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225\"/>
    </mc:Choice>
  </mc:AlternateContent>
  <xr:revisionPtr revIDLastSave="0" documentId="13_ncr:1_{6638471A-6207-4CA4-B44F-D6D0C5C6F5D6}" xr6:coauthVersionLast="47" xr6:coauthVersionMax="47" xr10:uidLastSave="{00000000-0000-0000-0000-000000000000}"/>
  <bookViews>
    <workbookView xWindow="-108" yWindow="-108" windowWidth="23256" windowHeight="13896" tabRatio="845"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P49" i="9" s="1"/>
  <c r="J48" i="9"/>
  <c r="P48" i="9" s="1"/>
  <c r="J47" i="9"/>
  <c r="P47" i="9" s="1"/>
  <c r="J46" i="9"/>
  <c r="P46" i="9" s="1"/>
  <c r="J45" i="9"/>
  <c r="P45" i="9" s="1"/>
  <c r="J44" i="9"/>
  <c r="P44" i="9" s="1"/>
  <c r="J43" i="9"/>
  <c r="P43" i="9" s="1"/>
  <c r="J42" i="9"/>
  <c r="P42" i="9" s="1"/>
  <c r="J41" i="9"/>
  <c r="P41" i="9" s="1"/>
  <c r="J40" i="9"/>
  <c r="P40" i="9" s="1"/>
  <c r="J39" i="9"/>
  <c r="P39" i="9" s="1"/>
  <c r="J38" i="9"/>
  <c r="P38" i="9" s="1"/>
  <c r="J37" i="9"/>
  <c r="P37" i="9" s="1"/>
  <c r="J36" i="9"/>
  <c r="P36" i="9" s="1"/>
  <c r="J35" i="9"/>
  <c r="P35" i="9" s="1"/>
  <c r="J34" i="9"/>
  <c r="P34" i="9" s="1"/>
  <c r="J33" i="9"/>
  <c r="P33" i="9" s="1"/>
  <c r="J32" i="9"/>
  <c r="J31" i="9"/>
  <c r="J30" i="9"/>
  <c r="J29" i="9"/>
  <c r="J28" i="9"/>
  <c r="J27" i="9"/>
  <c r="P27" i="9" s="1"/>
  <c r="J26" i="9"/>
  <c r="P26" i="9" s="1"/>
  <c r="J25" i="9"/>
  <c r="P25" i="9" s="1"/>
  <c r="J24" i="9"/>
  <c r="P24" i="9" s="1"/>
  <c r="J23" i="9"/>
  <c r="P23" i="9" s="1"/>
  <c r="J22" i="9"/>
  <c r="P22" i="9" s="1"/>
  <c r="J21" i="9"/>
  <c r="P21" i="9" s="1"/>
  <c r="J20" i="9"/>
  <c r="P20" i="9" s="1"/>
  <c r="J19" i="9"/>
  <c r="P19" i="9" s="1"/>
  <c r="J18" i="9"/>
  <c r="P18" i="9" s="1"/>
  <c r="J17" i="9"/>
  <c r="P17" i="9" s="1"/>
  <c r="J16" i="9"/>
  <c r="P16" i="9" s="1"/>
  <c r="J15" i="9"/>
  <c r="P15" i="9" s="1"/>
  <c r="J14" i="9"/>
  <c r="P14" i="9" s="1"/>
  <c r="J13" i="9"/>
  <c r="P13" i="9" s="1"/>
  <c r="J12" i="9"/>
  <c r="P12" i="9" s="1"/>
  <c r="J11" i="9"/>
  <c r="J55" i="9" s="1"/>
  <c r="J10" i="9"/>
  <c r="J9" i="9"/>
  <c r="J8" i="9"/>
  <c r="J7" i="9"/>
  <c r="O55" i="9"/>
  <c r="N55" i="9"/>
  <c r="M55" i="9"/>
  <c r="L55" i="9"/>
  <c r="K55" i="9"/>
  <c r="I55" i="9"/>
  <c r="H55" i="9"/>
  <c r="G55" i="9"/>
  <c r="F55" i="9"/>
  <c r="E55" i="9"/>
  <c r="D55" i="9"/>
  <c r="C55" i="9"/>
  <c r="P54" i="9"/>
  <c r="P53" i="9"/>
  <c r="P52" i="9"/>
  <c r="P51" i="9"/>
  <c r="P50" i="9"/>
  <c r="P32" i="9"/>
  <c r="P31" i="9"/>
  <c r="P30" i="9"/>
  <c r="P29" i="9"/>
  <c r="P28" i="9"/>
  <c r="P10" i="9"/>
  <c r="P9" i="9"/>
  <c r="P8" i="9"/>
  <c r="P7" i="9"/>
  <c r="P11" i="9" l="1"/>
  <c r="P55" i="9"/>
  <c r="K56" i="9" s="1"/>
  <c r="G56" i="9" l="1"/>
  <c r="F56" i="9"/>
  <c r="E56" i="9"/>
  <c r="D56" i="9"/>
  <c r="C56" i="9"/>
  <c r="O56" i="9"/>
  <c r="N56" i="9"/>
  <c r="M56" i="9"/>
  <c r="L56" i="9"/>
  <c r="J56" i="9"/>
  <c r="I56" i="9"/>
  <c r="H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<sst xmlns="http://schemas.openxmlformats.org/spreadsheetml/2006/main" count="25493" uniqueCount="3404">
  <si>
    <t>miércoles, 4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</si>
  <si>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</si>
  <si>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</si>
  <si>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</si>
  <si>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</si>
  <si>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</si>
  <si>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</si>
  <si>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</si>
  <si>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</si>
  <si>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</si>
  <si>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</si>
  <si>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</si>
  <si>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</si>
  <si>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</si>
  <si>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 RENOVABLES S.R.L.</t>
  </si>
  <si>
    <t>MARAÑON</t>
  </si>
  <si>
    <t>GENERADOR HIDROELÉCTRICO</t>
  </si>
  <si>
    <t>G3</t>
  </si>
  <si>
    <t>04/06/2025 10:04:00</t>
  </si>
  <si>
    <t>05/06/2025 00:00:00</t>
  </si>
  <si>
    <t>DESCONEXIÓN DEL GENERADOR G3 DE LA C.H. MARAÑON</t>
  </si>
  <si>
    <t>NO</t>
  </si>
  <si>
    <t>EVENTO</t>
  </si>
  <si>
    <t>CONELSUR LT SAC</t>
  </si>
  <si>
    <t>PORTILLO</t>
  </si>
  <si>
    <t>SUBESTACION</t>
  </si>
  <si>
    <t>SS.EE.</t>
  </si>
  <si>
    <t>04/06/2025 00:00:00</t>
  </si>
  <si>
    <t>DECLARACIÓN DE SITUACIÓN EXCEPCIONAL EN LA S.E. PORTILLO DE 60 kV</t>
  </si>
  <si>
    <t>ELECTRONOROESTE S.A.</t>
  </si>
  <si>
    <t>SECHURA - CONSTANTE</t>
  </si>
  <si>
    <t xml:space="preserve">LINEA DE TRANSMISION          </t>
  </si>
  <si>
    <t>L-6658 C</t>
  </si>
  <si>
    <t>04/06/2025 13:53:57</t>
  </si>
  <si>
    <t>04/06/2025 16:31:05</t>
  </si>
  <si>
    <t>DESCONEXIÓN DE LA LÍNEA L-6658-C (SECHURA - CONSTANTE) DE 60 KV</t>
  </si>
  <si>
    <t>SI</t>
  </si>
  <si>
    <t>ZORRITOS - TUMBES</t>
  </si>
  <si>
    <t>L-6665A</t>
  </si>
  <si>
    <t>04/06/2025 05:50:59</t>
  </si>
  <si>
    <t>04/06/2025 05:57:28</t>
  </si>
  <si>
    <t>DESCONEXIÓN DE LA LÍNEA L-6665 (ZORRITOS - TUMBES) DE 60 kV</t>
  </si>
  <si>
    <t>ELECTROPERU</t>
  </si>
  <si>
    <t>MANTARO</t>
  </si>
  <si>
    <t>G1</t>
  </si>
  <si>
    <t>04/06/2025 14:32:00</t>
  </si>
  <si>
    <t>04/06/2025 14:33:00</t>
  </si>
  <si>
    <t>DESCONEXIÓN DEL GENERADOR G1 DE LA C.H. SANTIAGO ANTÚNEZ DE MAYOLO</t>
  </si>
  <si>
    <t>HIDRANDINA</t>
  </si>
  <si>
    <t>TRUJILLO NORTE - MOTIL</t>
  </si>
  <si>
    <t>L-1115</t>
  </si>
  <si>
    <t>04/06/2025 05:17:28</t>
  </si>
  <si>
    <t>04/06/2025 05:22:02</t>
  </si>
  <si>
    <t>DESCONEXIÓN DE LA LÍNEA L-1115 (TRUJILLO NORTE - MOTIL) DE 138 kV</t>
  </si>
  <si>
    <t>KALLPA GENERACION S.A.</t>
  </si>
  <si>
    <t>MINI CENTRAL CERRO DEL AGUILA</t>
  </si>
  <si>
    <t>G4</t>
  </si>
  <si>
    <t>04/06/2025 06:21:41</t>
  </si>
  <si>
    <t>04/06/2025 10:18:04</t>
  </si>
  <si>
    <t>DESCONEXIÓN DEL GENERADOR G4 DE LA M.C.H. CERRO DEL ÁGUILA</t>
  </si>
  <si>
    <t xml:space="preserve">PETRAMAS                                          </t>
  </si>
  <si>
    <t>CTB CALLAO</t>
  </si>
  <si>
    <t>GENERADOR TERMOELÉCTRICO</t>
  </si>
  <si>
    <t>G1 CALLAO</t>
  </si>
  <si>
    <t>04/06/2025 05:40:00</t>
  </si>
  <si>
    <t>04/06/2025 06:09:00</t>
  </si>
  <si>
    <t>DESCONEXIÓN DEL GENERADOR G1 DE LA C.T. CALLAO</t>
  </si>
  <si>
    <t>RESTRICCIONES OPERATIVAS</t>
  </si>
  <si>
    <t>FECHA</t>
  </si>
  <si>
    <t>HORA
INICIO</t>
  </si>
  <si>
    <t>HORA
FINAL</t>
  </si>
  <si>
    <t>T.Eq.</t>
  </si>
  <si>
    <t>04/06/2025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</si>
  <si>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</si>
  <si>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</si>
  <si>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</si>
  <si>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</si>
  <si>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</si>
  <si>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</si>
  <si>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</si>
  <si>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</si>
  <si>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</si>
  <si>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</si>
  <si>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</si>
  <si>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</si>
  <si>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</si>
  <si>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</si>
  <si>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</si>
  <si>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</si>
  <si>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</si>
  <si>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</si>
  <si>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</si>
  <si>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</si>
  <si>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</si>
  <si>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</si>
  <si>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</si>
  <si>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</si>
  <si>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</si>
  <si>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</si>
  <si>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</si>
  <si>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</si>
  <si>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</si>
  <si>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</si>
  <si>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</si>
  <si>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</si>
  <si>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</si>
  <si>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</si>
  <si>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</si>
  <si>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</si>
  <si>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</si>
  <si>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</si>
  <si>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</si>
  <si>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</si>
  <si>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C.H. MINI CENTRAL CERRO DEL AGUILA</t>
  </si>
  <si>
    <t>Caudal ecológico de la Mini CH Cerro del Águila es de 31.3 m3/s correspondiente al mes de enero.</t>
  </si>
  <si>
    <t>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</si>
  <si>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</si>
  <si>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</si>
  <si>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</si>
  <si>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</si>
  <si>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</si>
  <si>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</si>
  <si>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</si>
  <si>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</si>
  <si>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</si>
  <si>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</si>
  <si>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</si>
  <si>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</si>
  <si>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</si>
  <si>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</si>
  <si>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</si>
  <si>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</si>
  <si>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</si>
  <si>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</si>
  <si>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</si>
  <si>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</si>
  <si>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</si>
  <si>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</si>
  <si>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</si>
  <si>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</si>
  <si>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</si>
  <si>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</si>
  <si>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</si>
  <si>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</si>
  <si>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</si>
  <si>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</si>
  <si>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</si>
  <si>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</si>
  <si>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</si>
  <si>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</si>
  <si>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</si>
  <si>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</si>
  <si>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</si>
  <si>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</si>
  <si>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</si>
  <si>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</si>
  <si>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</si>
  <si>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</si>
  <si>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</si>
  <si>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</si>
  <si>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</si>
  <si>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</si>
  <si>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</si>
  <si>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</si>
  <si>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</si>
  <si>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</si>
  <si>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</si>
  <si>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</si>
  <si>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</si>
  <si>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</si>
  <si>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</si>
  <si>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</si>
  <si>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</si>
  <si>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</si>
  <si>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</si>
  <si>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</si>
  <si>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</si>
  <si>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</si>
  <si>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04/06/2025 00:00</t>
  </si>
  <si>
    <t>04/06/2025 20:10</t>
  </si>
  <si>
    <t>LIMPIEZA E INSPECCION DE LA CALDERA CBS Y MANTENIMIENTO A SUS PERIFERICOS (CONDUCTORES, VENTILADORES, BOMBAS, MOTORES, ETC)</t>
  </si>
  <si>
    <t>P</t>
  </si>
  <si>
    <t>F/S</t>
  </si>
  <si>
    <t>N</t>
  </si>
  <si>
    <t xml:space="preserve">PREV.     </t>
  </si>
  <si>
    <t>G</t>
  </si>
  <si>
    <t>AGROAURORA S.A.C.</t>
  </si>
  <si>
    <t>MAPLE ETANOL</t>
  </si>
  <si>
    <t>05/06/2025 00:00</t>
  </si>
  <si>
    <t>CENTRAL TERMOELECTRICA FUERA DE SERVICIO POR FALTA DE MATERIA PRIMA PARA LOS REQUERIMIENTOS DE CALOR UTIL EN FABRICA.</t>
  </si>
  <si>
    <t>OTROS</t>
  </si>
  <si>
    <t>MANTENIMIENTO PREVENTIVO PROGRAMADO DE LA CENTRAL TERMOELECTRICA Y EQUIPOS AUXILIARES.</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</si>
  <si>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</si>
  <si>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</si>
  <si>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</si>
  <si>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</si>
  <si>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</si>
  <si>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</si>
  <si>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</si>
  <si>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</si>
  <si>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</si>
  <si>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</si>
  <si>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</si>
  <si>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</si>
  <si>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</si>
  <si>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</si>
  <si>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</si>
  <si>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</si>
  <si>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</si>
  <si>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</si>
  <si>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</si>
  <si>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</si>
  <si>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</si>
  <si>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</si>
  <si>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</si>
  <si>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</si>
  <si>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</si>
  <si>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</si>
  <si>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</si>
  <si>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</si>
  <si>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</si>
  <si>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</si>
  <si>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</si>
  <si>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</si>
  <si>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</si>
  <si>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</si>
  <si>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FRANCOISE</t>
  </si>
  <si>
    <t>S.E. FRANCOISE</t>
  </si>
  <si>
    <t>04/06/2025 08:10</t>
  </si>
  <si>
    <t>04/06/2025 10:00</t>
  </si>
  <si>
    <t>INSPECCION TERMOGRAFICA</t>
  </si>
  <si>
    <t>INSPECCION ANUAL</t>
  </si>
  <si>
    <t>ATN S.A.</t>
  </si>
  <si>
    <t>CONOCOCHA - KIMAN AYLLU</t>
  </si>
  <si>
    <t>L-2269</t>
  </si>
  <si>
    <t>04/06/2025 08:00</t>
  </si>
  <si>
    <t>04/06/2025 16:00</t>
  </si>
  <si>
    <t>Medida de la Resistencia de Puesta a Tierra</t>
  </si>
  <si>
    <t>L-2270</t>
  </si>
  <si>
    <t>PAMPA HONDA</t>
  </si>
  <si>
    <t>BARRA A_220 kV</t>
  </si>
  <si>
    <t>04/06/2025 07:42</t>
  </si>
  <si>
    <t>04/06/2025 11:47</t>
  </si>
  <si>
    <t>Indisponible por mantenimiento preventivo de equipos en celda CL-2273</t>
  </si>
  <si>
    <t>CL-2273</t>
  </si>
  <si>
    <t>04/06/2025 08:01</t>
  </si>
  <si>
    <t>04/06/2025 15:39</t>
  </si>
  <si>
    <t>Mantenimiento preventivo de equipos en celda</t>
  </si>
  <si>
    <t>BARRA B_220 kV</t>
  </si>
  <si>
    <t>04/06/2025 11:54</t>
  </si>
  <si>
    <t>04/06/2025 15:44</t>
  </si>
  <si>
    <t>RAMADA - PAMPA HONDA</t>
  </si>
  <si>
    <t>L-2273</t>
  </si>
  <si>
    <t>04/06/2025 07:59</t>
  </si>
  <si>
    <t>04/06/2025 15:38</t>
  </si>
  <si>
    <t>Mantenimiento Electromecanico</t>
  </si>
  <si>
    <t>CONCESIONARIA LINEA DE TRANSMISION LA NI?A S.A.C.</t>
  </si>
  <si>
    <t>ALIPIO ROSALES</t>
  </si>
  <si>
    <t>RB-2301</t>
  </si>
  <si>
    <t>PRUEBAS DE PUESTA EN SERVICIO PREVIO A SU INTEGRACION</t>
  </si>
  <si>
    <t>PRUEBA</t>
  </si>
  <si>
    <t>ALIPIO ROSALES - PARI?AS</t>
  </si>
  <si>
    <t>L-2178</t>
  </si>
  <si>
    <t>LA NI?A</t>
  </si>
  <si>
    <t>IN-5504</t>
  </si>
  <si>
    <t>RE-01</t>
  </si>
  <si>
    <t>LA NI?A - MIGUEL GRAU</t>
  </si>
  <si>
    <t>L-5012</t>
  </si>
  <si>
    <t>MIGUEL GRAU</t>
  </si>
  <si>
    <t>ATR-01</t>
  </si>
  <si>
    <t>CL-2144</t>
  </si>
  <si>
    <t>CL-2162</t>
  </si>
  <si>
    <t>RN-02</t>
  </si>
  <si>
    <t>MOYOPAMPA</t>
  </si>
  <si>
    <t>CL-6060</t>
  </si>
  <si>
    <t>LEVANTAMIENTO OBSERVACIONES MODERNIZACION CONTROL PROTECCION (PRUEBAS RELE RESPALDO, INSTALACION BLOQUE DE PRUEBAS, REEMPLAZO INDICADORES LED)</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</si>
  <si>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</si>
  <si>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</si>
  <si>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</si>
  <si>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</si>
  <si>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</si>
  <si>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</si>
  <si>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</si>
  <si>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</si>
  <si>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</si>
  <si>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</si>
  <si>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04/06/2025 14:32</t>
  </si>
  <si>
    <t>04/06/2025 19:35</t>
  </si>
  <si>
    <t>Mantenimiento correctivo en la unidad G1 SAM post falla</t>
  </si>
  <si>
    <t>F</t>
  </si>
  <si>
    <t>04/06/2025 19:39</t>
  </si>
  <si>
    <t>Pruebas operativas luego de finalizado el mantenimiento.</t>
  </si>
  <si>
    <t>EMPRESA DE ENERGIA YAMOBAMBA SAC</t>
  </si>
  <si>
    <t>LA RAMADA</t>
  </si>
  <si>
    <t>BARRA A_220kV</t>
  </si>
  <si>
    <t>04/06/2025 07:30</t>
  </si>
  <si>
    <t>04/06/2025 12:01</t>
  </si>
  <si>
    <t>Indisponible por mantenimiento preventivo de equipos en celda</t>
  </si>
  <si>
    <t>04/06/2025 15:40</t>
  </si>
  <si>
    <t>04/06/2025 12:10</t>
  </si>
  <si>
    <t>04/06/2025 15:27</t>
  </si>
  <si>
    <t xml:space="preserve">EMPRESA DE GENERACION HUANZA                      </t>
  </si>
  <si>
    <t>HUANZA</t>
  </si>
  <si>
    <t>CAMBIO DE VALVULA ESFERICA EN GRUPO G1 CON VACIADO Y LLENADO DE TUBERIA FORZADA</t>
  </si>
  <si>
    <t>S.E.</t>
  </si>
  <si>
    <t>04/06/2025 08:36</t>
  </si>
  <si>
    <t>04/06/2025 17:59</t>
  </si>
  <si>
    <t>MANTENIMIENTO EN BAHIAS EN SE GIS (con indisponibilidad de las lineas L-2110 y L-2116)</t>
  </si>
  <si>
    <t>MALACAS 1</t>
  </si>
  <si>
    <t>TG6</t>
  </si>
  <si>
    <t>Inspeccion y mantenimiento de equipos BOP previo a EPEyR modo diesel.</t>
  </si>
  <si>
    <t>DERIVACION</t>
  </si>
  <si>
    <t>S.E. DERIVACION</t>
  </si>
  <si>
    <t>REVISION DE REDUNDANCIA ENTRE ROUTER S SE PUNTA LOMITAS Y SE DERIVACION, REVISION Y CONFIGURACION DE SICAM PAS SE DERIVACION, SE PUNTA LOMITAS Y SISTEMAS ASOCIADOS. (RIESGO DE PERDIDA DE SE?ALES DE COMUNICACION AL COES, DESHABILITACION DE LA CELDA DE GENERACION Y HABILITACION DEL EDAG PROPIO DE PUNTA LOMITAS).</t>
  </si>
  <si>
    <t>DERIVACION - PUNTA LOMITAS</t>
  </si>
  <si>
    <t>L-2314</t>
  </si>
  <si>
    <t>04/06/2025 09:05</t>
  </si>
  <si>
    <t>04/06/2025 17:25</t>
  </si>
  <si>
    <t>LAVADO DE AISLADORES L-2314 DERIVACION-PUNTA LOMITAS</t>
  </si>
  <si>
    <t>ILO 2</t>
  </si>
  <si>
    <t>I2T4</t>
  </si>
  <si>
    <t>Indisponible por mantenimiento de la RF Planta Ilo</t>
  </si>
  <si>
    <t>PUNTA LOMITAS</t>
  </si>
  <si>
    <t>Central Punta Lomitas: reparacion de 02 aerogeneradores, punch list y de alarmas 04 aerogeneradores (entre 08:00 y 18:00 hrs). Indispone 31.2 MW</t>
  </si>
  <si>
    <t xml:space="preserve"> REVISION DE REDUNDANCIA ENTRE ROUTER S SE PUNTA LOMITAS Y SE DERIVACION, REVISION Y CONFIGURACION DE SICAM PAS SE DERIVACION, SE PUNTA LOMITAS Y SISTEMAS ASOCIADOS. (RIESGO DE PERDIDA DE SE?ALES DE COMUNICACION AL COES, DESHABILITACION DE LA CELDA DE GENERACION Y HABILITACION DEL EDAG PROPIO DE PUNTA LOMITAS). </t>
  </si>
  <si>
    <t>TP-2</t>
  </si>
  <si>
    <t>04/06/2025 08:45</t>
  </si>
  <si>
    <t>REEMPLAZO DE CABLE DE ALIMENTACION LADO SECUNDARIO 33KV TRANSFORMADOR TP-2 SE PUNTA LOMITAS.PRUEBAS ELECTRICAS Y MANTENIMIENTO BIANUAL AL TRANSFORMADOR TP-2. GENERACION LIMITADA A 166MW. UN SOLO TRANSFORMADOR EN SERVICIO. BARRA 2 F/S PARA REEMPLAZO DE CABLE DE ALIMENTACION LADO SECUNDARIO 33KV TRANSFORMADOR TP-2 SE PUNTA LOMITAS</t>
  </si>
  <si>
    <t>PUNTA LOMITAS EXP</t>
  </si>
  <si>
    <t>Central Punta Lomitas Expansion: atencion punch list y de alarmas 01 aerogenerador (entre 08:00 y 18:00 hrs). Indispone 5.2 MW</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</si>
  <si>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</si>
  <si>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</si>
  <si>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</si>
  <si>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</si>
  <si>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</si>
  <si>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</si>
  <si>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</si>
  <si>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MANTENIMIENTO BOP/UPS/DC (TODA LA PLANTA F/S) &amp; BOROSCOPIA GENERADOR TG1 Y TG2</t>
  </si>
  <si>
    <t>YUNCAN</t>
  </si>
  <si>
    <t>MANTENIMIENTO CORRECTIVO DEL GENERADOR</t>
  </si>
  <si>
    <t>HUALLANCA</t>
  </si>
  <si>
    <t>CL-1131</t>
  </si>
  <si>
    <t>Restriccion operativa: Linea L-1131 conectada a la barra B mediante el seccionador SB-A017, que se encuentra atascado, lo cual impide la realizacion de cambio de barra en la SE Huallanca</t>
  </si>
  <si>
    <t>NEPE?A - SAN JACINTO</t>
  </si>
  <si>
    <t>L-1114</t>
  </si>
  <si>
    <t>04/06/2025 06:00</t>
  </si>
  <si>
    <t>04/06/2025 14:00</t>
  </si>
  <si>
    <t>MANTENIMIENTO PREVENTIVO MEDIANTE HIDROLAVADO DE PARTES AISLANTES DE LA LINEA DE TRANSMISION LT-1114</t>
  </si>
  <si>
    <t>HYDRO GLOBAL PERU S.A.C.</t>
  </si>
  <si>
    <t>SAN GABAN III</t>
  </si>
  <si>
    <t>04/06/2025 11:23</t>
  </si>
  <si>
    <t>Inspeccion y mantenimiento en el reservorio de la Central Hidroelectrica San Gaban III</t>
  </si>
  <si>
    <t>04/06/2025 20:36</t>
  </si>
  <si>
    <t>INFRAESTRUCTURAS Y ENERGIAS DEL PERU S.A.C.</t>
  </si>
  <si>
    <t>RESERVA FRIA PTO MALDONADO</t>
  </si>
  <si>
    <t>G1-G11</t>
  </si>
  <si>
    <t>04/06/2025 09:06</t>
  </si>
  <si>
    <t>04/06/2025 10:03</t>
  </si>
  <si>
    <t>Pruebas con carga a 18MW despues de mantenimiento de barraje de 10kV de la CT.</t>
  </si>
  <si>
    <t>04/06/2025 11:06</t>
  </si>
  <si>
    <t>04/06/2025 12:28</t>
  </si>
  <si>
    <t>Mantenimiento correctivo en la fase S del seccionador de barra 10kV.</t>
  </si>
  <si>
    <t>04/06/2025 14:13</t>
  </si>
  <si>
    <t>04/06/2025 15:17</t>
  </si>
  <si>
    <t>Pruebas con carga a 18MW despues de mantenimiento de seccionador de la barra de 10kV.</t>
  </si>
  <si>
    <t>ISA PERU</t>
  </si>
  <si>
    <t>TINGO MARIA</t>
  </si>
  <si>
    <t>CL-TR1</t>
  </si>
  <si>
    <t>SE?ALES SCADA / TELEMEDIDAS DEL TRANSFORMADOR TR1 EN EL LADO DE 138 KV SE ENCUENTRAN OBSERVADAS. SE?ALES SCADA / TELEMEDIDAS DEL TRANSFORMADOR TR1 EN EL LADO DE 220 KV SE ENCUENTRAN CONGELADAS DEBIDO AL PROYECTO DE MODERNIZACION.</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</si>
  <si>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</si>
  <si>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t>
  </si>
  <si>
    <t>04/06/2025 08:51</t>
  </si>
  <si>
    <t>04/06/2025 20:17</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</si>
  <si>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</si>
  <si>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</si>
  <si>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</si>
  <si>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</si>
  <si>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KALLPA</t>
  </si>
  <si>
    <t xml:space="preserve">TG1            </t>
  </si>
  <si>
    <t>04/06/2025 15:53</t>
  </si>
  <si>
    <t>Unidad TG1 indisponible</t>
  </si>
  <si>
    <t>LAS FLORES</t>
  </si>
  <si>
    <t>TG1</t>
  </si>
  <si>
    <t>Unidad indisponible por falla ocurrida el 01/06</t>
  </si>
  <si>
    <t>04/06/2025 06:21</t>
  </si>
  <si>
    <t>Unidad indisponible por falla</t>
  </si>
  <si>
    <t>04/06/2025 07:00</t>
  </si>
  <si>
    <t>04/06/2025 10:16</t>
  </si>
  <si>
    <t>CENTRAL FUERA PARA EVALUACION DEL FABRICANTE (ANDRITZ).</t>
  </si>
  <si>
    <t>MiniCDA (Pruebas operativas de arranque y parada previo a declarar su disponibilidad)</t>
  </si>
  <si>
    <t>LUZ DEL SUR</t>
  </si>
  <si>
    <t>SAN LUIS LDS</t>
  </si>
  <si>
    <t>T1 220/60 kV</t>
  </si>
  <si>
    <t>04/06/2025 03:27</t>
  </si>
  <si>
    <t>04/06/2025 17:47</t>
  </si>
  <si>
    <t>Mantenimiento y control de equipos</t>
  </si>
  <si>
    <t>MINERA ANTAMINA</t>
  </si>
  <si>
    <t>ANTAMINA</t>
  </si>
  <si>
    <t>T - 2</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</si>
  <si>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</si>
  <si>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</si>
  <si>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</si>
  <si>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</si>
  <si>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</si>
  <si>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30/06/2025(Ampliacion de mantenimiento).</t>
  </si>
  <si>
    <t>MINERA CERRO VERDE</t>
  </si>
  <si>
    <t>HIDROMETALURGICA</t>
  </si>
  <si>
    <t>TZZ-1</t>
  </si>
  <si>
    <t>04/06/2025 17:50</t>
  </si>
  <si>
    <t>MANTENIMIENTO Y PRUEBAS TRANSFORMADOR Y EQUIPOS CELDA 21/26.</t>
  </si>
  <si>
    <t>TR 1</t>
  </si>
  <si>
    <t>04/06/2025 18:23</t>
  </si>
  <si>
    <t>MANTENIMIENTO Y PRUEBAS TRANSFORMADOR Y EQUIPOS CELDA 40/50.</t>
  </si>
  <si>
    <t>TZZ-2</t>
  </si>
  <si>
    <t>04/06/2025 06:07</t>
  </si>
  <si>
    <t>MANTENIMIENTO Y PRUEBAS TRANSFORMADOR Y EQUIPOS CELDA</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</si>
  <si>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</si>
  <si>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</si>
  <si>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</si>
  <si>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</si>
  <si>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</si>
  <si>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</si>
  <si>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</si>
  <si>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</si>
  <si>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</si>
  <si>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</si>
  <si>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SAN DIEGO EMB</t>
  </si>
  <si>
    <t>04/06/2025 17:33</t>
  </si>
  <si>
    <t>Embalse de San Diego Indisponible</t>
  </si>
  <si>
    <t>CARHUAQUERO IV</t>
  </si>
  <si>
    <t xml:space="preserve">G4             </t>
  </si>
  <si>
    <t>04/06/2025 18:58</t>
  </si>
  <si>
    <t>PARADA POR CORRECTIVO DE EMERGENCIA G4 CH. CARHUAQUERO</t>
  </si>
  <si>
    <t>SANTA ROSA</t>
  </si>
  <si>
    <t xml:space="preserve">UTI6           </t>
  </si>
  <si>
    <t>UNIDAD RESTRINGIDA A 25 MW.</t>
  </si>
  <si>
    <t>G2 CALLAO</t>
  </si>
  <si>
    <t>REACONDICIONAMIENTO GENERAL DEL MOTOR EN EL BASTIDOR/MANTENIMIENTO DE GENERADOR ELECTRICO/MANTENIMIENTO AL ENFRIADOR DE ACEITE DE  MOTOR</t>
  </si>
  <si>
    <t>R</t>
  </si>
  <si>
    <t>04/06/2025 05:40</t>
  </si>
  <si>
    <t>04/06/2025 06:15</t>
  </si>
  <si>
    <t>FALLA EXTERNA EN LA RED ELECTRICA DE 10KV</t>
  </si>
  <si>
    <t>HUAYCOLORO</t>
  </si>
  <si>
    <t>MANTENIMIENTO DE 94000 HRS</t>
  </si>
  <si>
    <t>PLANTA DE RESERVA FRIA DE GENERACION  DE ETEN S.A.</t>
  </si>
  <si>
    <t>RESERVA FRIA DE GENERACION ETEN</t>
  </si>
  <si>
    <t>RF-ETENGT2</t>
  </si>
  <si>
    <t>04/06/2025 10:06</t>
  </si>
  <si>
    <t>04/06/2025 10:26</t>
  </si>
  <si>
    <t>Arranque de la unidad GT-2 con una carga de 7.9 MW durante 15 minutos.</t>
  </si>
  <si>
    <t>PLUZ ENERGIA PERU S.A.A.</t>
  </si>
  <si>
    <t>CHILLON</t>
  </si>
  <si>
    <t>BARRA II 220kV</t>
  </si>
  <si>
    <t>04/06/2025 00:11</t>
  </si>
  <si>
    <t>04/06/2025 22:12</t>
  </si>
  <si>
    <t>CORTE POR SEGURIDAD PARA INSPECCION DE TRANSFORMADOR FUERA DE SERVICIO ABANDONADO.</t>
  </si>
  <si>
    <t>04/06/2025 00:14</t>
  </si>
  <si>
    <t>04/06/2025 22:07</t>
  </si>
  <si>
    <t>MANTENIMIENTO PREVENTIVO</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</si>
  <si>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</si>
  <si>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</si>
  <si>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</si>
  <si>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</si>
  <si>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</si>
  <si>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</si>
  <si>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</si>
  <si>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CL-2305</t>
  </si>
  <si>
    <t>04/06/2025 10:10</t>
  </si>
  <si>
    <t>04/06/2025 19:22</t>
  </si>
  <si>
    <t>AMP21: LEVANTAMIENTO DE OBSERVACIONES EN SALA DE CONTROL. ACTIVIDAD CON PERDIDA DE SUPERVISION MAYOR A 10 MIN. (R0120111)</t>
  </si>
  <si>
    <t>HUANCAVELICA - CHIRIBAMBA</t>
  </si>
  <si>
    <t>L-2130</t>
  </si>
  <si>
    <t>NO SE TIENE HABILITADO SISTEMA DE TELEPROTECCION Y RECIERRES POR PENDIENTES EN LA PRUEBA E2E. SE ACELERO LA ZONA 2 EN 200 MS.</t>
  </si>
  <si>
    <t>HUANZA - ORCOTUNA</t>
  </si>
  <si>
    <t>L-2116</t>
  </si>
  <si>
    <t>04/06/2025 08:17</t>
  </si>
  <si>
    <t>04/06/2025 18:22</t>
  </si>
  <si>
    <t>MANTENIMIENTO EN BAHIAS EN SE HUANZA</t>
  </si>
  <si>
    <t>HUANZA-CARABAYLLO</t>
  </si>
  <si>
    <t>L-2110</t>
  </si>
  <si>
    <t>04/06/2025 08:22</t>
  </si>
  <si>
    <t>04/06/2025 18:19</t>
  </si>
  <si>
    <t>CL-R2</t>
  </si>
  <si>
    <t>POA: CAMBIO DE INTERRUPTOR MARCA AEG POR UNO NUEVO MARCA SIEMENS DEBIDO A ALTA RESISTENCIA DE CONTACTOS Y FUGA DE HIDROLINA. (R0084172)</t>
  </si>
  <si>
    <t>04/06/2025 14:37</t>
  </si>
  <si>
    <t>04/06/2025 18:25</t>
  </si>
  <si>
    <t>PE-AMP.21: PRUEBAS A LOS RELES DE PROTECCION PRINCIPAL Y RESPALDO DE LA CELDA DE ACOPLE 220KV, ACTIVIDAD CON ACOPLE 220KV Y BARRA  B  FUERA DE SERVICIO. (R0119084)</t>
  </si>
  <si>
    <t>BARRA-B 220</t>
  </si>
  <si>
    <t>04/06/2025 14:47</t>
  </si>
  <si>
    <t>04/06/2025 18:13</t>
  </si>
  <si>
    <t>FUERA DE SERVICIO DEBIDO A TRABAJOS DE CL-2305. (R0119084)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</si>
  <si>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</si>
  <si>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</si>
  <si>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</si>
  <si>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</si>
  <si>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</si>
  <si>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</si>
  <si>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</si>
  <si>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</si>
  <si>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</si>
  <si>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</si>
  <si>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 EN SU REEMPLAZO, EL AUTOTRANSFORMADOR AT142-2161 ENTRO EN SERVICIO EL DIA 02.06.25</t>
  </si>
  <si>
    <t>SAN NICOLAS</t>
  </si>
  <si>
    <t>CL-T21_60</t>
  </si>
  <si>
    <t>POA: PROYECTO DE MODERNIZACION PROTECCION Y CONTROL SUBESTACION SAN NICOLAS, CAMBIO DE RELES DE PROTECCION PT1 Y PT2, ACTIVIDAD CON CORTE CONTINUO, PREVIO A LA DESCONEXION DEL T22 SE ENERGIZARA EL TRANSFORMADOR DE RESERVA T23-61. (R0107471)</t>
  </si>
  <si>
    <t>T22-61</t>
  </si>
  <si>
    <t>EN SERVICIO DEBIDO A LA INDISPONIBILIDAD DEL TRANSFORMADOR T21 POR MODERNIZACION. (R0107471)</t>
  </si>
  <si>
    <t>SSEE</t>
  </si>
  <si>
    <t>04/06/2025 18:30</t>
  </si>
  <si>
    <t>CL-RESERVA  3  (EX-CELDA CL-6629) FUERA DE SERVICIO: POA, PROYECTO DE MODERNIZACION PROTECCION Y CONTROL SUBESTACION SAN NICOLAS, CAMBIO DE RELES DE PROTECCION PL1 Y PL2 DE LA CELDA DE RESERVA 3, ACTIVIDAD CON CORTE CONTINUO. (R0107470)</t>
  </si>
  <si>
    <t>POA: CAMBIO DE CONTROL NIVEL 2 SAS, MONTAJE, CABLEADO, PRUEBAS, CONFIGURACION Y PUESTA EN SERVICIO DEL SISTEMA DE CONTROL NIVEL 2, PRUEBAS PUNTO A PUNTO DE NIVEL 1, 2 Y 3, (T21), ACTIVIDAD CON PERDIDA DE SUPERVISION. (R0095990)</t>
  </si>
  <si>
    <t>POA: INSTALACION DE CONTROLADOR DE BAHIA NUEVO DE SERVICIOS AUXILIARES (SSAA), ACTIVIDAD CON PERDIDA DE SUPERVISION. (R0117840)</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</si>
  <si>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</si>
  <si>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</si>
  <si>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</si>
  <si>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</si>
  <si>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</si>
  <si>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</si>
  <si>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</si>
  <si>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DERIV. REFINERIA - REFINERIA</t>
  </si>
  <si>
    <t>L-1385/R</t>
  </si>
  <si>
    <t>FUERA DE SERVICIO POR MANTENIMIENTO DEL TRANSFORMADOR RT2. LA LINEA QUEDA CONECTADA EN ANTENA.</t>
  </si>
  <si>
    <t>REFINERIA ILO</t>
  </si>
  <si>
    <t>RT2</t>
  </si>
  <si>
    <t>MANTENIMIENTO DE CIRCUIT SWITCHER 52R2, Y REEMPLAZO DE COLUMNAS</t>
  </si>
  <si>
    <t xml:space="preserve">CAHUA                                             </t>
  </si>
  <si>
    <t>04/06/2025 12:00</t>
  </si>
  <si>
    <t>MANTENIMIENTO PREVENTIVO _ TOMA DE DATOS PARA VIBRACIONES</t>
  </si>
  <si>
    <t>MALPASO</t>
  </si>
  <si>
    <t>CAMBIO DE NUCLEO + REBOBINADO DE GENERADOR + MANTENIMIENTO MAYOR UG2</t>
  </si>
  <si>
    <t>PACHACHACA</t>
  </si>
  <si>
    <t>REHABILITACION DE RODETES</t>
  </si>
  <si>
    <t>PARAMONGA E. - CAHUA</t>
  </si>
  <si>
    <t>L-1033</t>
  </si>
  <si>
    <t>LINEA INDISPONIBLE POR FALLA</t>
  </si>
  <si>
    <t>PARAMONGA N. - PARAMONGA E.</t>
  </si>
  <si>
    <t>L-1101</t>
  </si>
  <si>
    <t>LINEA EN BAIPAS CON LA L-1102 PARA ALIMENTAR LAS CARGAS DE LA SE CAHUA Y PONER LA CH CAHUA EN SERVICIO PARA EL SISTEMA.</t>
  </si>
  <si>
    <t>SANTO DOMINGO DE LOS OLLEROS</t>
  </si>
  <si>
    <t>04/06/2025 15:54</t>
  </si>
  <si>
    <t>Pruebas de Tunning y Balanceo / Pruebas de performance</t>
  </si>
  <si>
    <t>Retiro de instrumentos post pruebas de Tunning y Balanceo.</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</si>
  <si>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</si>
  <si>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</si>
  <si>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</si>
  <si>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</si>
  <si>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</si>
  <si>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</si>
  <si>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</si>
  <si>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CAHUACHI</t>
  </si>
  <si>
    <t>CELDA DE  ACOPLE CON PERDIDA DE SUPERVISION. BARRA  B  SE ENCUENTRA FUERA DE SERVICIO.</t>
  </si>
  <si>
    <t>OPERACION EN SIMPLE BARRA, CELDAS CONECTADAS EN BARRA  A  POR INDISPONIBILIDAD DE LA CELDA DE ACOPLAMIENTO.</t>
  </si>
  <si>
    <t>CAMPAS</t>
  </si>
  <si>
    <t>XC-10</t>
  </si>
  <si>
    <t>INDISPONIBLE (EN BAIPAS) DESDE 10.12.24 POR PROBLEMA DE MALA LECTURA EN SE?AL DE CORRIENTE DE LA FASE  S  DEL CAPACITOR.</t>
  </si>
  <si>
    <t>CL-5021</t>
  </si>
  <si>
    <t>04/06/2025 23:00</t>
  </si>
  <si>
    <t>TRAMO DE LINEA ENERGIZADA HASTA LA TORRE T104, 109.8KM DE LINEA PARA EVITAR ROBO DE CONDUCTOR.</t>
  </si>
  <si>
    <t>CARABAYLLO</t>
  </si>
  <si>
    <t>BARRA B 220 kV</t>
  </si>
  <si>
    <t>04/06/2025 09:27</t>
  </si>
  <si>
    <t>04/06/2025 13:33</t>
  </si>
  <si>
    <t>POR TRABAJOS EN CELDA CL-2110 (R0119929)</t>
  </si>
  <si>
    <t>CL-2110</t>
  </si>
  <si>
    <t>04/06/2025 09:35</t>
  </si>
  <si>
    <t>04/06/2025 12:15</t>
  </si>
  <si>
    <t>CORRECION DE ANOMALIA TERMICA, REQUIERE LA BARRA B FUERA DE SERVICIO (R0119929)</t>
  </si>
  <si>
    <t>CARAPONGO</t>
  </si>
  <si>
    <t>IN-5154</t>
  </si>
  <si>
    <t>04/06/2025 08:35</t>
  </si>
  <si>
    <t>MP 6A MANTENIMIENTO ELECTROMECANICO DEL INTERRUPTOR GIS. (R0114918)</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</si>
  <si>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</si>
  <si>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</si>
  <si>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</si>
  <si>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</si>
  <si>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</si>
  <si>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</si>
  <si>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</si>
  <si>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</si>
  <si>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</si>
  <si>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</si>
  <si>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OBRAS CIVILES. (R0120022)</t>
  </si>
  <si>
    <t>OBRAS ELECTROMECANICAS. (R0120037)</t>
  </si>
  <si>
    <t>COTARUSE</t>
  </si>
  <si>
    <t>UNIDADES DIFERENCIALES 87B DE LAS BARRAS  B  220KV BLOQUEADOS DEBIDO A FALLA EN UNA TARJETA DEL 87B DE LA BARRA  B .</t>
  </si>
  <si>
    <t>IN-5126</t>
  </si>
  <si>
    <t>04/06/2025 09:09</t>
  </si>
  <si>
    <t>04/06/2025 17:27</t>
  </si>
  <si>
    <t>FUERA DE SERVICIO POR SOLICITUD DE ATLANTICA TRANSMISION SUR ATS DEBIDO A SUS PRUEBAS 87B Y 50BF CON LA BARRA  B  500KV FUERA DE SERVICIO. (R0119771) Condicionado al diametro 1 cerrado</t>
  </si>
  <si>
    <t>CL-5035</t>
  </si>
  <si>
    <t>04/06/2025 12:47</t>
  </si>
  <si>
    <t>REVISION DE SE?ALES Y TELEMEDIDAS CON ERRORES GROSEROS, ACTIVIDAD CON PERDIDA DE SUPERVISION. (R0119786)</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</si>
  <si>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</si>
  <si>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</si>
  <si>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</si>
  <si>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</si>
  <si>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</si>
  <si>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CL-2290</t>
  </si>
  <si>
    <t>04/06/2025 06:48</t>
  </si>
  <si>
    <t>04/06/2025 16:27</t>
  </si>
  <si>
    <t>MP 15A MANTENIMIENTO ENGOMADO DE CELDA. REQUIERE BARRA A 220KV FUERA DE SERVICIO. (R0113770)</t>
  </si>
  <si>
    <t>BARRA A 220kV</t>
  </si>
  <si>
    <t>04/06/2025 06:54</t>
  </si>
  <si>
    <t>04/06/2025 16:28</t>
  </si>
  <si>
    <t>BARRA FUERA DE SERVICIO POR TRABAJOS EN LA CL-2290 (R0113770)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</si>
  <si>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</si>
  <si>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</si>
  <si>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</si>
  <si>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</si>
  <si>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</si>
  <si>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</si>
  <si>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</si>
  <si>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</si>
  <si>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</si>
  <si>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</si>
  <si>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</si>
  <si>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</si>
  <si>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</si>
  <si>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</si>
  <si>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</si>
  <si>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</si>
  <si>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</si>
  <si>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</si>
  <si>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</si>
  <si>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</si>
  <si>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</si>
  <si>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</si>
  <si>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</si>
  <si>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EMPRESA DE GENERACION HUALLAGA</t>
  </si>
  <si>
    <t>LA VIRGEN</t>
  </si>
  <si>
    <t>CHINANGO S.A.C.</t>
  </si>
  <si>
    <t>HIDROELECTRICA HUANCHOR S.A.C.</t>
  </si>
  <si>
    <t>INLAND ENERGY SAC</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</si>
  <si>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</si>
  <si>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</si>
  <si>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</si>
  <si>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</si>
  <si>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</si>
  <si>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</si>
  <si>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</si>
  <si>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</si>
  <si>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</si>
  <si>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</si>
  <si>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</si>
  <si>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</si>
  <si>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</si>
  <si>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</si>
  <si>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</si>
  <si>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</si>
  <si>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</si>
  <si>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</si>
  <si>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</si>
  <si>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</si>
  <si>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</si>
  <si>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</si>
  <si>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</si>
  <si>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</si>
  <si>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</si>
  <si>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</si>
  <si>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</si>
  <si>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</si>
  <si>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</si>
  <si>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</si>
  <si>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</si>
  <si>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</si>
  <si>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</si>
  <si>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</si>
  <si>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</si>
  <si>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</si>
  <si>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</si>
  <si>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</si>
  <si>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AGROINDUSTRIAS SAN JACINTO S.A.A.</t>
  </si>
  <si>
    <t>UNACEM PERU S.A.</t>
  </si>
  <si>
    <t>ELECTRO ORIENTE</t>
  </si>
  <si>
    <t>AGUAS Y ENERGIA PERU</t>
  </si>
  <si>
    <t>ELECTRO ZAÑA S.A.C.</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</si>
  <si>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</si>
  <si>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</si>
  <si>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</si>
  <si>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</si>
  <si>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</si>
  <si>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</si>
  <si>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</si>
  <si>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</si>
  <si>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</si>
  <si>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</si>
  <si>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</si>
  <si>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</si>
  <si>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</si>
  <si>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</si>
  <si>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</si>
  <si>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</si>
  <si>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</si>
  <si>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</si>
  <si>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</si>
  <si>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</si>
  <si>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</si>
  <si>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</si>
  <si>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</si>
  <si>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</si>
  <si>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</si>
  <si>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</si>
  <si>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</si>
  <si>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</si>
  <si>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</si>
  <si>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</si>
  <si>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</si>
  <si>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</si>
  <si>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</si>
  <si>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</si>
  <si>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</si>
  <si>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</si>
  <si>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</si>
  <si>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</si>
  <si>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</si>
  <si>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STA TERESA</t>
  </si>
  <si>
    <t>FENIX 	GT11</t>
  </si>
  <si>
    <t>FENIX 	GT12</t>
  </si>
  <si>
    <t>FENIX TV10</t>
  </si>
  <si>
    <t>YAUPI</t>
  </si>
  <si>
    <t>OROYA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</si>
  <si>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</si>
  <si>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</si>
  <si>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</si>
  <si>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</si>
  <si>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</si>
  <si>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</si>
  <si>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</si>
  <si>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</si>
  <si>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</si>
  <si>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</si>
  <si>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</si>
  <si>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</si>
  <si>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</si>
  <si>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</si>
  <si>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</si>
  <si>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</si>
  <si>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</si>
  <si>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</si>
  <si>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</si>
  <si>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</si>
  <si>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</si>
  <si>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</si>
  <si>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</si>
  <si>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</si>
  <si>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</si>
  <si>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</si>
  <si>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</si>
  <si>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</si>
  <si>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</si>
  <si>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</si>
  <si>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</si>
  <si>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</si>
  <si>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</si>
  <si>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</si>
  <si>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</si>
  <si>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</si>
  <si>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</si>
  <si>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</si>
  <si>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</si>
  <si>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</si>
  <si>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</si>
  <si>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</si>
  <si>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</si>
  <si>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</si>
  <si>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</si>
  <si>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</si>
  <si>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</si>
  <si>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</si>
  <si>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</si>
  <si>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</si>
  <si>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</si>
  <si>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</si>
  <si>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</si>
  <si>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</si>
  <si>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</si>
  <si>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</si>
  <si>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</si>
  <si>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</si>
  <si>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</si>
  <si>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</si>
  <si>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</si>
  <si>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</si>
  <si>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</si>
  <si>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</si>
  <si>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</si>
  <si>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</si>
  <si>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</si>
  <si>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</si>
  <si>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</si>
  <si>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</si>
  <si>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</si>
  <si>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</si>
  <si>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</si>
  <si>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</si>
  <si>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</si>
  <si>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</si>
  <si>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</si>
  <si>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</si>
  <si>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</si>
  <si>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</si>
  <si>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</si>
  <si>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</si>
  <si>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</si>
  <si>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</si>
  <si>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</si>
  <si>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</si>
  <si>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</si>
  <si>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</si>
  <si>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</si>
  <si>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</si>
  <si>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</si>
  <si>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</si>
  <si>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</si>
  <si>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</si>
  <si>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</si>
  <si>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</si>
  <si>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</si>
  <si>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</si>
  <si>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</si>
  <si>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</si>
  <si>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</si>
  <si>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</si>
  <si>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</si>
  <si>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</si>
  <si>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</si>
  <si>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</si>
  <si>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</si>
  <si>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</si>
  <si>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</si>
  <si>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</si>
  <si>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</si>
  <si>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</si>
  <si>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</si>
  <si>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</si>
  <si>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</si>
  <si>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</si>
  <si>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</si>
  <si>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</si>
  <si>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</si>
  <si>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</si>
  <si>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</si>
  <si>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</si>
  <si>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</si>
  <si>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</si>
  <si>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</si>
  <si>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</si>
  <si>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</si>
  <si>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</si>
  <si>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</si>
  <si>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</si>
  <si>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</si>
  <si>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</si>
  <si>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</si>
  <si>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</si>
  <si>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</si>
  <si>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</si>
  <si>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</si>
  <si>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</si>
  <si>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</si>
  <si>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</si>
  <si>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</si>
  <si>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</si>
  <si>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</si>
  <si>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</si>
  <si>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</si>
  <si>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</si>
  <si>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</si>
  <si>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</si>
  <si>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</si>
  <si>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</si>
  <si>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</si>
  <si>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</si>
  <si>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</si>
  <si>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</si>
  <si>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</si>
  <si>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</si>
  <si>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</si>
  <si>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</si>
  <si>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</si>
  <si>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</si>
  <si>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</si>
  <si>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</si>
  <si>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</si>
  <si>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</si>
  <si>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</si>
  <si>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</si>
  <si>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</si>
  <si>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</si>
  <si>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</si>
  <si>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</si>
  <si>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</si>
  <si>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</si>
  <si>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</si>
  <si>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</si>
  <si>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</si>
  <si>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</si>
  <si>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</si>
  <si>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</si>
  <si>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</si>
  <si>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</si>
  <si>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</si>
  <si>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</si>
  <si>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</si>
  <si>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</si>
  <si>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</si>
  <si>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</si>
  <si>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</si>
  <si>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</si>
  <si>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</si>
  <si>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</si>
  <si>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</si>
  <si>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</si>
  <si>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</si>
  <si>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</si>
  <si>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</si>
  <si>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</si>
  <si>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</si>
  <si>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</si>
  <si>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</si>
  <si>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</si>
  <si>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</si>
  <si>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</si>
  <si>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</si>
  <si>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</si>
  <si>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</si>
  <si>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</si>
  <si>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</si>
  <si>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</si>
  <si>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</si>
  <si>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</si>
  <si>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</si>
  <si>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</si>
  <si>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</si>
  <si>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</si>
  <si>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</si>
  <si>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</si>
  <si>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</si>
  <si>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</si>
  <si>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</si>
  <si>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</si>
  <si>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</si>
  <si>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</si>
  <si>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</si>
  <si>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</si>
  <si>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</si>
  <si>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</si>
  <si>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</si>
  <si>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</si>
  <si>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</si>
  <si>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</si>
  <si>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</si>
  <si>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</si>
  <si>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</si>
  <si>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</si>
  <si>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</si>
  <si>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</si>
  <si>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</si>
  <si>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</si>
  <si>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</si>
  <si>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</si>
  <si>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</si>
  <si>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</si>
  <si>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</si>
  <si>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</si>
  <si>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</si>
  <si>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</si>
  <si>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</si>
  <si>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</si>
  <si>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</si>
  <si>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</si>
  <si>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</si>
  <si>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</si>
  <si>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</si>
  <si>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</si>
  <si>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</si>
  <si>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</si>
  <si>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</si>
  <si>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</si>
  <si>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</si>
  <si>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</si>
  <si>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</si>
  <si>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</si>
  <si>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</si>
  <si>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</si>
  <si>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</si>
  <si>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</si>
  <si>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</si>
  <si>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</si>
  <si>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</si>
  <si>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</si>
  <si>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</si>
  <si>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</si>
  <si>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</si>
  <si>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</si>
  <si>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</si>
  <si>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</si>
  <si>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</si>
  <si>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</si>
  <si>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</si>
  <si>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</si>
  <si>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</si>
  <si>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</si>
  <si>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</si>
  <si>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</si>
  <si>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</si>
  <si>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</si>
  <si>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</si>
  <si>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</si>
  <si>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</si>
  <si>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</si>
  <si>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</si>
  <si>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</si>
  <si>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</si>
  <si>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</si>
  <si>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</si>
  <si>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</si>
  <si>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</si>
  <si>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</si>
  <si>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</si>
  <si>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</si>
  <si>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</si>
  <si>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</si>
  <si>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</si>
  <si>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</si>
  <si>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</si>
  <si>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</si>
  <si>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</si>
  <si>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</si>
  <si>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</si>
  <si>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</si>
  <si>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</si>
  <si>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</si>
  <si>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</si>
  <si>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</si>
  <si>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</si>
  <si>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</si>
  <si>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</si>
  <si>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</si>
  <si>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</si>
  <si>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</si>
  <si>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</si>
  <si>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</si>
  <si>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</si>
  <si>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</si>
  <si>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</si>
  <si>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</si>
  <si>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</si>
  <si>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</si>
  <si>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</si>
  <si>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</si>
  <si>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</si>
  <si>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</si>
  <si>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</si>
  <si>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</si>
  <si>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</si>
  <si>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</si>
  <si>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</si>
  <si>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</si>
  <si>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</si>
  <si>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</si>
  <si>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</si>
  <si>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</si>
  <si>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</si>
  <si>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</si>
  <si>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</si>
  <si>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</si>
  <si>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</si>
  <si>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</si>
  <si>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</si>
  <si>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</si>
  <si>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</si>
  <si>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</si>
  <si>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</si>
  <si>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</si>
  <si>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</si>
  <si>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</si>
  <si>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</si>
  <si>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</si>
  <si>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</si>
  <si>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</si>
  <si>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</si>
  <si>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</si>
  <si>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</si>
  <si>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</si>
  <si>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</si>
  <si>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</si>
  <si>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</si>
  <si>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</si>
  <si>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</si>
  <si>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</si>
  <si>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</si>
  <si>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</si>
  <si>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</si>
  <si>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</si>
  <si>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</si>
  <si>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</si>
  <si>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</si>
  <si>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</si>
  <si>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</si>
  <si>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</si>
  <si>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</si>
  <si>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</si>
  <si>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</si>
  <si>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</si>
  <si>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</si>
  <si>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miércoles, 4 de Junio del 2025</t>
  </si>
  <si>
    <t>EVOLUCIÓN DE LA PRODUCCIÓN DE LA ENERGÍA DIARIA DE LOS INTEGRANTES DEL COES (MWh)</t>
  </si>
  <si>
    <t>UNIDAD</t>
  </si>
  <si>
    <t>TIPO</t>
  </si>
  <si>
    <t>Junio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</si>
  <si>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</si>
  <si>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</si>
  <si>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</si>
  <si>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</si>
  <si>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</si>
  <si>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</si>
  <si>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</si>
  <si>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</si>
  <si>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</si>
  <si>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</si>
  <si>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</si>
  <si>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</si>
  <si>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</si>
  <si>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</si>
  <si>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</si>
  <si>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</si>
  <si>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C.H. HUANZA</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</si>
  <si>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</si>
  <si>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</si>
  <si>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</si>
  <si>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</si>
  <si>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</si>
  <si>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</si>
  <si>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</si>
  <si>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</si>
  <si>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</si>
  <si>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</si>
  <si>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</si>
  <si>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</si>
  <si>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</si>
  <si>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</si>
  <si>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</si>
  <si>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</si>
  <si>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</si>
  <si>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</si>
  <si>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</si>
  <si>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</si>
  <si>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</si>
  <si>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</si>
  <si>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</si>
  <si>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</si>
  <si>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</si>
  <si>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</si>
  <si>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</si>
  <si>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</si>
  <si>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</si>
  <si>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</si>
  <si>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</si>
  <si>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</si>
  <si>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</si>
  <si>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</si>
  <si>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</si>
  <si>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</si>
  <si>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</si>
  <si>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</si>
  <si>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</si>
  <si>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</si>
  <si>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</si>
  <si>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</si>
  <si>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</si>
  <si>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</si>
  <si>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</si>
  <si>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</si>
  <si>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</si>
  <si>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</si>
  <si>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</si>
  <si>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</si>
  <si>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</si>
  <si>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</si>
  <si>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</si>
  <si>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</si>
  <si>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</si>
  <si>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</si>
  <si>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</si>
  <si>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</si>
  <si>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C.S. REPARTICION</t>
  </si>
  <si>
    <t>TV1</t>
  </si>
  <si>
    <t>C.T. SAN NICOLAS</t>
  </si>
  <si>
    <t>CUMMINS</t>
  </si>
  <si>
    <t>TV2</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</si>
  <si>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</si>
  <si>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</si>
  <si>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</si>
  <si>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</si>
  <si>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</si>
  <si>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</si>
  <si>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</si>
  <si>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</si>
  <si>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</si>
  <si>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</si>
  <si>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</si>
  <si>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</si>
  <si>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</si>
  <si>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</si>
  <si>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</si>
  <si>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</si>
  <si>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</si>
  <si>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</si>
  <si>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</si>
  <si>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</si>
  <si>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</si>
  <si>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</si>
  <si>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</si>
  <si>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</si>
  <si>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</si>
  <si>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</si>
  <si>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</si>
  <si>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</si>
  <si>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</si>
  <si>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</si>
  <si>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</si>
  <si>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</si>
  <si>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</si>
  <si>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</si>
  <si>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</si>
  <si>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</si>
  <si>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</si>
  <si>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</si>
  <si>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</si>
  <si>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</si>
  <si>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</si>
  <si>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</si>
  <si>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</si>
  <si>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</si>
  <si>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</si>
  <si>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</si>
  <si>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</si>
  <si>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</si>
  <si>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</si>
  <si>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</si>
  <si>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</si>
  <si>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</si>
  <si>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</si>
  <si>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</si>
  <si>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</si>
  <si>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04/06/2025 20:10:00</t>
  </si>
  <si>
    <t>04/06/2025 20:07:00</t>
  </si>
  <si>
    <t>POR COGENERACION</t>
  </si>
  <si>
    <t>...</t>
  </si>
  <si>
    <t>SAN_JACINTO - BAGAZO</t>
  </si>
  <si>
    <t>G-1</t>
  </si>
  <si>
    <t>CANA BRAVA TV1 - BAGAZO</t>
  </si>
  <si>
    <t>04/06/2025 07:04:00</t>
  </si>
  <si>
    <t>CANA BRAVA TV1 &amp; TV2 - BAGAZO</t>
  </si>
  <si>
    <t>04/06/2025 23:27:00</t>
  </si>
  <si>
    <t>INDEPENDENCIA GAS</t>
  </si>
  <si>
    <t>04/06/2025 02:58:00</t>
  </si>
  <si>
    <t>04/06/2025 02:48:00</t>
  </si>
  <si>
    <t>POR POTENCIA O ENERGIA</t>
  </si>
  <si>
    <t>04/06/2025 09:04:00</t>
  </si>
  <si>
    <t>04/06/2025 23:47:00</t>
  </si>
  <si>
    <t>04/06/2025 09:00:00</t>
  </si>
  <si>
    <t>04/06/2025 23:36:00</t>
  </si>
  <si>
    <t>CHILCA1 CCOMB TG1 &amp; TG2 &amp; TG3 - GAS</t>
  </si>
  <si>
    <t>CHILCA2 TG41 - GAS</t>
  </si>
  <si>
    <t>04/06/2025 18:45:00</t>
  </si>
  <si>
    <t>04/06/2025 23:21:00</t>
  </si>
  <si>
    <t>04/06/2025 18:24:00</t>
  </si>
  <si>
    <t>04/06/2025 22:54:00</t>
  </si>
  <si>
    <t>FENIX CCOMB GT11 &amp; GT12 - GAS</t>
  </si>
  <si>
    <t>REF_TALARA TV1 - NLH_RFG</t>
  </si>
  <si>
    <t>REF_TALARA TV2 - NLH_RFG</t>
  </si>
  <si>
    <t>RF PTO MALDONADO - D2</t>
  </si>
  <si>
    <t>04/06/2025 09:06:00</t>
  </si>
  <si>
    <t>04/06/2025 10:03:00</t>
  </si>
  <si>
    <t>04/06/2025 09:55:00</t>
  </si>
  <si>
    <t>POR PRUEBAS</t>
  </si>
  <si>
    <t>REQ. PROPIO</t>
  </si>
  <si>
    <t xml:space="preserve">Operan 11 unidades (del G1 al G11) con 1.8 MW cada unidad. </t>
  </si>
  <si>
    <t>04/06/2025 14:13:00</t>
  </si>
  <si>
    <t>04/06/2025 15:17:00</t>
  </si>
  <si>
    <t>04/06/2025 14:11:00</t>
  </si>
  <si>
    <t>04/06/2025 15:10:00</t>
  </si>
  <si>
    <t>Operan 11 unidades (del G1 al G11) con 1.8 MW cada unidad para verificar la presencia de punto caliente en el seccionador de barra, fase "S"</t>
  </si>
  <si>
    <t>KALLPA CCOMB TG2 &amp; TG3 - GAS</t>
  </si>
  <si>
    <t>STA ROSA TG8 - GAS</t>
  </si>
  <si>
    <t>04/06/2025 00:03:00</t>
  </si>
  <si>
    <t>A MINIMA CARGA</t>
  </si>
  <si>
    <t>04/06/2025 10:51:00</t>
  </si>
  <si>
    <t>04/06/2025 22:52:00</t>
  </si>
  <si>
    <t>04/06/2025 10:27:00</t>
  </si>
  <si>
    <t>04/06/2025 23:41:00</t>
  </si>
  <si>
    <t>04/06/2025 23:28:00</t>
  </si>
  <si>
    <t>VENTANILLA CCOMB TG3 &amp; TG4 - GAS</t>
  </si>
  <si>
    <t>04/06/2025 15:32:00</t>
  </si>
  <si>
    <t>VENTANILLA CCOMB TG3 &amp; TG4 - GAS F.DIRECTO</t>
  </si>
  <si>
    <t>HUAYCOLORO - BIOGAS</t>
  </si>
  <si>
    <t>LA GRINGA V - BIOGAS</t>
  </si>
  <si>
    <t>DONA CATALINA  - BIOGAS</t>
  </si>
  <si>
    <t>CALLAO - BIOGAS</t>
  </si>
  <si>
    <t>04/06/2025 06:15:00</t>
  </si>
  <si>
    <t>RF ETEN TG2 - D2</t>
  </si>
  <si>
    <t>04/06/2025 10:06:00</t>
  </si>
  <si>
    <t>04/06/2025 10:26:00</t>
  </si>
  <si>
    <t>04/06/2025 10:02:00</t>
  </si>
  <si>
    <t>04/06/2025 10:24:00</t>
  </si>
  <si>
    <t>OLLEROS CCOMB TG1 - GAS</t>
  </si>
  <si>
    <t>04/06/2025 15:30:00</t>
  </si>
  <si>
    <t>OLLEROS TG1 - GAS</t>
  </si>
  <si>
    <t>04/06/2025 15:54:00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</si>
  <si>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</si>
  <si>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</si>
  <si>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</si>
  <si>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CAMBIO DE VÁLVULA ESFERICA EN GRUPO G1 CON VACIADO Y LLENADO DE TUBERÍA FORZADA</t>
  </si>
  <si>
    <t>Inspección y mantenimiento de equipos BOP previo a EPEyR modo diesel.</t>
  </si>
  <si>
    <t>YUNCÁN</t>
  </si>
  <si>
    <t>Inspección y mantenimiento en el reservorio de la Central Hidroeléctrica San Gabán III</t>
  </si>
  <si>
    <t>CENTRAL FUERA PARA EVALUACIÓN DEL FABRICANTE (ANDRITZ).</t>
  </si>
  <si>
    <t>SAN NICOLÁS</t>
  </si>
  <si>
    <t>Indisponible por falla en el dispositivo de conexión primaria frontal del cubículo del interruptor del generador 3</t>
  </si>
  <si>
    <t>REHABILITACIÓN DE RODETES</t>
  </si>
  <si>
    <t>EJECUTADO</t>
  </si>
  <si>
    <t>Miércoles 4 de Junio del 2025 / SEM N° 22</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</si>
  <si>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</si>
  <si>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</si>
  <si>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</si>
  <si>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</si>
  <si>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</si>
  <si>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</si>
  <si>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</si>
  <si>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</si>
  <si>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</si>
  <si>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</si>
  <si>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</si>
  <si>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</si>
  <si>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</si>
  <si>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</si>
  <si>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</si>
  <si>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</si>
  <si>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</si>
  <si>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</si>
  <si>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</si>
  <si>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</si>
  <si>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</si>
  <si>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</si>
  <si>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</si>
  <si>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</si>
  <si>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</si>
  <si>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</si>
  <si>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</si>
  <si>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</si>
  <si>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</si>
  <si>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</si>
  <si>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</si>
  <si>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</si>
  <si>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</si>
  <si>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</si>
  <si>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</si>
  <si>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</si>
  <si>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</si>
  <si>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</si>
  <si>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</si>
  <si>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</si>
  <si>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</si>
  <si>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</si>
  <si>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</si>
  <si>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</si>
  <si>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</si>
  <si>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</si>
  <si>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</si>
  <si>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</si>
  <si>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</si>
  <si>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</si>
  <si>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</si>
  <si>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</si>
  <si>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</si>
  <si>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</si>
  <si>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</si>
  <si>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</si>
  <si>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</si>
  <si>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</si>
  <si>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</si>
  <si>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</si>
  <si>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</si>
  <si>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</si>
  <si>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</si>
  <si>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</si>
  <si>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</si>
  <si>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</si>
  <si>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</si>
  <si>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</si>
  <si>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</si>
  <si>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</si>
  <si>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</si>
  <si>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</si>
  <si>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</si>
  <si>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</si>
  <si>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</si>
  <si>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</si>
  <si>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</si>
  <si>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</si>
  <si>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</si>
  <si>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</si>
  <si>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</si>
  <si>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</si>
  <si>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</si>
  <si>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</si>
  <si>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</si>
  <si>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</si>
  <si>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</si>
  <si>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</si>
  <si>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</si>
  <si>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</si>
  <si>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</si>
  <si>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</si>
  <si>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</si>
  <si>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</si>
  <si>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</si>
  <si>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</si>
  <si>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</si>
  <si>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</si>
  <si>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</si>
  <si>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</si>
  <si>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</si>
  <si>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</si>
  <si>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</si>
  <si>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</si>
  <si>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</si>
  <si>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</si>
  <si>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</si>
  <si>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</si>
  <si>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</si>
  <si>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</si>
  <si>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</si>
  <si>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</si>
  <si>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</si>
  <si>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</si>
  <si>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</si>
  <si>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</si>
  <si>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</si>
  <si>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</si>
  <si>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</si>
  <si>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</si>
  <si>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</si>
  <si>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</si>
  <si>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</si>
  <si>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</si>
  <si>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</si>
  <si>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</si>
  <si>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</si>
  <si>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</si>
  <si>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</si>
  <si>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</si>
  <si>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</si>
  <si>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</si>
  <si>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</si>
  <si>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</si>
  <si>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</si>
  <si>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</si>
  <si>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</si>
  <si>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</si>
  <si>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</si>
  <si>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</si>
  <si>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</si>
  <si>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</si>
  <si>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</si>
  <si>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</si>
  <si>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</si>
  <si>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</si>
  <si>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</si>
  <si>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</si>
  <si>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</si>
  <si>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</si>
  <si>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</si>
  <si>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</si>
  <si>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</si>
  <si>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</si>
  <si>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</si>
  <si>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</si>
  <si>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</si>
  <si>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</si>
  <si>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</si>
  <si>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</si>
  <si>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</si>
  <si>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</si>
  <si>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</si>
  <si>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</si>
  <si>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</si>
  <si>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</si>
  <si>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</si>
  <si>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</si>
  <si>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</si>
  <si>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</si>
  <si>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</si>
  <si>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</si>
  <si>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</si>
  <si>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</si>
  <si>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</si>
  <si>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</si>
  <si>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</si>
  <si>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</si>
  <si>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</si>
  <si>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</si>
  <si>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</si>
  <si>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</si>
  <si>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</si>
  <si>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</si>
  <si>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</si>
  <si>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</si>
  <si>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</si>
  <si>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</si>
  <si>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</si>
  <si>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</si>
  <si>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</si>
  <si>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</si>
  <si>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</si>
  <si>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</si>
  <si>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</si>
  <si>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</si>
  <si>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</si>
  <si>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</si>
  <si>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</si>
  <si>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</si>
  <si>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</si>
  <si>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</si>
  <si>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</si>
  <si>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</si>
  <si>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</si>
  <si>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</si>
  <si>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</si>
  <si>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</si>
  <si>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</si>
  <si>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</si>
  <si>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</si>
  <si>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</si>
  <si>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</si>
  <si>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</si>
  <si>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</si>
  <si>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</si>
  <si>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</si>
  <si>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</si>
  <si>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</si>
  <si>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</si>
  <si>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</si>
  <si>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</si>
  <si>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</si>
  <si>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</si>
  <si>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</si>
  <si>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</si>
  <si>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</si>
  <si>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</si>
  <si>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</si>
  <si>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</si>
  <si>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</si>
  <si>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</si>
  <si>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</si>
  <si>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</si>
  <si>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</si>
  <si>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</si>
  <si>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</si>
  <si>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</si>
  <si>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</si>
  <si>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</si>
  <si>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</si>
  <si>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</si>
  <si>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</si>
  <si>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</si>
  <si>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</si>
  <si>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</si>
  <si>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</si>
  <si>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</si>
  <si>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</si>
  <si>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</si>
  <si>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</si>
  <si>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</si>
  <si>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</si>
  <si>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</si>
  <si>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</si>
  <si>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</si>
  <si>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</si>
  <si>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</si>
  <si>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</si>
  <si>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</si>
  <si>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</si>
  <si>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</si>
  <si>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</si>
  <si>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CONSUMO DE COMBUSTIBLE DEBIDO A PRUEBA CON CARGA DE UNIDAD GT2</t>
  </si>
  <si>
    <t>Reporte de Consumo de Combustibles</t>
  </si>
  <si>
    <t>CONSUMO DE COMBUSTIBLES - LÍQUIDO, SÓLIDO, GASEOSO</t>
  </si>
  <si>
    <t>MEDIDOR</t>
  </si>
  <si>
    <t>04/Jun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</si>
  <si>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</si>
  <si>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</si>
  <si>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</si>
  <si>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</si>
  <si>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</si>
  <si>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</si>
  <si>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</si>
  <si>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</si>
  <si>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</si>
  <si>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</si>
  <si>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</si>
  <si>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</si>
  <si>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</si>
  <si>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</si>
  <si>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</si>
  <si>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</si>
  <si>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</si>
  <si>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</si>
  <si>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</si>
  <si>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</si>
  <si>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</si>
  <si>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</si>
  <si>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</si>
  <si>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</si>
  <si>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</si>
  <si>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</si>
  <si>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</si>
  <si>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</si>
  <si>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</si>
  <si>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</si>
  <si>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</si>
  <si>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</si>
  <si>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</si>
  <si>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</si>
  <si>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</si>
  <si>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</si>
  <si>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</si>
  <si>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</si>
  <si>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</si>
  <si>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</si>
  <si>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</si>
  <si>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</si>
  <si>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</si>
  <si>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</si>
  <si>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</si>
  <si>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</si>
  <si>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</si>
  <si>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</si>
  <si>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</si>
  <si>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</si>
  <si>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</si>
  <si>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</si>
  <si>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</si>
  <si>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</si>
  <si>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</si>
  <si>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</si>
  <si>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</si>
  <si>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</si>
  <si>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</si>
  <si>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</si>
  <si>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</si>
  <si>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</si>
  <si>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</si>
  <si>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</si>
  <si>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</si>
  <si>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</si>
  <si>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</si>
  <si>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</si>
  <si>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</si>
  <si>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</si>
  <si>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</si>
  <si>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04/06/2025 01:00</t>
  </si>
  <si>
    <t>04/06/2025 02:00</t>
  </si>
  <si>
    <t>04/06/2025 03:00</t>
  </si>
  <si>
    <t>04/06/2025 04:00</t>
  </si>
  <si>
    <t>04/06/2025 05:00</t>
  </si>
  <si>
    <t>04/06/2025 09:00</t>
  </si>
  <si>
    <t>04/06/2025 11:00</t>
  </si>
  <si>
    <t>04/06/2025 13:00</t>
  </si>
  <si>
    <t>04/06/2025 15:00</t>
  </si>
  <si>
    <t>04/06/2025 17:00</t>
  </si>
  <si>
    <t>04/06/2025 18:00</t>
  </si>
  <si>
    <t>04/06/2025 19:00</t>
  </si>
  <si>
    <t>04/06/2025 20:00</t>
  </si>
  <si>
    <t>04/06/2025 21:00</t>
  </si>
  <si>
    <t>04/06/2025 22:00</t>
  </si>
  <si>
    <t>TEMPERATURA AMBIENTE (ºC)</t>
  </si>
  <si>
    <t>Disponibilidad de Gas Natural de las Centrales Termoeléctricas</t>
  </si>
  <si>
    <t>GASEODUCTO</t>
  </si>
  <si>
    <t>VOLUMEN DE GAS (Mm3)</t>
  </si>
  <si>
    <t>INICIAL</t>
  </si>
  <si>
    <t>GASEODUCTO DE CAMISEA (EGESUR)</t>
  </si>
  <si>
    <t>05/06/2025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</si>
  <si>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</si>
  <si>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</si>
  <si>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</si>
  <si>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</si>
  <si>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</si>
  <si>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</si>
  <si>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</si>
  <si>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</si>
  <si>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</si>
  <si>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</si>
  <si>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</si>
  <si>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</si>
  <si>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</si>
  <si>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</si>
  <si>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</si>
  <si>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</si>
  <si>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</si>
  <si>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</si>
  <si>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</si>
  <si>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</si>
  <si>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</si>
  <si>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</si>
  <si>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</si>
  <si>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</si>
  <si>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</si>
  <si>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</si>
  <si>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</si>
  <si>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</si>
  <si>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</si>
  <si>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</si>
  <si>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</si>
  <si>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</si>
  <si>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</si>
  <si>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</si>
  <si>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</si>
  <si>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</si>
  <si>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</si>
  <si>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</si>
  <si>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</si>
  <si>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</si>
  <si>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</si>
  <si>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</si>
  <si>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</si>
  <si>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</si>
  <si>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</si>
  <si>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</si>
  <si>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</si>
  <si>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</si>
  <si>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</si>
  <si>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</si>
  <si>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</si>
  <si>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</si>
  <si>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</si>
  <si>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</si>
  <si>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</si>
  <si>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</si>
  <si>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</si>
  <si>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</si>
  <si>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</si>
  <si>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</si>
  <si>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</si>
  <si>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</si>
  <si>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</si>
  <si>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</si>
  <si>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</si>
  <si>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</si>
  <si>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</si>
  <si>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</si>
  <si>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</si>
  <si>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</si>
  <si>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</si>
  <si>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</si>
  <si>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</si>
  <si>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</si>
  <si>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</si>
  <si>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</si>
  <si>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</si>
  <si>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</si>
  <si>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</si>
  <si>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</si>
  <si>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</si>
  <si>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</si>
  <si>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</si>
  <si>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</si>
  <si>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</si>
  <si>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</si>
  <si>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</si>
  <si>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</si>
  <si>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</si>
  <si>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</si>
  <si>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</si>
  <si>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</si>
  <si>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</si>
  <si>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</si>
  <si>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</si>
  <si>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</si>
  <si>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</si>
  <si>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</si>
  <si>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</si>
  <si>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</si>
  <si>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</si>
  <si>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</si>
  <si>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</si>
  <si>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</si>
  <si>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</si>
  <si>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</si>
  <si>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</si>
  <si>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</si>
  <si>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</si>
  <si>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</si>
  <si>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</si>
  <si>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</si>
  <si>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</si>
  <si>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</si>
  <si>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</si>
  <si>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</si>
  <si>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</si>
  <si>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</si>
  <si>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</si>
  <si>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</si>
  <si>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</si>
  <si>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</si>
  <si>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</si>
  <si>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</si>
  <si>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</si>
  <si>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</si>
  <si>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</si>
  <si>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</si>
  <si>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</si>
  <si>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</si>
  <si>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</si>
  <si>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</si>
  <si>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</si>
  <si>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</si>
  <si>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</si>
  <si>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</si>
  <si>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</si>
  <si>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</si>
  <si>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</si>
  <si>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</si>
  <si>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</si>
  <si>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</si>
  <si>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</si>
  <si>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</si>
  <si>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</si>
  <si>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</si>
  <si>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</si>
  <si>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</si>
  <si>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</si>
  <si>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</si>
  <si>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</si>
  <si>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</si>
  <si>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</si>
  <si>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</si>
  <si>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</si>
  <si>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</si>
  <si>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</si>
  <si>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</si>
  <si>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</si>
  <si>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</si>
  <si>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</si>
  <si>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</si>
  <si>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</si>
  <si>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</si>
  <si>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</si>
  <si>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</si>
  <si>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</si>
  <si>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</si>
  <si>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</si>
  <si>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</si>
  <si>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</si>
  <si>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</si>
  <si>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</si>
  <si>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</si>
  <si>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</si>
  <si>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</si>
  <si>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</si>
  <si>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</si>
  <si>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</si>
  <si>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</si>
  <si>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</si>
  <si>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</si>
  <si>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</si>
  <si>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</si>
  <si>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</si>
  <si>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</si>
  <si>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</si>
  <si>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</si>
  <si>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</si>
  <si>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</si>
  <si>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</si>
  <si>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</si>
  <si>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</si>
  <si>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</si>
  <si>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</si>
  <si>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</si>
  <si>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</si>
  <si>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</si>
  <si>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</si>
  <si>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</si>
  <si>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</si>
  <si>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</si>
  <si>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</si>
  <si>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</si>
  <si>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</si>
  <si>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</si>
  <si>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</si>
  <si>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</si>
  <si>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</si>
  <si>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</si>
  <si>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</si>
  <si>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</si>
  <si>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</si>
  <si>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</si>
  <si>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</si>
  <si>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</si>
  <si>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</si>
  <si>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</si>
  <si>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</si>
  <si>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</si>
  <si>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</si>
  <si>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</si>
  <si>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</si>
  <si>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</si>
  <si>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</si>
  <si>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</si>
  <si>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</si>
  <si>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</si>
  <si>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</si>
  <si>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</si>
  <si>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</si>
  <si>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</si>
  <si>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</si>
  <si>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</si>
  <si>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</si>
  <si>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</si>
  <si>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</si>
  <si>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</si>
  <si>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</si>
  <si>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</si>
  <si>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</si>
  <si>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</si>
  <si>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</si>
  <si>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</si>
  <si>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</si>
  <si>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</si>
  <si>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</si>
  <si>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</si>
  <si>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</si>
  <si>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</si>
  <si>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</si>
  <si>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</si>
  <si>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</si>
  <si>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</si>
  <si>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</si>
  <si>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</si>
  <si>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</si>
  <si>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</si>
  <si>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</si>
  <si>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</si>
  <si>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</si>
  <si>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</si>
  <si>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</si>
  <si>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</si>
  <si>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</si>
  <si>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</si>
  <si>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</si>
  <si>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</si>
  <si>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</si>
  <si>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</si>
  <si>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</si>
  <si>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</si>
  <si>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</si>
  <si>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</si>
  <si>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</si>
  <si>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</si>
  <si>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</si>
  <si>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</si>
  <si>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</si>
  <si>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</si>
  <si>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</si>
  <si>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</si>
  <si>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</si>
  <si>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</si>
  <si>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</si>
  <si>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</si>
  <si>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</si>
  <si>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</si>
  <si>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</si>
  <si>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</si>
  <si>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</si>
  <si>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</si>
  <si>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</si>
  <si>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</si>
  <si>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</si>
  <si>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</si>
  <si>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</si>
  <si>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</si>
  <si>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</si>
  <si>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</si>
  <si>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</si>
  <si>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</si>
  <si>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</si>
  <si>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</si>
  <si>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</si>
  <si>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</si>
  <si>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</si>
  <si>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</si>
  <si>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</si>
  <si>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</si>
  <si>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</si>
  <si>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</si>
  <si>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</si>
  <si>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</si>
  <si>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</si>
  <si>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</si>
  <si>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</si>
  <si>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</si>
  <si>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</si>
  <si>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</si>
  <si>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</si>
  <si>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</si>
  <si>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</si>
  <si>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</si>
  <si>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</si>
  <si>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</si>
  <si>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</si>
  <si>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</si>
  <si>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</si>
  <si>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</si>
  <si>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</si>
  <si>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</si>
  <si>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</si>
  <si>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</si>
  <si>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</si>
  <si>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</si>
  <si>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</si>
  <si>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</si>
  <si>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</si>
  <si>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</si>
  <si>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</si>
  <si>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</si>
  <si>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</si>
  <si>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</si>
  <si>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</si>
  <si>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</si>
  <si>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</si>
  <si>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</si>
  <si>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</si>
  <si>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</si>
  <si>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</si>
  <si>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</si>
  <si>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</si>
  <si>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</si>
  <si>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</si>
  <si>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</si>
  <si>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</si>
  <si>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</si>
  <si>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</si>
  <si>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</si>
  <si>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</si>
  <si>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</si>
  <si>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</si>
  <si>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</si>
  <si>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</si>
  <si>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</si>
  <si>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</si>
  <si>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</si>
  <si>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</si>
  <si>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</si>
  <si>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</si>
  <si>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</si>
  <si>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</si>
  <si>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</si>
  <si>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</si>
  <si>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</si>
  <si>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</si>
  <si>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</si>
  <si>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</si>
  <si>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</si>
  <si>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</si>
  <si>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</si>
  <si>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</si>
  <si>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</si>
  <si>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</si>
  <si>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</si>
  <si>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</si>
  <si>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</si>
  <si>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</si>
  <si>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</si>
  <si>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</si>
  <si>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</si>
  <si>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</si>
  <si>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</si>
  <si>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</si>
  <si>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</si>
  <si>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</si>
  <si>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</si>
  <si>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</si>
  <si>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</si>
  <si>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</si>
  <si>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</si>
  <si>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</si>
  <si>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</si>
  <si>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</si>
  <si>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</si>
  <si>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</si>
  <si>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</si>
  <si>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</si>
  <si>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</si>
  <si>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</si>
  <si>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</si>
  <si>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</si>
  <si>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</si>
  <si>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</si>
  <si>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</si>
  <si>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</si>
  <si>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</si>
  <si>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</si>
  <si>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</si>
  <si>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</si>
  <si>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</si>
  <si>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</si>
  <si>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</si>
  <si>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</si>
  <si>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</si>
  <si>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</si>
  <si>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</si>
  <si>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</si>
  <si>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</si>
  <si>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</si>
  <si>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</si>
  <si>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</si>
  <si>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</si>
  <si>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</si>
  <si>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</si>
  <si>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</si>
  <si>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</si>
  <si>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</si>
  <si>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</si>
  <si>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</si>
  <si>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</si>
  <si>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</si>
  <si>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</si>
  <si>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</si>
  <si>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</si>
  <si>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</si>
  <si>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</si>
  <si>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</si>
  <si>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</si>
  <si>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</si>
  <si>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</si>
  <si>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</si>
  <si>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</si>
  <si>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</si>
  <si>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</si>
  <si>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</si>
  <si>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</si>
  <si>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</si>
  <si>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</si>
  <si>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</si>
  <si>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</si>
  <si>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</si>
  <si>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</si>
  <si>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</si>
  <si>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</si>
  <si>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</si>
  <si>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</si>
  <si>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</si>
  <si>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</si>
  <si>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</si>
  <si>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</si>
  <si>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</si>
  <si>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</si>
  <si>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</si>
  <si>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</si>
  <si>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</si>
  <si>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</si>
  <si>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</si>
  <si>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</si>
  <si>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</si>
  <si>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</si>
  <si>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</si>
  <si>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</si>
  <si>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</si>
  <si>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</si>
  <si>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</si>
  <si>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</si>
  <si>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</si>
  <si>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</si>
  <si>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</si>
  <si>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</si>
  <si>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</si>
  <si>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</si>
  <si>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</si>
  <si>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</si>
  <si>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</si>
  <si>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</si>
  <si>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</si>
  <si>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</si>
  <si>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</si>
  <si>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</si>
  <si>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</si>
  <si>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</si>
  <si>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</si>
  <si>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</si>
  <si>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</si>
  <si>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</si>
  <si>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</si>
  <si>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</si>
  <si>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</si>
  <si>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</si>
  <si>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</si>
  <si>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</si>
  <si>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</si>
  <si>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</si>
  <si>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</si>
  <si>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</si>
  <si>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</si>
  <si>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</si>
  <si>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</si>
  <si>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</si>
  <si>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</si>
  <si>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</si>
  <si>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</si>
  <si>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</si>
  <si>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</si>
  <si>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</si>
  <si>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</si>
  <si>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</si>
  <si>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</si>
  <si>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</si>
  <si>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</si>
  <si>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</si>
  <si>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</si>
  <si>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</si>
  <si>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</si>
  <si>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</si>
  <si>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</si>
  <si>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</si>
  <si>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</si>
  <si>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</si>
  <si>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</si>
  <si>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</si>
  <si>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</si>
  <si>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</si>
  <si>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</si>
  <si>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</si>
  <si>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</si>
  <si>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</si>
  <si>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</si>
  <si>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</si>
  <si>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</si>
  <si>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</si>
  <si>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</si>
  <si>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</si>
  <si>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</si>
  <si>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</si>
  <si>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</si>
  <si>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</si>
  <si>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</si>
  <si>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</si>
  <si>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</si>
  <si>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</si>
  <si>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</si>
  <si>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</si>
  <si>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</si>
  <si>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</si>
  <si>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</si>
  <si>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</si>
  <si>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</si>
  <si>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</si>
  <si>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</si>
  <si>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</si>
  <si>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</si>
  <si>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</si>
  <si>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</si>
  <si>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</si>
  <si>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</si>
  <si>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</si>
  <si>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</si>
  <si>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</si>
  <si>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</si>
  <si>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</si>
  <si>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</si>
  <si>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</si>
  <si>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</si>
  <si>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</si>
  <si>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</si>
  <si>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</si>
  <si>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</si>
  <si>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</si>
  <si>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</si>
  <si>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</si>
  <si>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</si>
  <si>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</si>
  <si>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</si>
  <si>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</si>
  <si>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</si>
  <si>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</si>
  <si>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</si>
  <si>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</si>
  <si>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</si>
  <si>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</si>
  <si>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</si>
  <si>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</si>
  <si>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</si>
  <si>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</si>
  <si>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</si>
  <si>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</si>
  <si>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</si>
  <si>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</si>
  <si>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</si>
  <si>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</si>
  <si>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</si>
  <si>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</si>
  <si>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</si>
  <si>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</si>
  <si>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</si>
  <si>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</si>
  <si>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</si>
  <si>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</si>
  <si>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</si>
  <si>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</si>
  <si>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</si>
  <si>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</si>
  <si>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</si>
  <si>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</si>
  <si>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</si>
  <si>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</si>
  <si>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</si>
  <si>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</si>
  <si>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</si>
  <si>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</si>
  <si>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</si>
  <si>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</si>
  <si>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</si>
  <si>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</si>
  <si>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</si>
  <si>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</si>
  <si>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</si>
  <si>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</si>
  <si>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</si>
  <si>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</si>
  <si>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</si>
  <si>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</si>
  <si>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</si>
  <si>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</si>
  <si>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</si>
  <si>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</si>
  <si>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</si>
  <si>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</si>
  <si>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</si>
  <si>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</si>
  <si>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</si>
  <si>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</si>
  <si>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</si>
  <si>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</si>
  <si>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</si>
  <si>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</si>
  <si>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</si>
  <si>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</si>
  <si>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</si>
  <si>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</si>
  <si>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</si>
  <si>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</si>
  <si>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</si>
  <si>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</si>
  <si>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</si>
  <si>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</si>
  <si>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</si>
  <si>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</si>
  <si>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</si>
  <si>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</si>
  <si>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</si>
  <si>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</si>
  <si>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</si>
  <si>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</si>
  <si>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</si>
  <si>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</si>
  <si>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</si>
  <si>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</si>
  <si>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</si>
  <si>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</si>
  <si>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</si>
  <si>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</si>
  <si>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</si>
  <si>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</si>
  <si>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</si>
  <si>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</si>
  <si>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</si>
  <si>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</si>
  <si>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</si>
  <si>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</si>
  <si>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</si>
  <si>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</si>
  <si>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</si>
  <si>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</si>
  <si>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</si>
  <si>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</si>
  <si>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</si>
  <si>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</si>
  <si>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</si>
  <si>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</si>
  <si>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</si>
  <si>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</si>
  <si>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</si>
  <si>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</si>
  <si>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</si>
  <si>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</si>
  <si>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</si>
  <si>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</si>
  <si>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</si>
  <si>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</si>
  <si>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</si>
  <si>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</si>
  <si>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</si>
  <si>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</si>
  <si>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</si>
  <si>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</si>
  <si>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</si>
  <si>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</si>
  <si>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</si>
  <si>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</si>
  <si>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</si>
  <si>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</si>
  <si>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</si>
  <si>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</si>
  <si>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</si>
  <si>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</si>
  <si>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</si>
  <si>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</si>
  <si>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</si>
  <si>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</si>
  <si>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</si>
  <si>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</si>
  <si>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</si>
  <si>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</si>
  <si>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</si>
  <si>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</si>
  <si>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</si>
  <si>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</si>
  <si>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</si>
  <si>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</si>
  <si>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</si>
  <si>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</si>
  <si>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</si>
  <si>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</si>
  <si>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</si>
  <si>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</si>
  <si>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</si>
  <si>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</si>
  <si>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</si>
  <si>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</si>
  <si>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</si>
  <si>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</si>
  <si>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</si>
  <si>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</si>
  <si>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</si>
  <si>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</si>
  <si>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</si>
  <si>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</si>
  <si>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</si>
  <si>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</si>
  <si>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</si>
  <si>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</si>
  <si>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</si>
  <si>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</si>
  <si>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</si>
  <si>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</si>
  <si>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</si>
  <si>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</si>
  <si>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</si>
  <si>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</si>
  <si>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</si>
  <si>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</si>
  <si>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</si>
  <si>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</si>
  <si>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</si>
  <si>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</si>
  <si>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</si>
  <si>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</si>
  <si>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</si>
  <si>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</si>
  <si>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</si>
  <si>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</si>
  <si>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</si>
  <si>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</si>
  <si>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</si>
  <si>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</si>
  <si>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</si>
  <si>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</si>
  <si>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</si>
  <si>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</si>
  <si>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</si>
  <si>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</si>
  <si>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</si>
  <si>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</si>
  <si>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</si>
  <si>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</si>
  <si>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</si>
  <si>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</si>
  <si>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</si>
  <si>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</si>
  <si>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</si>
  <si>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</si>
  <si>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</si>
  <si>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</si>
  <si>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</si>
  <si>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</si>
  <si>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</si>
  <si>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</si>
  <si>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</si>
  <si>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</si>
  <si>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</si>
  <si>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</si>
  <si>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</si>
  <si>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</si>
  <si>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</si>
  <si>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</si>
  <si>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</si>
  <si>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</si>
  <si>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</si>
  <si>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</si>
  <si>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</si>
  <si>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</si>
  <si>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</si>
  <si>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</si>
  <si>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</si>
  <si>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</si>
  <si>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</si>
  <si>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</si>
  <si>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</si>
  <si>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</si>
  <si>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</si>
  <si>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</si>
  <si>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</si>
  <si>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</si>
  <si>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</si>
  <si>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</si>
  <si>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</si>
  <si>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</si>
  <si>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</si>
  <si>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</si>
  <si>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</si>
  <si>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</si>
  <si>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</si>
  <si>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</si>
  <si>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</si>
  <si>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</si>
  <si>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</si>
  <si>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</si>
  <si>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</si>
  <si>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</si>
  <si>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</si>
  <si>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</si>
  <si>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</si>
  <si>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</si>
  <si>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</si>
  <si>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</si>
  <si>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</si>
  <si>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</si>
  <si>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</si>
  <si>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</si>
  <si>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</si>
  <si>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</si>
  <si>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</si>
  <si>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</si>
  <si>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</si>
  <si>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</si>
  <si>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</si>
  <si>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</si>
  <si>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</si>
  <si>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</si>
  <si>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</si>
  <si>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</si>
  <si>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</si>
  <si>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</si>
  <si>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</si>
  <si>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</si>
  <si>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</si>
  <si>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</si>
  <si>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</si>
  <si>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</si>
  <si>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</si>
  <si>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</si>
  <si>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</si>
  <si>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</si>
  <si>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</si>
  <si>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</si>
  <si>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</si>
  <si>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</si>
  <si>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</si>
  <si>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</si>
  <si>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</si>
  <si>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</si>
  <si>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</si>
  <si>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</si>
  <si>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</si>
  <si>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</si>
  <si>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</si>
  <si>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</si>
  <si>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</si>
  <si>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</si>
  <si>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</si>
  <si>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</si>
  <si>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</si>
  <si>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</si>
  <si>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</si>
  <si>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</si>
  <si>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</si>
  <si>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</si>
  <si>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</si>
  <si>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</si>
  <si>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</si>
  <si>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</si>
  <si>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</si>
  <si>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</si>
  <si>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</si>
  <si>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</si>
  <si>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</si>
  <si>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</si>
  <si>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</si>
  <si>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</si>
  <si>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</si>
  <si>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</si>
  <si>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</si>
  <si>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</si>
  <si>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</si>
  <si>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</si>
  <si>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</si>
  <si>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</si>
  <si>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</si>
  <si>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</si>
  <si>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</si>
  <si>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</si>
  <si>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</si>
  <si>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</si>
  <si>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</si>
  <si>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</si>
  <si>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</si>
  <si>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</si>
  <si>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</si>
  <si>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</si>
  <si>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</si>
  <si>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</si>
  <si>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</si>
  <si>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</si>
  <si>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</si>
  <si>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</si>
  <si>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</si>
  <si>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</si>
  <si>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</si>
  <si>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</si>
  <si>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</si>
  <si>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</si>
  <si>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</si>
  <si>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</si>
  <si>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</si>
  <si>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</si>
  <si>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</si>
  <si>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</si>
  <si>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</si>
  <si>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</si>
  <si>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</si>
  <si>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</si>
  <si>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</si>
  <si>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</si>
  <si>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</si>
  <si>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</si>
  <si>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</si>
  <si>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</si>
  <si>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</si>
  <si>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</si>
  <si>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</si>
  <si>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</si>
  <si>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</si>
  <si>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</si>
  <si>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</si>
  <si>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</si>
  <si>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</si>
  <si>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</si>
  <si>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</si>
  <si>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</si>
  <si>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</si>
  <si>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</si>
  <si>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</si>
  <si>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</si>
  <si>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</si>
  <si>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</si>
  <si>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</si>
  <si>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</si>
  <si>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</si>
  <si>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</si>
  <si>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</si>
  <si>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</si>
  <si>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</si>
  <si>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</si>
  <si>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</si>
  <si>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</si>
  <si>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</si>
  <si>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</si>
  <si>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</si>
  <si>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</si>
  <si>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</si>
  <si>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</si>
  <si>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</si>
  <si>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</si>
  <si>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</si>
  <si>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</si>
  <si>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</si>
  <si>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</si>
  <si>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</si>
  <si>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</si>
  <si>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</si>
  <si>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</si>
  <si>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</si>
  <si>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</si>
  <si>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</si>
  <si>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</si>
  <si>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</si>
  <si>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</si>
  <si>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</si>
  <si>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</si>
  <si>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</si>
  <si>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</si>
  <si>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</si>
  <si>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</si>
  <si>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</si>
  <si>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</si>
  <si>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</si>
  <si>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</si>
  <si>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</si>
  <si>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</si>
  <si>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</si>
  <si>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</si>
  <si>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</si>
  <si>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</si>
  <si>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</si>
  <si>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</si>
  <si>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</si>
  <si>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</si>
  <si>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</si>
  <si>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</si>
  <si>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</si>
  <si>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</si>
  <si>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</si>
  <si>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</si>
  <si>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</si>
  <si>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</si>
  <si>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</si>
  <si>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</si>
  <si>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</si>
  <si>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</si>
  <si>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</si>
  <si>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</si>
  <si>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</si>
  <si>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</si>
  <si>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</si>
  <si>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</si>
  <si>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</si>
  <si>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</si>
  <si>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</si>
  <si>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</si>
  <si>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</si>
  <si>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</si>
  <si>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</si>
  <si>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</si>
  <si>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</si>
  <si>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REQUE - CHICLAYO OESTE</t>
  </si>
  <si>
    <t>L-2296</t>
  </si>
  <si>
    <t>04/06/2025 00:50:00</t>
  </si>
  <si>
    <t>04/06/2025 07:24:00</t>
  </si>
  <si>
    <t>Por regulación de tensión en la S.E. Chiclayo Oeste.</t>
  </si>
  <si>
    <t>L. REQUE - GUADALUPE</t>
  </si>
  <si>
    <t>L-2236</t>
  </si>
  <si>
    <t>04/06/2025 00:51:00</t>
  </si>
  <si>
    <t>Por regulación de tensión en la S.E. Guadalupe.</t>
  </si>
  <si>
    <t>L. GUADALUPE - TRUJILLO NORTE</t>
  </si>
  <si>
    <t>L-2235</t>
  </si>
  <si>
    <t>04/06/2025 00:52:00</t>
  </si>
  <si>
    <t>04/06/2025 07:23:00</t>
  </si>
  <si>
    <t>Por regulación de tensión en las SSEE Trujillo Norte y Guadalupe.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</si>
  <si>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</si>
  <si>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</si>
  <si>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</si>
  <si>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</si>
  <si>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</si>
  <si>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</si>
  <si>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</si>
  <si>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</si>
  <si>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</si>
  <si>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</si>
  <si>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</si>
  <si>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</si>
  <si>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</si>
  <si>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</si>
  <si>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</si>
  <si>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</si>
  <si>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</si>
  <si>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</si>
  <si>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</si>
  <si>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03:06:33
</t>
  </si>
  <si>
    <t xml:space="preserve">59.764 
</t>
  </si>
  <si>
    <t xml:space="preserve">12:24:47
</t>
  </si>
  <si>
    <t xml:space="preserve">60.291 
</t>
  </si>
  <si>
    <t>PUCALLPA ISA</t>
  </si>
  <si>
    <t xml:space="preserve">59.765 
</t>
  </si>
  <si>
    <t xml:space="preserve">03:06:33
14:32:08
</t>
  </si>
  <si>
    <t xml:space="preserve">59.766 
59.766 
</t>
  </si>
  <si>
    <t xml:space="preserve">60.292 
</t>
  </si>
  <si>
    <t xml:space="preserve">59.765 
59.765 
</t>
  </si>
  <si>
    <t xml:space="preserve">60.293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</si>
  <si>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</si>
  <si>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</si>
  <si>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</si>
  <si>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</si>
  <si>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</si>
  <si>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</si>
  <si>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</si>
  <si>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</si>
  <si>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</si>
  <si>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</si>
  <si>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</si>
  <si>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</si>
  <si>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</si>
  <si>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</si>
  <si>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</si>
  <si>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</si>
  <si>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</si>
  <si>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</si>
  <si>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</si>
  <si>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</si>
  <si>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</si>
  <si>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6759545 y resultó S/. 1382839 (25.72% ) menor que el correspondiente al miércoles de la semana pasada.</t>
  </si>
  <si>
    <t>Fecha</t>
  </si>
  <si>
    <t>Costo Total Ejecutado</t>
  </si>
  <si>
    <t>Costo Total Programado</t>
  </si>
  <si>
    <t>MIE 28</t>
  </si>
  <si>
    <t>JUE 29</t>
  </si>
  <si>
    <t>VIE 30</t>
  </si>
  <si>
    <t>SAB 31</t>
  </si>
  <si>
    <t>DOM 1</t>
  </si>
  <si>
    <t>LUN 2</t>
  </si>
  <si>
    <t>MAR 3</t>
  </si>
  <si>
    <t>MIE 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</si>
  <si>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</si>
  <si>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</si>
  <si>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</si>
  <si>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</si>
  <si>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</si>
  <si>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</si>
  <si>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</si>
  <si>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</si>
  <si>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</si>
  <si>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</si>
  <si>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</si>
  <si>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</si>
  <si>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</si>
  <si>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</si>
  <si>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</si>
  <si>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</si>
  <si>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</si>
  <si>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</si>
  <si>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</si>
  <si>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</si>
  <si>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</si>
  <si>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</si>
  <si>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</si>
  <si>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</si>
  <si>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</si>
  <si>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</si>
  <si>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</si>
  <si>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</si>
  <si>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</si>
  <si>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</si>
  <si>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</si>
  <si>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</si>
  <si>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</si>
  <si>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</si>
  <si>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</si>
  <si>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</si>
  <si>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</si>
  <si>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</si>
  <si>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</si>
  <si>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</si>
  <si>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</si>
  <si>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</si>
  <si>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</si>
  <si>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</si>
  <si>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</si>
  <si>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</si>
  <si>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</si>
  <si>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</si>
  <si>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</si>
  <si>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</si>
  <si>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</si>
  <si>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</si>
  <si>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</si>
  <si>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</si>
  <si>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</si>
  <si>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</si>
  <si>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</si>
  <si>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</si>
  <si>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</si>
  <si>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</si>
  <si>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</si>
  <si>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</si>
  <si>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</si>
  <si>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</si>
  <si>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</si>
  <si>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</si>
  <si>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</si>
  <si>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</si>
  <si>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</si>
  <si>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</si>
  <si>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</si>
  <si>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</si>
  <si>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</si>
  <si>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</si>
  <si>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</si>
  <si>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</si>
  <si>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</si>
  <si>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</si>
  <si>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</si>
  <si>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</si>
  <si>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</si>
  <si>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</si>
  <si>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</si>
  <si>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</si>
  <si>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</si>
  <si>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</si>
  <si>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</si>
  <si>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</si>
  <si>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</si>
  <si>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</si>
  <si>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</si>
  <si>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</si>
  <si>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</si>
  <si>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</si>
  <si>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</si>
  <si>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</si>
  <si>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</si>
  <si>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</si>
  <si>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</si>
  <si>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</si>
  <si>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</si>
  <si>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</si>
  <si>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</si>
  <si>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</si>
  <si>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</si>
  <si>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</si>
  <si>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</si>
  <si>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</si>
  <si>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16.9724</t>
  </si>
  <si>
    <t>15.4437</t>
  </si>
  <si>
    <t>15.7612</t>
  </si>
  <si>
    <t>917-39</t>
  </si>
  <si>
    <t>URS-STK-002 - G1</t>
  </si>
  <si>
    <t>CHMalpas - G1</t>
  </si>
  <si>
    <t>5.6575</t>
  </si>
  <si>
    <t>5.1479</t>
  </si>
  <si>
    <t>5.2537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</si>
  <si>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</si>
  <si>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</si>
  <si>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</si>
  <si>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</si>
  <si>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</si>
  <si>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</si>
  <si>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</si>
  <si>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</si>
  <si>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</si>
  <si>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</si>
  <si>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</si>
  <si>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</si>
  <si>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</si>
  <si>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</si>
  <si>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</si>
  <si>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</si>
  <si>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</si>
  <si>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</si>
  <si>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</si>
  <si>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</si>
  <si>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</si>
  <si>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</si>
  <si>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</si>
  <si>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</si>
  <si>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</si>
  <si>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</si>
  <si>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</si>
  <si>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</si>
  <si>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</si>
  <si>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</si>
  <si>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</si>
  <si>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</si>
  <si>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</si>
  <si>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</si>
  <si>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</si>
  <si>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</si>
  <si>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</si>
  <si>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</si>
  <si>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</si>
  <si>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</si>
  <si>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</si>
  <si>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</si>
  <si>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</si>
  <si>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</si>
  <si>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</si>
  <si>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</si>
  <si>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</si>
  <si>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</si>
  <si>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</si>
  <si>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</si>
  <si>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</si>
  <si>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</si>
  <si>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</si>
  <si>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</si>
  <si>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</si>
  <si>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95.8</t>
  </si>
  <si>
    <t>32.7759</t>
  </si>
  <si>
    <t>63.5019</t>
  </si>
  <si>
    <t>57.3918</t>
  </si>
  <si>
    <t>40.32</t>
  </si>
  <si>
    <t>61.0276</t>
  </si>
  <si>
    <t>35.3138</t>
  </si>
  <si>
    <t>6</t>
  </si>
  <si>
    <t>88.7181</t>
  </si>
  <si>
    <t>88.5078</t>
  </si>
  <si>
    <t>52.0276</t>
  </si>
  <si>
    <t>45.3717</t>
  </si>
  <si>
    <t>88.6716</t>
  </si>
  <si>
    <t>95.6898</t>
  </si>
  <si>
    <t>84.893</t>
  </si>
  <si>
    <t>89.1992</t>
  </si>
  <si>
    <t>40.0276</t>
  </si>
  <si>
    <t>56.6726</t>
  </si>
  <si>
    <t>22.4248</t>
  </si>
  <si>
    <t>73.25</t>
  </si>
  <si>
    <t>80.5542</t>
  </si>
  <si>
    <t>95.7997</t>
  </si>
  <si>
    <t>95.7897</t>
  </si>
  <si>
    <t>87.4105</t>
  </si>
  <si>
    <t>88.6549</t>
  </si>
  <si>
    <t>39</t>
  </si>
  <si>
    <t>53.143</t>
  </si>
  <si>
    <t>23.2389</t>
  </si>
  <si>
    <t>62.5444</t>
  </si>
  <si>
    <t>90.9446</t>
  </si>
  <si>
    <t>57</t>
  </si>
  <si>
    <t>40.6888</t>
  </si>
  <si>
    <t>922-14965</t>
  </si>
  <si>
    <t>URS-STK-004 - G1</t>
  </si>
  <si>
    <t>CHCheves - G1</t>
  </si>
  <si>
    <t>34.32</t>
  </si>
  <si>
    <t>19.9806</t>
  </si>
  <si>
    <t>13.9212</t>
  </si>
  <si>
    <t>34.7629</t>
  </si>
  <si>
    <t>34.215</t>
  </si>
  <si>
    <t>34.2968</t>
  </si>
  <si>
    <t>34.265</t>
  </si>
  <si>
    <t>29.4315</t>
  </si>
  <si>
    <t>31.2108</t>
  </si>
  <si>
    <t>27.8667</t>
  </si>
  <si>
    <t>34.3199</t>
  </si>
  <si>
    <t>34.3148</t>
  </si>
  <si>
    <t>30.4458</t>
  </si>
  <si>
    <t>30.9742</t>
  </si>
  <si>
    <t>31.9622</t>
  </si>
  <si>
    <t>29.4663</t>
  </si>
  <si>
    <t>31.9921</t>
  </si>
  <si>
    <t>922-14966</t>
  </si>
  <si>
    <t>URS-STK-004 - G2</t>
  </si>
  <si>
    <t>CHCheves - G2</t>
  </si>
  <si>
    <t>61.48</t>
  </si>
  <si>
    <t>29.1819</t>
  </si>
  <si>
    <t>41.0471</t>
  </si>
  <si>
    <t>21.3926</t>
  </si>
  <si>
    <t>26.2647</t>
  </si>
  <si>
    <t>54.3981</t>
  </si>
  <si>
    <t>54.2928</t>
  </si>
  <si>
    <t>11.0517</t>
  </si>
  <si>
    <t>54.3748</t>
  </si>
  <si>
    <t>61.4249</t>
  </si>
  <si>
    <t>55.4615</t>
  </si>
  <si>
    <t>57.9884</t>
  </si>
  <si>
    <t>22.3526</t>
  </si>
  <si>
    <t>38.93</t>
  </si>
  <si>
    <t>52.6875</t>
  </si>
  <si>
    <t>61.4799</t>
  </si>
  <si>
    <t>61.4748</t>
  </si>
  <si>
    <t>56.9647</t>
  </si>
  <si>
    <t>57.6807</t>
  </si>
  <si>
    <t>21.1809</t>
  </si>
  <si>
    <t>33.078</t>
  </si>
  <si>
    <t>58.9526</t>
  </si>
  <si>
    <t>6.3689</t>
  </si>
  <si>
    <t>923-13656</t>
  </si>
  <si>
    <t>URS-TCH-001</t>
  </si>
  <si>
    <t>CTOllero</t>
  </si>
  <si>
    <t>923-13657</t>
  </si>
  <si>
    <t>URS-TCH-001 - TG1</t>
  </si>
  <si>
    <t>CTOllero - TG1</t>
  </si>
  <si>
    <t>923-18479</t>
  </si>
  <si>
    <t>URS-TCH-001 - TV</t>
  </si>
  <si>
    <t>CTOllero - TV</t>
  </si>
  <si>
    <t>924-272</t>
  </si>
  <si>
    <t>URS-ENL-001</t>
  </si>
  <si>
    <t>CHHuinco</t>
  </si>
  <si>
    <t>75</t>
  </si>
  <si>
    <t>42.4881</t>
  </si>
  <si>
    <t>43.9196</t>
  </si>
  <si>
    <t>51.4821</t>
  </si>
  <si>
    <t>72.4042</t>
  </si>
  <si>
    <t>42.6538</t>
  </si>
  <si>
    <t>44.5401</t>
  </si>
  <si>
    <t>60.5701</t>
  </si>
  <si>
    <t>89.1546</t>
  </si>
  <si>
    <t>51.459</t>
  </si>
  <si>
    <t>90</t>
  </si>
  <si>
    <t>43.596</t>
  </si>
  <si>
    <t>45.0124</t>
  </si>
  <si>
    <t>49.9754</t>
  </si>
  <si>
    <t>50.1149</t>
  </si>
  <si>
    <t>51.7863</t>
  </si>
  <si>
    <t>41.0946</t>
  </si>
  <si>
    <t>42.8295</t>
  </si>
  <si>
    <t>19.7114</t>
  </si>
  <si>
    <t>17.5925</t>
  </si>
  <si>
    <t>20.2514</t>
  </si>
  <si>
    <t>18.295</t>
  </si>
  <si>
    <t>47.7629</t>
  </si>
  <si>
    <t>14.4924</t>
  </si>
  <si>
    <t>24.7114</t>
  </si>
  <si>
    <t>68.4371</t>
  </si>
  <si>
    <t>60.6764</t>
  </si>
  <si>
    <t>35.0759</t>
  </si>
  <si>
    <t>27.8024</t>
  </si>
  <si>
    <t>26.0844</t>
  </si>
  <si>
    <t>22.7093</t>
  </si>
  <si>
    <t>42.279</t>
  </si>
  <si>
    <t>45.0841</t>
  </si>
  <si>
    <t>37.6952</t>
  </si>
  <si>
    <t>49.3457</t>
  </si>
  <si>
    <t>924-22</t>
  </si>
  <si>
    <t>URS-ENL-001 - G1</t>
  </si>
  <si>
    <t>CHHuinco - G1</t>
  </si>
  <si>
    <t>28.8033</t>
  </si>
  <si>
    <t>16.4506</t>
  </si>
  <si>
    <t>22.3942</t>
  </si>
  <si>
    <t>21.798</t>
  </si>
  <si>
    <t>45</t>
  </si>
  <si>
    <t>45.459</t>
  </si>
  <si>
    <t>47.6702</t>
  </si>
  <si>
    <t>21.1309</t>
  </si>
  <si>
    <t>25.0574</t>
  </si>
  <si>
    <t>41.3918</t>
  </si>
  <si>
    <t>44.6215</t>
  </si>
  <si>
    <t>44.5029</t>
  </si>
  <si>
    <t>25.882</t>
  </si>
  <si>
    <t>12.3105</t>
  </si>
  <si>
    <t>32.6236</t>
  </si>
  <si>
    <t>26.6093</t>
  </si>
  <si>
    <t>12.401</t>
  </si>
  <si>
    <t>13.3899</t>
  </si>
  <si>
    <t>39.7905</t>
  </si>
  <si>
    <t>36.3571</t>
  </si>
  <si>
    <t>30.2172</t>
  </si>
  <si>
    <t>30.2202</t>
  </si>
  <si>
    <t>21.2691</t>
  </si>
  <si>
    <t>24.6728</t>
  </si>
  <si>
    <t>924-23</t>
  </si>
  <si>
    <t>URS-ENL-001 - G2</t>
  </si>
  <si>
    <t>CHHuinco - G2</t>
  </si>
  <si>
    <t>13.3268</t>
  </si>
  <si>
    <t>24.2647</t>
  </si>
  <si>
    <t>11.3215</t>
  </si>
  <si>
    <t>33.9197</t>
  </si>
  <si>
    <t>29.5621</t>
  </si>
  <si>
    <t>26.4572</t>
  </si>
  <si>
    <t>10.8444</t>
  </si>
  <si>
    <t>29.5655</t>
  </si>
  <si>
    <t>29.5597</t>
  </si>
  <si>
    <t>47.4619</t>
  </si>
  <si>
    <t>924-24</t>
  </si>
  <si>
    <t>URS-ENL-001 - G3</t>
  </si>
  <si>
    <t>CHHuinco - G3</t>
  </si>
  <si>
    <t>18.9887</t>
  </si>
  <si>
    <t>21.4793</t>
  </si>
  <si>
    <t>31.412</t>
  </si>
  <si>
    <t>11.7925</t>
  </si>
  <si>
    <t>25.2271</t>
  </si>
  <si>
    <t>14.2116</t>
  </si>
  <si>
    <t>18.6098</t>
  </si>
  <si>
    <t>22.2123</t>
  </si>
  <si>
    <t>7.8705</t>
  </si>
  <si>
    <t>36.2021</t>
  </si>
  <si>
    <t>31.3443</t>
  </si>
  <si>
    <t>11.9133</t>
  </si>
  <si>
    <t>37.5</t>
  </si>
  <si>
    <t>18.6726</t>
  </si>
  <si>
    <t>21.9598</t>
  </si>
  <si>
    <t>44.1195</t>
  </si>
  <si>
    <t>21.1649</t>
  </si>
  <si>
    <t>24.9877</t>
  </si>
  <si>
    <t>45.7863</t>
  </si>
  <si>
    <t>45.3785</t>
  </si>
  <si>
    <t>45.4971</t>
  </si>
  <si>
    <t>24.7528</t>
  </si>
  <si>
    <t>11.3847</t>
  </si>
  <si>
    <t>32.8676</t>
  </si>
  <si>
    <t>34.5174</t>
  </si>
  <si>
    <t>25.1048</t>
  </si>
  <si>
    <t>15.5572</t>
  </si>
  <si>
    <t>27.1858</t>
  </si>
  <si>
    <t>10.8993</t>
  </si>
  <si>
    <t>924-25</t>
  </si>
  <si>
    <t>URS-ENL-001 - G4</t>
  </si>
  <si>
    <t>CHHuinco - G4</t>
  </si>
  <si>
    <t>37.404</t>
  </si>
  <si>
    <t>43.588</t>
  </si>
  <si>
    <t>38.1409</t>
  </si>
  <si>
    <t>43.6557</t>
  </si>
  <si>
    <t>37.6547</t>
  </si>
  <si>
    <t>46.1967</t>
  </si>
  <si>
    <t>45.2115</t>
  </si>
  <si>
    <t>47.7382</t>
  </si>
  <si>
    <t>37.5087</t>
  </si>
  <si>
    <t>13.3322</t>
  </si>
  <si>
    <t>1906-280</t>
  </si>
  <si>
    <t>URS-ENL-002</t>
  </si>
  <si>
    <t>CHMatuca</t>
  </si>
  <si>
    <t>8</t>
  </si>
  <si>
    <t>20</t>
  </si>
  <si>
    <t>7.052</t>
  </si>
  <si>
    <t>19.7929</t>
  </si>
  <si>
    <t>19.9537</t>
  </si>
  <si>
    <t>19.8908</t>
  </si>
  <si>
    <t>15.2377</t>
  </si>
  <si>
    <t>16.1167</t>
  </si>
  <si>
    <t>15</t>
  </si>
  <si>
    <t>11.4808</t>
  </si>
  <si>
    <t>14.9997</t>
  </si>
  <si>
    <t>14.9895</t>
  </si>
  <si>
    <t>11.932</t>
  </si>
  <si>
    <t>12.0799</t>
  </si>
  <si>
    <t>12.3553</t>
  </si>
  <si>
    <t>11.6326</t>
  </si>
  <si>
    <t>12.4821</t>
  </si>
  <si>
    <t>14.9999</t>
  </si>
  <si>
    <t>13.611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</si>
  <si>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</si>
  <si>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</si>
  <si>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</si>
  <si>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</si>
  <si>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</si>
  <si>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</si>
  <si>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</si>
  <si>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</si>
  <si>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</si>
  <si>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</si>
  <si>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</si>
  <si>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</si>
  <si>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</si>
  <si>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</si>
  <si>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</si>
  <si>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</si>
  <si>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</si>
  <si>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</si>
  <si>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</si>
  <si>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</si>
  <si>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</si>
  <si>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</si>
  <si>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</si>
  <si>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</si>
  <si>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</si>
  <si>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</si>
  <si>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</si>
  <si>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</si>
  <si>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</si>
  <si>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</si>
  <si>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</si>
  <si>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</si>
  <si>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</si>
  <si>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</si>
  <si>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</si>
  <si>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</si>
  <si>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</si>
  <si>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</si>
  <si>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26.0905</t>
  </si>
  <si>
    <t>28.2517</t>
  </si>
  <si>
    <t>56.9571</t>
  </si>
  <si>
    <t>45.1018</t>
  </si>
  <si>
    <t>33.5258</t>
  </si>
  <si>
    <t>86.411</t>
  </si>
  <si>
    <t>55.0276</t>
  </si>
  <si>
    <t>31.741</t>
  </si>
  <si>
    <t>31.6367</t>
  </si>
  <si>
    <t>58.873</t>
  </si>
  <si>
    <t>28.1196</t>
  </si>
  <si>
    <t>34.5662</t>
  </si>
  <si>
    <t>69.0276</t>
  </si>
  <si>
    <t>18.5565</t>
  </si>
  <si>
    <t>18.5334</t>
  </si>
  <si>
    <t>28.0649</t>
  </si>
  <si>
    <t>41.1185</t>
  </si>
  <si>
    <t>42.8546</t>
  </si>
  <si>
    <t>45.8672</t>
  </si>
  <si>
    <t>57.0276</t>
  </si>
  <si>
    <t>29.8575</t>
  </si>
  <si>
    <t>29.8835</t>
  </si>
  <si>
    <t>70.8399</t>
  </si>
  <si>
    <t>28.0276</t>
  </si>
  <si>
    <t>57.1682</t>
  </si>
  <si>
    <t>51.0004</t>
  </si>
  <si>
    <t>30.5279</t>
  </si>
  <si>
    <t>68</t>
  </si>
  <si>
    <t>19.5241</t>
  </si>
  <si>
    <t>55.3237</t>
  </si>
  <si>
    <t>31.4569</t>
  </si>
  <si>
    <t>56</t>
  </si>
  <si>
    <t>27.8551</t>
  </si>
  <si>
    <t>28.1808</t>
  </si>
  <si>
    <t>80.7192</t>
  </si>
  <si>
    <t>72.1823</t>
  </si>
  <si>
    <t>28.864</t>
  </si>
  <si>
    <t>58.2207</t>
  </si>
  <si>
    <t>28.7339</t>
  </si>
  <si>
    <t>66.8804</t>
  </si>
  <si>
    <t>20.5787</t>
  </si>
  <si>
    <t>2253-12601</t>
  </si>
  <si>
    <t>URS-CLP-001 - G1</t>
  </si>
  <si>
    <t>CHPlatan - G1</t>
  </si>
  <si>
    <t>2253-12602</t>
  </si>
  <si>
    <t>URS-CLP-001 - G2</t>
  </si>
  <si>
    <t>CHPlatan - G2</t>
  </si>
  <si>
    <t>3168-1191</t>
  </si>
  <si>
    <t>URS-CHI-001</t>
  </si>
  <si>
    <t>CHChimay</t>
  </si>
  <si>
    <t>17</t>
  </si>
  <si>
    <t>9.6214</t>
  </si>
  <si>
    <t>27.75</t>
  </si>
  <si>
    <t>9.5225</t>
  </si>
  <si>
    <t>27.7264</t>
  </si>
  <si>
    <t>9.5682</t>
  </si>
  <si>
    <t>8.6563</t>
  </si>
  <si>
    <t>16.9996</t>
  </si>
  <si>
    <t>12.6763</t>
  </si>
  <si>
    <t>13.688</t>
  </si>
  <si>
    <t>8.7824</t>
  </si>
  <si>
    <t>8.6408</t>
  </si>
  <si>
    <t>9.6213</t>
  </si>
  <si>
    <t>15.7793</t>
  </si>
  <si>
    <t>10.7709</t>
  </si>
  <si>
    <t>13.1196</t>
  </si>
  <si>
    <t>13.2757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</si>
  <si>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</si>
  <si>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</si>
  <si>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</si>
  <si>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</si>
  <si>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</si>
  <si>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</si>
  <si>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</si>
  <si>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</si>
  <si>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</si>
  <si>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</si>
  <si>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</si>
  <si>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</si>
  <si>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</si>
  <si>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</si>
  <si>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</si>
  <si>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</si>
  <si>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</si>
  <si>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</si>
  <si>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</si>
  <si>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</si>
  <si>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</si>
  <si>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</si>
  <si>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</si>
  <si>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</si>
  <si>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</si>
  <si>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</si>
  <si>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</si>
  <si>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</si>
  <si>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</si>
  <si>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</si>
  <si>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</si>
  <si>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</si>
  <si>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</si>
  <si>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</si>
  <si>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</si>
  <si>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</si>
  <si>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</si>
  <si>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</si>
  <si>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</si>
  <si>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</si>
  <si>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</si>
  <si>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</si>
  <si>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</si>
  <si>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</si>
  <si>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</si>
  <si>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</si>
  <si>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</si>
  <si>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</si>
  <si>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</si>
  <si>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</si>
  <si>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</si>
  <si>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</si>
  <si>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</si>
  <si>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</si>
  <si>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CENTRALES DE ELECTRO ORIENTE</t>
  </si>
  <si>
    <t>HIDRO - TÉRMICO</t>
  </si>
  <si>
    <t>COSTO TOTAL:     6755280.75 Soles</t>
  </si>
  <si>
    <t xml:space="preserve">
GAS DE MALACAS
</t>
  </si>
  <si>
    <t xml:space="preserve">
GAS DE AGUAYTIA
</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</si>
  <si>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</si>
  <si>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</si>
  <si>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</si>
  <si>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</si>
  <si>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 C.T. Olleros.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</si>
</sst>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b/>
      <sz val="9"/>
      <color rgb="FF000000"/>
      <name val="Calibri"/>
      <family val="2"/>
    </font>
    <font>
      <sz val="9"/>
      <color rgb="FF000000"/>
      <name val="Calibri"/>
      <family val="2"/>
    </font>
    <font>
      <b/>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4" borderId="26" xfId="0" applyFont="1" applyFill="1" applyBorder="1" applyAlignment="1">
      <alignment horizontal="center" vertical="center" wrapText="1"/>
    </xf>
    <xf numFmtId="0" fontId="37" fillId="4" borderId="27" xfId="0" applyFont="1" applyFill="1" applyBorder="1" applyAlignment="1">
      <alignment horizontal="center" vertical="center" wrapText="1"/>
    </xf>
    <xf numFmtId="0" fontId="37" fillId="4" borderId="2" xfId="0" applyFont="1" applyFill="1" applyBorder="1" applyAlignment="1">
      <alignment horizontal="center" vertical="center" wrapText="1"/>
    </xf>
    <xf numFmtId="0" fontId="37" fillId="4" borderId="28" xfId="0" applyFont="1" applyFill="1" applyBorder="1" applyAlignment="1">
      <alignment horizontal="center" vertical="center" wrapText="1"/>
    </xf>
    <xf numFmtId="0" fontId="37" fillId="4" borderId="29" xfId="0" applyFont="1" applyFill="1" applyBorder="1" applyAlignment="1">
      <alignment horizontal="center" vertical="center" textRotation="90" wrapText="1"/>
    </xf>
    <xf numFmtId="0" fontId="37" fillId="4" borderId="30" xfId="0" applyFont="1" applyFill="1" applyBorder="1" applyAlignment="1">
      <alignment horizontal="center" vertical="center" textRotation="90" wrapText="1"/>
    </xf>
    <xf numFmtId="0" fontId="37" fillId="4" borderId="31" xfId="0" applyFont="1" applyFill="1" applyBorder="1" applyAlignment="1">
      <alignment horizontal="center" vertical="center" textRotation="90" wrapText="1"/>
    </xf>
    <xf numFmtId="0" fontId="37" fillId="4" borderId="32" xfId="0" applyFont="1" applyFill="1" applyBorder="1" applyAlignment="1">
      <alignment horizontal="center" vertical="center" textRotation="90" wrapText="1"/>
    </xf>
    <xf numFmtId="0" fontId="38" fillId="4" borderId="26" xfId="0" applyFont="1" applyFill="1" applyBorder="1" applyAlignment="1">
      <alignment horizontal="center" vertical="center" wrapText="1"/>
    </xf>
    <xf numFmtId="165" fontId="38" fillId="4" borderId="26" xfId="0" applyNumberFormat="1" applyFont="1" applyFill="1" applyBorder="1" applyAlignment="1">
      <alignment horizontal="center" vertical="center" wrapText="1"/>
    </xf>
    <xf numFmtId="165" fontId="38" fillId="4" borderId="27" xfId="0" applyNumberFormat="1" applyFont="1" applyFill="1" applyBorder="1" applyAlignment="1">
      <alignment horizontal="center" vertical="center" wrapText="1"/>
    </xf>
    <xf numFmtId="165" fontId="38" fillId="4" borderId="2" xfId="0" applyNumberFormat="1" applyFont="1" applyFill="1" applyBorder="1" applyAlignment="1">
      <alignment horizontal="center" vertical="center" wrapText="1"/>
    </xf>
    <xf numFmtId="165" fontId="38" fillId="4" borderId="28" xfId="0" applyNumberFormat="1" applyFont="1" applyFill="1" applyBorder="1" applyAlignment="1">
      <alignment horizontal="center" vertical="center" wrapText="1"/>
    </xf>
    <xf numFmtId="1" fontId="38" fillId="4" borderId="28" xfId="0" applyNumberFormat="1" applyFont="1" applyFill="1" applyBorder="1" applyAlignment="1">
      <alignment horizontal="center" vertical="center" wrapText="1"/>
    </xf>
    <xf numFmtId="2" fontId="38" fillId="4" borderId="27" xfId="0" applyNumberFormat="1" applyFont="1" applyFill="1" applyBorder="1" applyAlignment="1">
      <alignment horizontal="center" vertical="center" wrapText="1"/>
    </xf>
    <xf numFmtId="2" fontId="38" fillId="4" borderId="2" xfId="0" applyNumberFormat="1" applyFont="1" applyFill="1" applyBorder="1" applyAlignment="1">
      <alignment horizontal="center" vertical="center" wrapText="1"/>
    </xf>
    <xf numFmtId="0" fontId="38" fillId="4" borderId="28" xfId="0" applyFont="1" applyFill="1" applyBorder="1" applyAlignment="1">
      <alignment horizontal="center" vertical="center" wrapText="1"/>
    </xf>
    <xf numFmtId="0" fontId="37" fillId="4" borderId="22" xfId="0" applyFont="1" applyFill="1" applyBorder="1" applyAlignment="1">
      <alignment horizontal="center" vertical="center" wrapText="1"/>
    </xf>
    <xf numFmtId="1" fontId="37" fillId="4" borderId="22" xfId="0" applyNumberFormat="1" applyFont="1" applyFill="1" applyBorder="1" applyAlignment="1">
      <alignment horizontal="center" vertical="center" wrapText="1"/>
    </xf>
    <xf numFmtId="1" fontId="37" fillId="4" borderId="23" xfId="0" applyNumberFormat="1" applyFont="1" applyFill="1" applyBorder="1" applyAlignment="1">
      <alignment horizontal="center" vertical="center" wrapText="1"/>
    </xf>
    <xf numFmtId="1" fontId="37" fillId="4" borderId="24" xfId="0" applyNumberFormat="1" applyFont="1" applyFill="1" applyBorder="1" applyAlignment="1">
      <alignment horizontal="center" vertical="center" wrapText="1"/>
    </xf>
    <xf numFmtId="1" fontId="37" fillId="4" borderId="25" xfId="0" applyNumberFormat="1" applyFont="1" applyFill="1" applyBorder="1" applyAlignment="1">
      <alignment horizontal="center" vertical="center" wrapText="1"/>
    </xf>
    <xf numFmtId="0" fontId="37" fillId="4" borderId="23" xfId="0" applyFont="1" applyFill="1" applyBorder="1" applyAlignment="1">
      <alignment horizontal="center" vertical="center" wrapText="1"/>
    </xf>
    <xf numFmtId="0" fontId="37" fillId="4" borderId="24" xfId="0" applyFont="1" applyFill="1" applyBorder="1" applyAlignment="1">
      <alignment horizontal="center" vertical="center" wrapText="1"/>
    </xf>
    <xf numFmtId="0" fontId="37" fillId="4" borderId="25" xfId="0" applyFont="1" applyFill="1" applyBorder="1" applyAlignment="1">
      <alignment horizontal="center" vertical="center" wrapText="1"/>
    </xf>
    <xf numFmtId="0" fontId="3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1018.1082</c:v>
                </c:pt>
                <c:pt idx="1">
                  <c:v>995.0951</c:v>
                </c:pt>
                <c:pt idx="2">
                  <c:v>978.12630000000001</c:v>
                </c:pt>
                <c:pt idx="3">
                  <c:v>954.87180000000001</c:v>
                </c:pt>
                <c:pt idx="4">
                  <c:v>968.64380000000006</c:v>
                </c:pt>
                <c:pt idx="5">
                  <c:v>925.83889999999997</c:v>
                </c:pt>
                <c:pt idx="6">
                  <c:v>961.255</c:v>
                </c:pt>
                <c:pt idx="7">
                  <c:v>951.44529999999997</c:v>
                </c:pt>
                <c:pt idx="8">
                  <c:v>923.33309999999994</c:v>
                </c:pt>
                <c:pt idx="9">
                  <c:v>967.27689999999996</c:v>
                </c:pt>
                <c:pt idx="10">
                  <c:v>972.92460000000005</c:v>
                </c:pt>
                <c:pt idx="11">
                  <c:v>991.81240000000003</c:v>
                </c:pt>
                <c:pt idx="12">
                  <c:v>1096.1190999999999</c:v>
                </c:pt>
                <c:pt idx="13">
                  <c:v>1052.5236</c:v>
                </c:pt>
                <c:pt idx="14">
                  <c:v>1089.8768</c:v>
                </c:pt>
                <c:pt idx="15">
                  <c:v>1077.0862999999999</c:v>
                </c:pt>
                <c:pt idx="16">
                  <c:v>1096.3529000000001</c:v>
                </c:pt>
                <c:pt idx="17">
                  <c:v>1122.8467000000001</c:v>
                </c:pt>
                <c:pt idx="18">
                  <c:v>1123.4756</c:v>
                </c:pt>
                <c:pt idx="19">
                  <c:v>1159.1180999999999</c:v>
                </c:pt>
                <c:pt idx="20">
                  <c:v>1188.2824000000001</c:v>
                </c:pt>
                <c:pt idx="21">
                  <c:v>1192.1524999999999</c:v>
                </c:pt>
                <c:pt idx="22">
                  <c:v>1164.2906</c:v>
                </c:pt>
                <c:pt idx="23">
                  <c:v>1200.3734999999999</c:v>
                </c:pt>
                <c:pt idx="24">
                  <c:v>1144.3810000000001</c:v>
                </c:pt>
                <c:pt idx="25">
                  <c:v>1130.3506</c:v>
                </c:pt>
                <c:pt idx="26">
                  <c:v>1100.9037000000001</c:v>
                </c:pt>
                <c:pt idx="27">
                  <c:v>1131.1088</c:v>
                </c:pt>
                <c:pt idx="28">
                  <c:v>1134.6374000000001</c:v>
                </c:pt>
                <c:pt idx="29">
                  <c:v>1157.9845</c:v>
                </c:pt>
                <c:pt idx="30">
                  <c:v>1136.6391000000001</c:v>
                </c:pt>
                <c:pt idx="31">
                  <c:v>1149.6396999999999</c:v>
                </c:pt>
                <c:pt idx="32">
                  <c:v>1134.6488999999999</c:v>
                </c:pt>
                <c:pt idx="33">
                  <c:v>1104.0355999999999</c:v>
                </c:pt>
                <c:pt idx="34">
                  <c:v>1118.4667999999999</c:v>
                </c:pt>
                <c:pt idx="35">
                  <c:v>1072.1239</c:v>
                </c:pt>
                <c:pt idx="36">
                  <c:v>1168.0383999999999</c:v>
                </c:pt>
                <c:pt idx="37">
                  <c:v>1211.9933000000001</c:v>
                </c:pt>
                <c:pt idx="38">
                  <c:v>1202.1922999999999</c:v>
                </c:pt>
                <c:pt idx="39">
                  <c:v>1189.671</c:v>
                </c:pt>
                <c:pt idx="40">
                  <c:v>1178.5822000000001</c:v>
                </c:pt>
                <c:pt idx="41">
                  <c:v>1164.2968000000001</c:v>
                </c:pt>
                <c:pt idx="42">
                  <c:v>1139.6916000000001</c:v>
                </c:pt>
                <c:pt idx="43">
                  <c:v>1150.9192</c:v>
                </c:pt>
                <c:pt idx="44">
                  <c:v>1058.0346</c:v>
                </c:pt>
                <c:pt idx="45">
                  <c:v>1052.1487</c:v>
                </c:pt>
                <c:pt idx="46">
                  <c:v>1019.1838</c:v>
                </c:pt>
                <c:pt idx="47">
                  <c:v>979.12469999999996</c:v>
                </c:pt>
              </c:numCache>
            </c:numRef>
          </c:val>
          <c:smooth val="0"/>
          <c:extLst>
            <c:ext xmlns:c16="http://schemas.microsoft.com/office/drawing/2014/chart" uri="{C3380CC4-5D6E-409C-BE32-E72D297353CC}">
              <c16:uniqueId val="{00000000-9D5E-4079-8F69-28C76F1A86B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1792.328</c:v>
                </c:pt>
                <c:pt idx="1">
                  <c:v>1781.2318</c:v>
                </c:pt>
                <c:pt idx="2">
                  <c:v>1773.1711</c:v>
                </c:pt>
                <c:pt idx="3">
                  <c:v>1745.2734</c:v>
                </c:pt>
                <c:pt idx="4">
                  <c:v>1746.7566999999999</c:v>
                </c:pt>
                <c:pt idx="5">
                  <c:v>1754.7800999999999</c:v>
                </c:pt>
                <c:pt idx="6">
                  <c:v>1753.1394</c:v>
                </c:pt>
                <c:pt idx="7">
                  <c:v>1768.155</c:v>
                </c:pt>
                <c:pt idx="8">
                  <c:v>1786.1032</c:v>
                </c:pt>
                <c:pt idx="9">
                  <c:v>1792.2173</c:v>
                </c:pt>
                <c:pt idx="10">
                  <c:v>1794.4496999999999</c:v>
                </c:pt>
                <c:pt idx="11">
                  <c:v>1799.5443</c:v>
                </c:pt>
                <c:pt idx="12">
                  <c:v>1820.9937</c:v>
                </c:pt>
                <c:pt idx="13">
                  <c:v>1803.3525</c:v>
                </c:pt>
                <c:pt idx="14">
                  <c:v>1794.3512000000001</c:v>
                </c:pt>
                <c:pt idx="15">
                  <c:v>1791.6449</c:v>
                </c:pt>
                <c:pt idx="16">
                  <c:v>1786.1962000000001</c:v>
                </c:pt>
                <c:pt idx="17">
                  <c:v>1806.3379</c:v>
                </c:pt>
                <c:pt idx="18">
                  <c:v>1809.9431999999999</c:v>
                </c:pt>
                <c:pt idx="19">
                  <c:v>1834.7582</c:v>
                </c:pt>
                <c:pt idx="20">
                  <c:v>1800.6704</c:v>
                </c:pt>
                <c:pt idx="21">
                  <c:v>1801.4438</c:v>
                </c:pt>
                <c:pt idx="22">
                  <c:v>1830.5011999999999</c:v>
                </c:pt>
                <c:pt idx="23">
                  <c:v>1805.1675</c:v>
                </c:pt>
                <c:pt idx="24">
                  <c:v>1777.7820999999999</c:v>
                </c:pt>
                <c:pt idx="25">
                  <c:v>1752.1702</c:v>
                </c:pt>
                <c:pt idx="26">
                  <c:v>1752.8806999999999</c:v>
                </c:pt>
                <c:pt idx="27">
                  <c:v>1766.6950999999999</c:v>
                </c:pt>
                <c:pt idx="28">
                  <c:v>1791.5539000000001</c:v>
                </c:pt>
                <c:pt idx="29">
                  <c:v>1789.2864</c:v>
                </c:pt>
                <c:pt idx="30">
                  <c:v>1792.854</c:v>
                </c:pt>
                <c:pt idx="31">
                  <c:v>1788.5672</c:v>
                </c:pt>
                <c:pt idx="32">
                  <c:v>1806.6678999999999</c:v>
                </c:pt>
                <c:pt idx="33">
                  <c:v>1827.4347</c:v>
                </c:pt>
                <c:pt idx="34">
                  <c:v>1883.5266999999999</c:v>
                </c:pt>
                <c:pt idx="35">
                  <c:v>1884.8320000000001</c:v>
                </c:pt>
                <c:pt idx="36">
                  <c:v>1888.8834999999999</c:v>
                </c:pt>
                <c:pt idx="37">
                  <c:v>1859.7073</c:v>
                </c:pt>
                <c:pt idx="38">
                  <c:v>1807.2236</c:v>
                </c:pt>
                <c:pt idx="39">
                  <c:v>1818.9951000000001</c:v>
                </c:pt>
                <c:pt idx="40">
                  <c:v>1837.5752</c:v>
                </c:pt>
                <c:pt idx="41">
                  <c:v>1907.7108000000001</c:v>
                </c:pt>
                <c:pt idx="42">
                  <c:v>1906.6315999999999</c:v>
                </c:pt>
                <c:pt idx="43">
                  <c:v>1877.0691999999999</c:v>
                </c:pt>
                <c:pt idx="44">
                  <c:v>1861.9037000000001</c:v>
                </c:pt>
                <c:pt idx="45">
                  <c:v>1839.6619000000001</c:v>
                </c:pt>
                <c:pt idx="46">
                  <c:v>1812.2229</c:v>
                </c:pt>
                <c:pt idx="47">
                  <c:v>1787.3610000000001</c:v>
                </c:pt>
              </c:numCache>
            </c:numRef>
          </c:val>
          <c:smooth val="0"/>
          <c:extLst>
            <c:ext xmlns:c16="http://schemas.microsoft.com/office/drawing/2014/chart" uri="{C3380CC4-5D6E-409C-BE32-E72D297353CC}">
              <c16:uniqueId val="{00000001-9D5E-4079-8F69-28C76F1A86B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3838.7238000000002</c:v>
                </c:pt>
                <c:pt idx="1">
                  <c:v>3696.8231000000001</c:v>
                </c:pt>
                <c:pt idx="2">
                  <c:v>3568.0426000000002</c:v>
                </c:pt>
                <c:pt idx="3">
                  <c:v>3634.9548</c:v>
                </c:pt>
                <c:pt idx="4">
                  <c:v>3609.0994999999998</c:v>
                </c:pt>
                <c:pt idx="5">
                  <c:v>3519.3809999999999</c:v>
                </c:pt>
                <c:pt idx="6">
                  <c:v>3523.9355999999998</c:v>
                </c:pt>
                <c:pt idx="7">
                  <c:v>3467.5796999999998</c:v>
                </c:pt>
                <c:pt idx="8">
                  <c:v>3563.8636999999999</c:v>
                </c:pt>
                <c:pt idx="9">
                  <c:v>3587.4058</c:v>
                </c:pt>
                <c:pt idx="10">
                  <c:v>3673.1957000000002</c:v>
                </c:pt>
                <c:pt idx="11">
                  <c:v>3687.9933000000001</c:v>
                </c:pt>
                <c:pt idx="12">
                  <c:v>3959.9971999999998</c:v>
                </c:pt>
                <c:pt idx="13">
                  <c:v>3965.7838999999999</c:v>
                </c:pt>
                <c:pt idx="14">
                  <c:v>4024.5219999999999</c:v>
                </c:pt>
                <c:pt idx="15">
                  <c:v>3978.5587999999998</c:v>
                </c:pt>
                <c:pt idx="16">
                  <c:v>4135.8208999999997</c:v>
                </c:pt>
                <c:pt idx="17">
                  <c:v>4341.0353999999998</c:v>
                </c:pt>
                <c:pt idx="18">
                  <c:v>4420.4312</c:v>
                </c:pt>
                <c:pt idx="19">
                  <c:v>4449.4137000000001</c:v>
                </c:pt>
                <c:pt idx="20">
                  <c:v>4451.1772000000001</c:v>
                </c:pt>
                <c:pt idx="21">
                  <c:v>4550.7437</c:v>
                </c:pt>
                <c:pt idx="22">
                  <c:v>4516.3281999999999</c:v>
                </c:pt>
                <c:pt idx="23">
                  <c:v>4466.6989999999996</c:v>
                </c:pt>
                <c:pt idx="24">
                  <c:v>4345.5668999999998</c:v>
                </c:pt>
                <c:pt idx="25">
                  <c:v>4385.2392</c:v>
                </c:pt>
                <c:pt idx="26">
                  <c:v>4308.8356000000003</c:v>
                </c:pt>
                <c:pt idx="27">
                  <c:v>4351.3261000000002</c:v>
                </c:pt>
                <c:pt idx="28">
                  <c:v>4364.5986999999996</c:v>
                </c:pt>
                <c:pt idx="29">
                  <c:v>4528.4691000000003</c:v>
                </c:pt>
                <c:pt idx="30">
                  <c:v>4438.0568999999996</c:v>
                </c:pt>
                <c:pt idx="31">
                  <c:v>4449.9930999999997</c:v>
                </c:pt>
                <c:pt idx="32">
                  <c:v>4399.9831999999997</c:v>
                </c:pt>
                <c:pt idx="33">
                  <c:v>4465.9296999999997</c:v>
                </c:pt>
                <c:pt idx="34">
                  <c:v>4396.2065000000002</c:v>
                </c:pt>
                <c:pt idx="35">
                  <c:v>4373.6441000000004</c:v>
                </c:pt>
                <c:pt idx="36">
                  <c:v>4401.1781000000001</c:v>
                </c:pt>
                <c:pt idx="37">
                  <c:v>4387.0994000000001</c:v>
                </c:pt>
                <c:pt idx="38">
                  <c:v>4378.4840999999997</c:v>
                </c:pt>
                <c:pt idx="39">
                  <c:v>4352.9339</c:v>
                </c:pt>
                <c:pt idx="40">
                  <c:v>4329.4426000000003</c:v>
                </c:pt>
                <c:pt idx="41">
                  <c:v>4301.8923999999997</c:v>
                </c:pt>
                <c:pt idx="42">
                  <c:v>4314.8768</c:v>
                </c:pt>
                <c:pt idx="43">
                  <c:v>4281.7115999999996</c:v>
                </c:pt>
                <c:pt idx="44">
                  <c:v>4295.8617000000004</c:v>
                </c:pt>
                <c:pt idx="45">
                  <c:v>4104.1894000000002</c:v>
                </c:pt>
                <c:pt idx="46">
                  <c:v>3890.9933000000001</c:v>
                </c:pt>
                <c:pt idx="47">
                  <c:v>3905.9142999999999</c:v>
                </c:pt>
              </c:numCache>
            </c:numRef>
          </c:val>
          <c:smooth val="0"/>
          <c:extLst>
            <c:ext xmlns:c16="http://schemas.microsoft.com/office/drawing/2014/chart" uri="{C3380CC4-5D6E-409C-BE32-E72D297353CC}">
              <c16:uniqueId val="{00000002-9D5E-4079-8F69-28C76F1A86B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BF3-4F70-95AC-DBAB74D3CE0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BF3-4F70-95AC-DBAB74D3CE0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37.648139999999998</c:v>
                </c:pt>
                <c:pt idx="1">
                  <c:v>36.711150000000004</c:v>
                </c:pt>
                <c:pt idx="2">
                  <c:v>37.324710000000003</c:v>
                </c:pt>
                <c:pt idx="3">
                  <c:v>36.967089999999999</c:v>
                </c:pt>
                <c:pt idx="4">
                  <c:v>37.097560000000001</c:v>
                </c:pt>
                <c:pt idx="5">
                  <c:v>37.155760000000001</c:v>
                </c:pt>
                <c:pt idx="6">
                  <c:v>37.197209999999998</c:v>
                </c:pt>
                <c:pt idx="7">
                  <c:v>36.324629999999999</c:v>
                </c:pt>
                <c:pt idx="8">
                  <c:v>36.976039999999998</c:v>
                </c:pt>
                <c:pt idx="9">
                  <c:v>36.698709999999998</c:v>
                </c:pt>
                <c:pt idx="10">
                  <c:v>36.781440000000003</c:v>
                </c:pt>
                <c:pt idx="11">
                  <c:v>36.696620000000003</c:v>
                </c:pt>
                <c:pt idx="12">
                  <c:v>36.219169999999998</c:v>
                </c:pt>
                <c:pt idx="13">
                  <c:v>38.724519999999998</c:v>
                </c:pt>
                <c:pt idx="14">
                  <c:v>38.693069999999999</c:v>
                </c:pt>
                <c:pt idx="15">
                  <c:v>39.44144</c:v>
                </c:pt>
                <c:pt idx="16">
                  <c:v>44.666580000000003</c:v>
                </c:pt>
                <c:pt idx="17">
                  <c:v>42.33173</c:v>
                </c:pt>
                <c:pt idx="18">
                  <c:v>41.776800000000001</c:v>
                </c:pt>
                <c:pt idx="19">
                  <c:v>41.650620000000004</c:v>
                </c:pt>
                <c:pt idx="20">
                  <c:v>41.504040000000003</c:v>
                </c:pt>
                <c:pt idx="21">
                  <c:v>41.865740000000002</c:v>
                </c:pt>
                <c:pt idx="22">
                  <c:v>40.404670000000003</c:v>
                </c:pt>
                <c:pt idx="23">
                  <c:v>40.098880000000001</c:v>
                </c:pt>
                <c:pt idx="24">
                  <c:v>40.259099999999997</c:v>
                </c:pt>
                <c:pt idx="25">
                  <c:v>34.837449999999997</c:v>
                </c:pt>
                <c:pt idx="26">
                  <c:v>33.344970000000004</c:v>
                </c:pt>
                <c:pt idx="27">
                  <c:v>36.926819999999999</c:v>
                </c:pt>
                <c:pt idx="28">
                  <c:v>36.573680000000003</c:v>
                </c:pt>
                <c:pt idx="29">
                  <c:v>37.800849999999997</c:v>
                </c:pt>
                <c:pt idx="30">
                  <c:v>38.022309999999997</c:v>
                </c:pt>
                <c:pt idx="31">
                  <c:v>38.362090000000002</c:v>
                </c:pt>
                <c:pt idx="32">
                  <c:v>38.511949999999999</c:v>
                </c:pt>
                <c:pt idx="33">
                  <c:v>37.864510000000003</c:v>
                </c:pt>
                <c:pt idx="34">
                  <c:v>26.46189</c:v>
                </c:pt>
                <c:pt idx="35">
                  <c:v>24.2105</c:v>
                </c:pt>
                <c:pt idx="36">
                  <c:v>18.6569</c:v>
                </c:pt>
                <c:pt idx="37">
                  <c:v>18.83953</c:v>
                </c:pt>
                <c:pt idx="38">
                  <c:v>18.482769999999999</c:v>
                </c:pt>
                <c:pt idx="39">
                  <c:v>17.915990000000001</c:v>
                </c:pt>
                <c:pt idx="40">
                  <c:v>18.08099</c:v>
                </c:pt>
                <c:pt idx="41">
                  <c:v>19.050270000000001</c:v>
                </c:pt>
                <c:pt idx="42">
                  <c:v>20.205349999999999</c:v>
                </c:pt>
                <c:pt idx="43">
                  <c:v>25.464449999999999</c:v>
                </c:pt>
                <c:pt idx="44">
                  <c:v>23.67043</c:v>
                </c:pt>
                <c:pt idx="45">
                  <c:v>24.61102</c:v>
                </c:pt>
                <c:pt idx="46">
                  <c:v>30.731639999999999</c:v>
                </c:pt>
                <c:pt idx="47">
                  <c:v>34.929110000000001</c:v>
                </c:pt>
              </c:numCache>
            </c:numRef>
          </c:val>
          <c:smooth val="0"/>
          <c:extLst>
            <c:ext xmlns:c16="http://schemas.microsoft.com/office/drawing/2014/chart" uri="{C3380CC4-5D6E-409C-BE32-E72D297353CC}">
              <c16:uniqueId val="{00000002-9BF3-4F70-95AC-DBAB74D3CE0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12.56</c:v>
                </c:pt>
                <c:pt idx="1">
                  <c:v>12.914</c:v>
                </c:pt>
                <c:pt idx="2">
                  <c:v>13.281000000000001</c:v>
                </c:pt>
                <c:pt idx="3">
                  <c:v>13.179</c:v>
                </c:pt>
                <c:pt idx="4">
                  <c:v>13.643000000000001</c:v>
                </c:pt>
                <c:pt idx="5">
                  <c:v>13.234</c:v>
                </c:pt>
                <c:pt idx="6">
                  <c:v>13.795999999999999</c:v>
                </c:pt>
                <c:pt idx="7">
                  <c:v>12.914</c:v>
                </c:pt>
                <c:pt idx="8">
                  <c:v>13.044</c:v>
                </c:pt>
                <c:pt idx="9">
                  <c:v>12.521000000000001</c:v>
                </c:pt>
                <c:pt idx="10">
                  <c:v>11.983000000000001</c:v>
                </c:pt>
                <c:pt idx="11">
                  <c:v>10.42</c:v>
                </c:pt>
                <c:pt idx="12">
                  <c:v>9.8930000000000007</c:v>
                </c:pt>
                <c:pt idx="13">
                  <c:v>10.486000000000001</c:v>
                </c:pt>
                <c:pt idx="14">
                  <c:v>10.712999999999999</c:v>
                </c:pt>
                <c:pt idx="15">
                  <c:v>12.345000000000001</c:v>
                </c:pt>
                <c:pt idx="16">
                  <c:v>13.266999999999999</c:v>
                </c:pt>
                <c:pt idx="17">
                  <c:v>13.746</c:v>
                </c:pt>
                <c:pt idx="18">
                  <c:v>13.255000000000001</c:v>
                </c:pt>
                <c:pt idx="19">
                  <c:v>13.361000000000001</c:v>
                </c:pt>
                <c:pt idx="20">
                  <c:v>13.632</c:v>
                </c:pt>
                <c:pt idx="21">
                  <c:v>13.255000000000001</c:v>
                </c:pt>
                <c:pt idx="22">
                  <c:v>12.795</c:v>
                </c:pt>
                <c:pt idx="23">
                  <c:v>12.663</c:v>
                </c:pt>
                <c:pt idx="24">
                  <c:v>12.035</c:v>
                </c:pt>
                <c:pt idx="25">
                  <c:v>11.862</c:v>
                </c:pt>
                <c:pt idx="26">
                  <c:v>12.353</c:v>
                </c:pt>
                <c:pt idx="27">
                  <c:v>13.298999999999999</c:v>
                </c:pt>
                <c:pt idx="28">
                  <c:v>14.148999999999999</c:v>
                </c:pt>
                <c:pt idx="29">
                  <c:v>13.77</c:v>
                </c:pt>
                <c:pt idx="30">
                  <c:v>13.233000000000001</c:v>
                </c:pt>
                <c:pt idx="31">
                  <c:v>12.356</c:v>
                </c:pt>
                <c:pt idx="32">
                  <c:v>11.891999999999999</c:v>
                </c:pt>
                <c:pt idx="33">
                  <c:v>11.063000000000001</c:v>
                </c:pt>
                <c:pt idx="34">
                  <c:v>10.348000000000001</c:v>
                </c:pt>
                <c:pt idx="35">
                  <c:v>10.709</c:v>
                </c:pt>
                <c:pt idx="36">
                  <c:v>9.7669999999999995</c:v>
                </c:pt>
                <c:pt idx="37">
                  <c:v>10.220000000000001</c:v>
                </c:pt>
                <c:pt idx="38">
                  <c:v>11.175000000000001</c:v>
                </c:pt>
                <c:pt idx="39">
                  <c:v>12.366</c:v>
                </c:pt>
                <c:pt idx="40">
                  <c:v>13.544</c:v>
                </c:pt>
                <c:pt idx="41">
                  <c:v>13.646000000000001</c:v>
                </c:pt>
                <c:pt idx="42">
                  <c:v>13.85</c:v>
                </c:pt>
                <c:pt idx="43">
                  <c:v>13.515000000000001</c:v>
                </c:pt>
                <c:pt idx="44">
                  <c:v>13.868</c:v>
                </c:pt>
                <c:pt idx="45">
                  <c:v>13.37</c:v>
                </c:pt>
                <c:pt idx="46">
                  <c:v>12.852</c:v>
                </c:pt>
                <c:pt idx="47">
                  <c:v>13.032999999999999</c:v>
                </c:pt>
              </c:numCache>
            </c:numRef>
          </c:val>
          <c:smooth val="0"/>
          <c:extLst>
            <c:ext xmlns:c16="http://schemas.microsoft.com/office/drawing/2014/chart" uri="{C3380CC4-5D6E-409C-BE32-E72D297353CC}">
              <c16:uniqueId val="{00000003-9BF3-4F70-95AC-DBAB74D3CE0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BF3-4F70-95AC-DBAB74D3CE0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BF3-4F70-95AC-DBAB74D3CE0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BF3-4F70-95AC-DBAB74D3CE0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BF3-4F70-95AC-DBAB74D3CE0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18.998899999999999</c:v>
                </c:pt>
                <c:pt idx="1">
                  <c:v>18.683</c:v>
                </c:pt>
                <c:pt idx="2">
                  <c:v>19.7882</c:v>
                </c:pt>
                <c:pt idx="3">
                  <c:v>18.613499999999998</c:v>
                </c:pt>
                <c:pt idx="4">
                  <c:v>20.596499999999999</c:v>
                </c:pt>
                <c:pt idx="5">
                  <c:v>20.328399999999998</c:v>
                </c:pt>
                <c:pt idx="6">
                  <c:v>20.125699999999998</c:v>
                </c:pt>
                <c:pt idx="7">
                  <c:v>19.909400000000002</c:v>
                </c:pt>
                <c:pt idx="8">
                  <c:v>19.654900000000001</c:v>
                </c:pt>
                <c:pt idx="9">
                  <c:v>19.107800000000001</c:v>
                </c:pt>
                <c:pt idx="10">
                  <c:v>19.329499999999999</c:v>
                </c:pt>
                <c:pt idx="11">
                  <c:v>18.654800000000002</c:v>
                </c:pt>
                <c:pt idx="12">
                  <c:v>18.2866</c:v>
                </c:pt>
                <c:pt idx="13">
                  <c:v>18.162299999999998</c:v>
                </c:pt>
                <c:pt idx="14">
                  <c:v>18.281700000000001</c:v>
                </c:pt>
                <c:pt idx="15">
                  <c:v>18.5565</c:v>
                </c:pt>
                <c:pt idx="16">
                  <c:v>18.536200000000001</c:v>
                </c:pt>
                <c:pt idx="17">
                  <c:v>18.8611</c:v>
                </c:pt>
                <c:pt idx="18">
                  <c:v>19.013100000000001</c:v>
                </c:pt>
                <c:pt idx="19">
                  <c:v>17.974399999999999</c:v>
                </c:pt>
                <c:pt idx="20">
                  <c:v>18.599799999999998</c:v>
                </c:pt>
                <c:pt idx="21">
                  <c:v>17.7395</c:v>
                </c:pt>
                <c:pt idx="22">
                  <c:v>19.0579</c:v>
                </c:pt>
                <c:pt idx="23">
                  <c:v>19.555900000000001</c:v>
                </c:pt>
                <c:pt idx="24">
                  <c:v>18.988600000000002</c:v>
                </c:pt>
                <c:pt idx="25">
                  <c:v>19.281300000000002</c:v>
                </c:pt>
                <c:pt idx="26">
                  <c:v>19.043299999999999</c:v>
                </c:pt>
                <c:pt idx="27">
                  <c:v>18.223500000000001</c:v>
                </c:pt>
                <c:pt idx="28">
                  <c:v>18.9815</c:v>
                </c:pt>
                <c:pt idx="29">
                  <c:v>19.284800000000001</c:v>
                </c:pt>
                <c:pt idx="30">
                  <c:v>19.375599999999999</c:v>
                </c:pt>
                <c:pt idx="31">
                  <c:v>19.200600000000001</c:v>
                </c:pt>
                <c:pt idx="32">
                  <c:v>19.617100000000001</c:v>
                </c:pt>
                <c:pt idx="33">
                  <c:v>18.811699999999998</c:v>
                </c:pt>
                <c:pt idx="34">
                  <c:v>19.0684</c:v>
                </c:pt>
                <c:pt idx="35">
                  <c:v>19.521100000000001</c:v>
                </c:pt>
                <c:pt idx="36">
                  <c:v>18.776900000000001</c:v>
                </c:pt>
                <c:pt idx="37">
                  <c:v>18.599599999999999</c:v>
                </c:pt>
                <c:pt idx="38">
                  <c:v>18.4739</c:v>
                </c:pt>
                <c:pt idx="39">
                  <c:v>18.656099999999999</c:v>
                </c:pt>
                <c:pt idx="40">
                  <c:v>18.786200000000001</c:v>
                </c:pt>
                <c:pt idx="41">
                  <c:v>18.5381</c:v>
                </c:pt>
                <c:pt idx="42">
                  <c:v>18.653700000000001</c:v>
                </c:pt>
                <c:pt idx="43">
                  <c:v>20.087800000000001</c:v>
                </c:pt>
                <c:pt idx="44">
                  <c:v>20.3413</c:v>
                </c:pt>
                <c:pt idx="45">
                  <c:v>20.386500000000002</c:v>
                </c:pt>
                <c:pt idx="46">
                  <c:v>19.8811</c:v>
                </c:pt>
                <c:pt idx="47">
                  <c:v>19.735499999999998</c:v>
                </c:pt>
              </c:numCache>
            </c:numRef>
          </c:val>
          <c:smooth val="0"/>
          <c:extLst>
            <c:ext xmlns:c16="http://schemas.microsoft.com/office/drawing/2014/chart" uri="{C3380CC4-5D6E-409C-BE32-E72D297353CC}">
              <c16:uniqueId val="{00000008-9BF3-4F70-95AC-DBAB74D3CE0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26.403400000000001</c:v>
                </c:pt>
                <c:pt idx="1">
                  <c:v>26.697600000000001</c:v>
                </c:pt>
                <c:pt idx="2">
                  <c:v>26.1675</c:v>
                </c:pt>
                <c:pt idx="3">
                  <c:v>26.034600000000001</c:v>
                </c:pt>
                <c:pt idx="4">
                  <c:v>26.091799999999999</c:v>
                </c:pt>
                <c:pt idx="5">
                  <c:v>26.5334</c:v>
                </c:pt>
                <c:pt idx="6">
                  <c:v>26.444600000000001</c:v>
                </c:pt>
                <c:pt idx="7">
                  <c:v>26.548100000000002</c:v>
                </c:pt>
                <c:pt idx="8">
                  <c:v>26.561399999999999</c:v>
                </c:pt>
                <c:pt idx="9">
                  <c:v>26.578800000000001</c:v>
                </c:pt>
                <c:pt idx="10">
                  <c:v>26.965299999999999</c:v>
                </c:pt>
                <c:pt idx="11">
                  <c:v>27.3127</c:v>
                </c:pt>
                <c:pt idx="12">
                  <c:v>26.9754</c:v>
                </c:pt>
                <c:pt idx="13">
                  <c:v>26.9893</c:v>
                </c:pt>
                <c:pt idx="14">
                  <c:v>26.246200000000002</c:v>
                </c:pt>
                <c:pt idx="15">
                  <c:v>25.652100000000001</c:v>
                </c:pt>
                <c:pt idx="16">
                  <c:v>25.738600000000002</c:v>
                </c:pt>
                <c:pt idx="17">
                  <c:v>26.0413</c:v>
                </c:pt>
                <c:pt idx="18">
                  <c:v>26.2895</c:v>
                </c:pt>
                <c:pt idx="19">
                  <c:v>26.5837</c:v>
                </c:pt>
                <c:pt idx="20">
                  <c:v>26.498799999999999</c:v>
                </c:pt>
                <c:pt idx="21">
                  <c:v>26.068300000000001</c:v>
                </c:pt>
                <c:pt idx="22">
                  <c:v>26.803599999999999</c:v>
                </c:pt>
                <c:pt idx="23">
                  <c:v>26.674800000000001</c:v>
                </c:pt>
                <c:pt idx="24">
                  <c:v>26.191700000000001</c:v>
                </c:pt>
                <c:pt idx="25">
                  <c:v>26.2453</c:v>
                </c:pt>
                <c:pt idx="26">
                  <c:v>26.644400000000001</c:v>
                </c:pt>
                <c:pt idx="27">
                  <c:v>26.577300000000001</c:v>
                </c:pt>
                <c:pt idx="28">
                  <c:v>26.6265</c:v>
                </c:pt>
                <c:pt idx="29">
                  <c:v>26.426500000000001</c:v>
                </c:pt>
                <c:pt idx="30">
                  <c:v>26.834299999999999</c:v>
                </c:pt>
                <c:pt idx="31">
                  <c:v>26.803799999999999</c:v>
                </c:pt>
                <c:pt idx="32">
                  <c:v>26.3795</c:v>
                </c:pt>
                <c:pt idx="33">
                  <c:v>26.311900000000001</c:v>
                </c:pt>
                <c:pt idx="34">
                  <c:v>26.316400000000002</c:v>
                </c:pt>
                <c:pt idx="35">
                  <c:v>25.928999999999998</c:v>
                </c:pt>
                <c:pt idx="36">
                  <c:v>26.319099999999999</c:v>
                </c:pt>
                <c:pt idx="37">
                  <c:v>24.414899999999999</c:v>
                </c:pt>
                <c:pt idx="38">
                  <c:v>24.972200000000001</c:v>
                </c:pt>
                <c:pt idx="39">
                  <c:v>25.073599999999999</c:v>
                </c:pt>
                <c:pt idx="40">
                  <c:v>24.870899999999999</c:v>
                </c:pt>
                <c:pt idx="41">
                  <c:v>27.267199999999999</c:v>
                </c:pt>
                <c:pt idx="42">
                  <c:v>27.729199999999999</c:v>
                </c:pt>
                <c:pt idx="43">
                  <c:v>26.802900000000001</c:v>
                </c:pt>
                <c:pt idx="44">
                  <c:v>26.6403</c:v>
                </c:pt>
                <c:pt idx="45">
                  <c:v>26.3507</c:v>
                </c:pt>
                <c:pt idx="46">
                  <c:v>25.970600000000001</c:v>
                </c:pt>
                <c:pt idx="47">
                  <c:v>25.8261</c:v>
                </c:pt>
              </c:numCache>
            </c:numRef>
          </c:val>
          <c:smooth val="0"/>
          <c:extLst>
            <c:ext xmlns:c16="http://schemas.microsoft.com/office/drawing/2014/chart" uri="{C3380CC4-5D6E-409C-BE32-E72D297353CC}">
              <c16:uniqueId val="{00000009-9BF3-4F70-95AC-DBAB74D3CE0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13.7325</c:v>
                </c:pt>
                <c:pt idx="1">
                  <c:v>13.461499999999999</c:v>
                </c:pt>
                <c:pt idx="2">
                  <c:v>13.6945</c:v>
                </c:pt>
                <c:pt idx="3">
                  <c:v>13.809100000000001</c:v>
                </c:pt>
                <c:pt idx="4">
                  <c:v>14.2857</c:v>
                </c:pt>
                <c:pt idx="5">
                  <c:v>13.897</c:v>
                </c:pt>
                <c:pt idx="6">
                  <c:v>13.3893</c:v>
                </c:pt>
                <c:pt idx="7">
                  <c:v>13.746600000000001</c:v>
                </c:pt>
                <c:pt idx="8">
                  <c:v>14.686400000000001</c:v>
                </c:pt>
                <c:pt idx="9">
                  <c:v>15.0481</c:v>
                </c:pt>
                <c:pt idx="10">
                  <c:v>15.273099999999999</c:v>
                </c:pt>
                <c:pt idx="11">
                  <c:v>14.988899999999999</c:v>
                </c:pt>
                <c:pt idx="12">
                  <c:v>13.6746</c:v>
                </c:pt>
                <c:pt idx="13">
                  <c:v>13.2835</c:v>
                </c:pt>
                <c:pt idx="14">
                  <c:v>10.9392</c:v>
                </c:pt>
                <c:pt idx="15">
                  <c:v>10.93</c:v>
                </c:pt>
                <c:pt idx="16">
                  <c:v>10.9368</c:v>
                </c:pt>
                <c:pt idx="17">
                  <c:v>10.902799999999999</c:v>
                </c:pt>
                <c:pt idx="18">
                  <c:v>10.662599999999999</c:v>
                </c:pt>
                <c:pt idx="19">
                  <c:v>10.938599999999999</c:v>
                </c:pt>
                <c:pt idx="20">
                  <c:v>10.803599999999999</c:v>
                </c:pt>
                <c:pt idx="21">
                  <c:v>10.443</c:v>
                </c:pt>
                <c:pt idx="22">
                  <c:v>10.5044</c:v>
                </c:pt>
                <c:pt idx="23">
                  <c:v>10.725199999999999</c:v>
                </c:pt>
                <c:pt idx="24">
                  <c:v>12.8233</c:v>
                </c:pt>
                <c:pt idx="25">
                  <c:v>13.3362</c:v>
                </c:pt>
                <c:pt idx="26">
                  <c:v>14.3248</c:v>
                </c:pt>
                <c:pt idx="27">
                  <c:v>15.049300000000001</c:v>
                </c:pt>
                <c:pt idx="28">
                  <c:v>15.1191</c:v>
                </c:pt>
                <c:pt idx="29">
                  <c:v>14.864800000000001</c:v>
                </c:pt>
                <c:pt idx="30">
                  <c:v>14.71</c:v>
                </c:pt>
                <c:pt idx="31">
                  <c:v>14.272600000000001</c:v>
                </c:pt>
                <c:pt idx="32">
                  <c:v>13.6081</c:v>
                </c:pt>
                <c:pt idx="33">
                  <c:v>14.027100000000001</c:v>
                </c:pt>
                <c:pt idx="34">
                  <c:v>14.6508</c:v>
                </c:pt>
                <c:pt idx="35">
                  <c:v>14.8919</c:v>
                </c:pt>
                <c:pt idx="36">
                  <c:v>15.1473</c:v>
                </c:pt>
                <c:pt idx="37">
                  <c:v>14.706</c:v>
                </c:pt>
                <c:pt idx="38">
                  <c:v>13.1792</c:v>
                </c:pt>
                <c:pt idx="39">
                  <c:v>12.8093</c:v>
                </c:pt>
                <c:pt idx="40">
                  <c:v>10.6404</c:v>
                </c:pt>
                <c:pt idx="41">
                  <c:v>10.8771</c:v>
                </c:pt>
                <c:pt idx="42">
                  <c:v>10.9298</c:v>
                </c:pt>
                <c:pt idx="43">
                  <c:v>11.428000000000001</c:v>
                </c:pt>
                <c:pt idx="44">
                  <c:v>11.6053</c:v>
                </c:pt>
                <c:pt idx="45">
                  <c:v>12.2348</c:v>
                </c:pt>
                <c:pt idx="46">
                  <c:v>13.593299999999999</c:v>
                </c:pt>
                <c:pt idx="47">
                  <c:v>13.1091</c:v>
                </c:pt>
              </c:numCache>
            </c:numRef>
          </c:val>
          <c:smooth val="0"/>
          <c:extLst>
            <c:ext xmlns:c16="http://schemas.microsoft.com/office/drawing/2014/chart" uri="{C3380CC4-5D6E-409C-BE32-E72D297353CC}">
              <c16:uniqueId val="{0000000A-9BF3-4F70-95AC-DBAB74D3CE0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13.55</c:v>
                </c:pt>
                <c:pt idx="1">
                  <c:v>13.24</c:v>
                </c:pt>
                <c:pt idx="2">
                  <c:v>13.02</c:v>
                </c:pt>
                <c:pt idx="3">
                  <c:v>13.37</c:v>
                </c:pt>
                <c:pt idx="4">
                  <c:v>13.36</c:v>
                </c:pt>
                <c:pt idx="5">
                  <c:v>12.98</c:v>
                </c:pt>
                <c:pt idx="6">
                  <c:v>13.07</c:v>
                </c:pt>
                <c:pt idx="7">
                  <c:v>13.25</c:v>
                </c:pt>
                <c:pt idx="8">
                  <c:v>13.15</c:v>
                </c:pt>
                <c:pt idx="9">
                  <c:v>12.92</c:v>
                </c:pt>
                <c:pt idx="10">
                  <c:v>12.92</c:v>
                </c:pt>
                <c:pt idx="11">
                  <c:v>13.69</c:v>
                </c:pt>
                <c:pt idx="12">
                  <c:v>13.36</c:v>
                </c:pt>
                <c:pt idx="13">
                  <c:v>13.52</c:v>
                </c:pt>
                <c:pt idx="14">
                  <c:v>11.85</c:v>
                </c:pt>
                <c:pt idx="15">
                  <c:v>12.66</c:v>
                </c:pt>
                <c:pt idx="16">
                  <c:v>12.89</c:v>
                </c:pt>
                <c:pt idx="17">
                  <c:v>13.36</c:v>
                </c:pt>
                <c:pt idx="18">
                  <c:v>12.95</c:v>
                </c:pt>
                <c:pt idx="19">
                  <c:v>13.38</c:v>
                </c:pt>
                <c:pt idx="20">
                  <c:v>13.47</c:v>
                </c:pt>
                <c:pt idx="21">
                  <c:v>13.61</c:v>
                </c:pt>
                <c:pt idx="22">
                  <c:v>13.73</c:v>
                </c:pt>
                <c:pt idx="23">
                  <c:v>13.57</c:v>
                </c:pt>
                <c:pt idx="24">
                  <c:v>13.38</c:v>
                </c:pt>
                <c:pt idx="25">
                  <c:v>13.43</c:v>
                </c:pt>
                <c:pt idx="26">
                  <c:v>13.22</c:v>
                </c:pt>
                <c:pt idx="27">
                  <c:v>13.73</c:v>
                </c:pt>
                <c:pt idx="28">
                  <c:v>13.52</c:v>
                </c:pt>
                <c:pt idx="29">
                  <c:v>13.68</c:v>
                </c:pt>
                <c:pt idx="30">
                  <c:v>13.25</c:v>
                </c:pt>
                <c:pt idx="31">
                  <c:v>13.41</c:v>
                </c:pt>
                <c:pt idx="32">
                  <c:v>13.06</c:v>
                </c:pt>
                <c:pt idx="33">
                  <c:v>13.3</c:v>
                </c:pt>
                <c:pt idx="34">
                  <c:v>13.28</c:v>
                </c:pt>
                <c:pt idx="35">
                  <c:v>13.43</c:v>
                </c:pt>
                <c:pt idx="36">
                  <c:v>13.36</c:v>
                </c:pt>
                <c:pt idx="37">
                  <c:v>13.54</c:v>
                </c:pt>
                <c:pt idx="38">
                  <c:v>13.21</c:v>
                </c:pt>
                <c:pt idx="39">
                  <c:v>13.14</c:v>
                </c:pt>
                <c:pt idx="40">
                  <c:v>12.44</c:v>
                </c:pt>
                <c:pt idx="41">
                  <c:v>13.41</c:v>
                </c:pt>
                <c:pt idx="42">
                  <c:v>13.61</c:v>
                </c:pt>
                <c:pt idx="43">
                  <c:v>13.52</c:v>
                </c:pt>
                <c:pt idx="44">
                  <c:v>13.53</c:v>
                </c:pt>
                <c:pt idx="45">
                  <c:v>13.42</c:v>
                </c:pt>
                <c:pt idx="46">
                  <c:v>13.31</c:v>
                </c:pt>
                <c:pt idx="47">
                  <c:v>13.51</c:v>
                </c:pt>
              </c:numCache>
            </c:numRef>
          </c:val>
          <c:smooth val="0"/>
          <c:extLst>
            <c:ext xmlns:c16="http://schemas.microsoft.com/office/drawing/2014/chart" uri="{C3380CC4-5D6E-409C-BE32-E72D297353CC}">
              <c16:uniqueId val="{0000000B-9BF3-4F70-95AC-DBAB74D3CE0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32.347999999999999</c:v>
                </c:pt>
                <c:pt idx="1">
                  <c:v>32.262</c:v>
                </c:pt>
                <c:pt idx="2">
                  <c:v>31.744</c:v>
                </c:pt>
                <c:pt idx="3">
                  <c:v>30.8</c:v>
                </c:pt>
                <c:pt idx="4">
                  <c:v>31.335999999999999</c:v>
                </c:pt>
                <c:pt idx="5">
                  <c:v>31.545999999999999</c:v>
                </c:pt>
                <c:pt idx="6">
                  <c:v>30.454000000000001</c:v>
                </c:pt>
                <c:pt idx="7">
                  <c:v>30.878</c:v>
                </c:pt>
                <c:pt idx="8">
                  <c:v>31.68</c:v>
                </c:pt>
                <c:pt idx="9">
                  <c:v>31.832000000000001</c:v>
                </c:pt>
                <c:pt idx="10">
                  <c:v>30.654</c:v>
                </c:pt>
                <c:pt idx="11">
                  <c:v>30.46</c:v>
                </c:pt>
                <c:pt idx="12">
                  <c:v>30.422000000000001</c:v>
                </c:pt>
                <c:pt idx="13">
                  <c:v>29.827999999999999</c:v>
                </c:pt>
                <c:pt idx="14">
                  <c:v>29.795999999999999</c:v>
                </c:pt>
                <c:pt idx="15">
                  <c:v>30.196000000000002</c:v>
                </c:pt>
                <c:pt idx="16">
                  <c:v>29.41</c:v>
                </c:pt>
                <c:pt idx="17">
                  <c:v>28.928000000000001</c:v>
                </c:pt>
                <c:pt idx="18">
                  <c:v>27.648</c:v>
                </c:pt>
                <c:pt idx="19">
                  <c:v>27.277999999999999</c:v>
                </c:pt>
                <c:pt idx="20">
                  <c:v>27.408000000000001</c:v>
                </c:pt>
                <c:pt idx="21">
                  <c:v>27.538</c:v>
                </c:pt>
                <c:pt idx="22">
                  <c:v>28.42</c:v>
                </c:pt>
                <c:pt idx="23">
                  <c:v>28.725999999999999</c:v>
                </c:pt>
                <c:pt idx="24">
                  <c:v>28.478000000000002</c:v>
                </c:pt>
                <c:pt idx="25">
                  <c:v>28.754000000000001</c:v>
                </c:pt>
                <c:pt idx="26">
                  <c:v>28.556000000000001</c:v>
                </c:pt>
                <c:pt idx="27">
                  <c:v>29.19</c:v>
                </c:pt>
                <c:pt idx="28">
                  <c:v>29.41</c:v>
                </c:pt>
                <c:pt idx="29">
                  <c:v>29.411999999999999</c:v>
                </c:pt>
                <c:pt idx="30">
                  <c:v>29.606000000000002</c:v>
                </c:pt>
                <c:pt idx="31">
                  <c:v>28.888000000000002</c:v>
                </c:pt>
                <c:pt idx="32">
                  <c:v>29.885999999999999</c:v>
                </c:pt>
                <c:pt idx="33">
                  <c:v>29.922000000000001</c:v>
                </c:pt>
                <c:pt idx="34">
                  <c:v>30.757999999999999</c:v>
                </c:pt>
                <c:pt idx="35">
                  <c:v>31.641999999999999</c:v>
                </c:pt>
                <c:pt idx="36">
                  <c:v>31.556000000000001</c:v>
                </c:pt>
                <c:pt idx="37">
                  <c:v>31.544</c:v>
                </c:pt>
                <c:pt idx="38">
                  <c:v>31.52</c:v>
                </c:pt>
                <c:pt idx="39">
                  <c:v>31.506</c:v>
                </c:pt>
                <c:pt idx="40">
                  <c:v>30.974</c:v>
                </c:pt>
                <c:pt idx="41">
                  <c:v>31.175999999999998</c:v>
                </c:pt>
                <c:pt idx="42">
                  <c:v>30.876000000000001</c:v>
                </c:pt>
                <c:pt idx="43">
                  <c:v>29.664000000000001</c:v>
                </c:pt>
                <c:pt idx="44">
                  <c:v>30.181999999999999</c:v>
                </c:pt>
                <c:pt idx="45">
                  <c:v>30.405999999999999</c:v>
                </c:pt>
                <c:pt idx="46">
                  <c:v>30.141999999999999</c:v>
                </c:pt>
                <c:pt idx="47">
                  <c:v>29.34</c:v>
                </c:pt>
              </c:numCache>
            </c:numRef>
          </c:val>
          <c:smooth val="0"/>
          <c:extLst>
            <c:ext xmlns:c16="http://schemas.microsoft.com/office/drawing/2014/chart" uri="{C3380CC4-5D6E-409C-BE32-E72D297353CC}">
              <c16:uniqueId val="{0000000C-9BF3-4F70-95AC-DBAB74D3CE0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BF3-4F70-95AC-DBAB74D3CE0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BF3-4F70-95AC-DBAB74D3CE0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41.743000000000002</c:v>
                </c:pt>
                <c:pt idx="1">
                  <c:v>41.786999999999999</c:v>
                </c:pt>
                <c:pt idx="2">
                  <c:v>41.755000000000003</c:v>
                </c:pt>
                <c:pt idx="3">
                  <c:v>41.78</c:v>
                </c:pt>
                <c:pt idx="4">
                  <c:v>41.56</c:v>
                </c:pt>
                <c:pt idx="5">
                  <c:v>41.811</c:v>
                </c:pt>
                <c:pt idx="6">
                  <c:v>42.026000000000003</c:v>
                </c:pt>
                <c:pt idx="7">
                  <c:v>41.838000000000001</c:v>
                </c:pt>
                <c:pt idx="8">
                  <c:v>42.029000000000003</c:v>
                </c:pt>
                <c:pt idx="9">
                  <c:v>42.104999999999997</c:v>
                </c:pt>
                <c:pt idx="10">
                  <c:v>41.604999999999997</c:v>
                </c:pt>
                <c:pt idx="11">
                  <c:v>42.151000000000003</c:v>
                </c:pt>
                <c:pt idx="12">
                  <c:v>41.737000000000002</c:v>
                </c:pt>
                <c:pt idx="13">
                  <c:v>41.454000000000001</c:v>
                </c:pt>
                <c:pt idx="14">
                  <c:v>41.197000000000003</c:v>
                </c:pt>
                <c:pt idx="15">
                  <c:v>41.36</c:v>
                </c:pt>
                <c:pt idx="16">
                  <c:v>41.027999999999999</c:v>
                </c:pt>
                <c:pt idx="17">
                  <c:v>41.046999999999997</c:v>
                </c:pt>
                <c:pt idx="18">
                  <c:v>41.162999999999997</c:v>
                </c:pt>
                <c:pt idx="19">
                  <c:v>40.74</c:v>
                </c:pt>
                <c:pt idx="20">
                  <c:v>41.286999999999999</c:v>
                </c:pt>
                <c:pt idx="21">
                  <c:v>41.317999999999998</c:v>
                </c:pt>
                <c:pt idx="22">
                  <c:v>41.332999999999998</c:v>
                </c:pt>
                <c:pt idx="23">
                  <c:v>41.034999999999997</c:v>
                </c:pt>
                <c:pt idx="24">
                  <c:v>40.588000000000001</c:v>
                </c:pt>
                <c:pt idx="25">
                  <c:v>40.768000000000001</c:v>
                </c:pt>
                <c:pt idx="26">
                  <c:v>40.74</c:v>
                </c:pt>
                <c:pt idx="27">
                  <c:v>40.996000000000002</c:v>
                </c:pt>
                <c:pt idx="28">
                  <c:v>41.505000000000003</c:v>
                </c:pt>
                <c:pt idx="29">
                  <c:v>41.7</c:v>
                </c:pt>
                <c:pt idx="30">
                  <c:v>42.116999999999997</c:v>
                </c:pt>
                <c:pt idx="31">
                  <c:v>41.680999999999997</c:v>
                </c:pt>
                <c:pt idx="32">
                  <c:v>42.365000000000002</c:v>
                </c:pt>
                <c:pt idx="33">
                  <c:v>42.079000000000001</c:v>
                </c:pt>
                <c:pt idx="34">
                  <c:v>42.055999999999997</c:v>
                </c:pt>
                <c:pt idx="35">
                  <c:v>42.505000000000003</c:v>
                </c:pt>
                <c:pt idx="36">
                  <c:v>42.966999999999999</c:v>
                </c:pt>
                <c:pt idx="37">
                  <c:v>43.249000000000002</c:v>
                </c:pt>
                <c:pt idx="38">
                  <c:v>43.137</c:v>
                </c:pt>
                <c:pt idx="39">
                  <c:v>43.353000000000002</c:v>
                </c:pt>
                <c:pt idx="40">
                  <c:v>43.625</c:v>
                </c:pt>
                <c:pt idx="41">
                  <c:v>43.262999999999998</c:v>
                </c:pt>
                <c:pt idx="42">
                  <c:v>43.222999999999999</c:v>
                </c:pt>
                <c:pt idx="43">
                  <c:v>43.293999999999997</c:v>
                </c:pt>
                <c:pt idx="44">
                  <c:v>44.249000000000002</c:v>
                </c:pt>
                <c:pt idx="45">
                  <c:v>42.76</c:v>
                </c:pt>
                <c:pt idx="46">
                  <c:v>43.286000000000001</c:v>
                </c:pt>
                <c:pt idx="47">
                  <c:v>42.719000000000001</c:v>
                </c:pt>
              </c:numCache>
            </c:numRef>
          </c:val>
          <c:smooth val="0"/>
          <c:extLst>
            <c:ext xmlns:c16="http://schemas.microsoft.com/office/drawing/2014/chart" uri="{C3380CC4-5D6E-409C-BE32-E72D297353CC}">
              <c16:uniqueId val="{0000000F-9BF3-4F70-95AC-DBAB74D3CE0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BF3-4F70-95AC-DBAB74D3CE0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38.134999999999998</c:v>
                </c:pt>
                <c:pt idx="1">
                  <c:v>41.106000000000002</c:v>
                </c:pt>
                <c:pt idx="2">
                  <c:v>38.758099999999999</c:v>
                </c:pt>
                <c:pt idx="3">
                  <c:v>33.066099999999999</c:v>
                </c:pt>
                <c:pt idx="4">
                  <c:v>38.183500000000002</c:v>
                </c:pt>
                <c:pt idx="5">
                  <c:v>37.265000000000001</c:v>
                </c:pt>
                <c:pt idx="6">
                  <c:v>44.526299999999999</c:v>
                </c:pt>
                <c:pt idx="7">
                  <c:v>26.8887</c:v>
                </c:pt>
                <c:pt idx="8">
                  <c:v>34.561799999999998</c:v>
                </c:pt>
                <c:pt idx="9">
                  <c:v>38.873100000000001</c:v>
                </c:pt>
                <c:pt idx="10">
                  <c:v>39.856400000000001</c:v>
                </c:pt>
                <c:pt idx="11">
                  <c:v>31.833100000000002</c:v>
                </c:pt>
                <c:pt idx="12">
                  <c:v>47.6509</c:v>
                </c:pt>
                <c:pt idx="13">
                  <c:v>38.851399999999998</c:v>
                </c:pt>
                <c:pt idx="14">
                  <c:v>32.784500000000001</c:v>
                </c:pt>
                <c:pt idx="15">
                  <c:v>34.758600000000001</c:v>
                </c:pt>
                <c:pt idx="16">
                  <c:v>33.337400000000002</c:v>
                </c:pt>
                <c:pt idx="17">
                  <c:v>35.945700000000002</c:v>
                </c:pt>
                <c:pt idx="18">
                  <c:v>14.3352</c:v>
                </c:pt>
                <c:pt idx="19">
                  <c:v>38.8581</c:v>
                </c:pt>
                <c:pt idx="20">
                  <c:v>36.697800000000001</c:v>
                </c:pt>
                <c:pt idx="21">
                  <c:v>29.354399999999998</c:v>
                </c:pt>
                <c:pt idx="22">
                  <c:v>33.049399999999999</c:v>
                </c:pt>
                <c:pt idx="23">
                  <c:v>39.628</c:v>
                </c:pt>
                <c:pt idx="24">
                  <c:v>37.094700000000003</c:v>
                </c:pt>
                <c:pt idx="25">
                  <c:v>16.664899999999999</c:v>
                </c:pt>
                <c:pt idx="26">
                  <c:v>35.091299999999997</c:v>
                </c:pt>
                <c:pt idx="27">
                  <c:v>36.954599999999999</c:v>
                </c:pt>
                <c:pt idx="28">
                  <c:v>44.408799999999999</c:v>
                </c:pt>
                <c:pt idx="29">
                  <c:v>27.91</c:v>
                </c:pt>
                <c:pt idx="30">
                  <c:v>32.7849</c:v>
                </c:pt>
                <c:pt idx="31">
                  <c:v>40.809800000000003</c:v>
                </c:pt>
                <c:pt idx="32">
                  <c:v>32.020800000000001</c:v>
                </c:pt>
                <c:pt idx="33">
                  <c:v>33.533700000000003</c:v>
                </c:pt>
                <c:pt idx="34">
                  <c:v>47.369399999999999</c:v>
                </c:pt>
                <c:pt idx="35">
                  <c:v>13.0044</c:v>
                </c:pt>
                <c:pt idx="36">
                  <c:v>8.3186999999999998</c:v>
                </c:pt>
                <c:pt idx="37">
                  <c:v>11.9474</c:v>
                </c:pt>
                <c:pt idx="38">
                  <c:v>11.6204</c:v>
                </c:pt>
                <c:pt idx="39">
                  <c:v>12.1806</c:v>
                </c:pt>
                <c:pt idx="40">
                  <c:v>10.4427</c:v>
                </c:pt>
                <c:pt idx="41">
                  <c:v>7.7704000000000004</c:v>
                </c:pt>
                <c:pt idx="42">
                  <c:v>11.339</c:v>
                </c:pt>
                <c:pt idx="43">
                  <c:v>30.9847</c:v>
                </c:pt>
                <c:pt idx="44">
                  <c:v>21.089500000000001</c:v>
                </c:pt>
                <c:pt idx="45">
                  <c:v>31.4709</c:v>
                </c:pt>
                <c:pt idx="46">
                  <c:v>31.011600000000001</c:v>
                </c:pt>
                <c:pt idx="47">
                  <c:v>31.664400000000001</c:v>
                </c:pt>
              </c:numCache>
            </c:numRef>
          </c:val>
          <c:smooth val="0"/>
          <c:extLst>
            <c:ext xmlns:c16="http://schemas.microsoft.com/office/drawing/2014/chart" uri="{C3380CC4-5D6E-409C-BE32-E72D297353CC}">
              <c16:uniqueId val="{00000011-9BF3-4F70-95AC-DBAB74D3CE0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BF3-4F70-95AC-DBAB74D3CE0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8.3000000000000007</c:v>
                </c:pt>
                <c:pt idx="1">
                  <c:v>8.4</c:v>
                </c:pt>
                <c:pt idx="2">
                  <c:v>8.6</c:v>
                </c:pt>
                <c:pt idx="3">
                  <c:v>8.6999999999999993</c:v>
                </c:pt>
                <c:pt idx="4">
                  <c:v>8.8000000000000007</c:v>
                </c:pt>
                <c:pt idx="5">
                  <c:v>9</c:v>
                </c:pt>
                <c:pt idx="6">
                  <c:v>9.1999999999999993</c:v>
                </c:pt>
                <c:pt idx="7">
                  <c:v>9.4</c:v>
                </c:pt>
                <c:pt idx="8">
                  <c:v>9.6</c:v>
                </c:pt>
                <c:pt idx="9">
                  <c:v>9.5</c:v>
                </c:pt>
                <c:pt idx="10">
                  <c:v>9.4</c:v>
                </c:pt>
                <c:pt idx="11">
                  <c:v>9.1999999999999993</c:v>
                </c:pt>
                <c:pt idx="12">
                  <c:v>9</c:v>
                </c:pt>
                <c:pt idx="13">
                  <c:v>9.1999999999999993</c:v>
                </c:pt>
                <c:pt idx="14">
                  <c:v>9</c:v>
                </c:pt>
                <c:pt idx="15">
                  <c:v>8.4</c:v>
                </c:pt>
                <c:pt idx="16">
                  <c:v>8.1999999999999993</c:v>
                </c:pt>
                <c:pt idx="17">
                  <c:v>8</c:v>
                </c:pt>
                <c:pt idx="18">
                  <c:v>8.1999999999999993</c:v>
                </c:pt>
                <c:pt idx="19">
                  <c:v>8.5</c:v>
                </c:pt>
                <c:pt idx="20">
                  <c:v>8.4</c:v>
                </c:pt>
                <c:pt idx="21">
                  <c:v>8.3000000000000007</c:v>
                </c:pt>
                <c:pt idx="22">
                  <c:v>8.3000000000000007</c:v>
                </c:pt>
                <c:pt idx="23">
                  <c:v>8.4</c:v>
                </c:pt>
                <c:pt idx="24">
                  <c:v>8.1</c:v>
                </c:pt>
                <c:pt idx="25">
                  <c:v>7.9</c:v>
                </c:pt>
                <c:pt idx="26">
                  <c:v>7.8</c:v>
                </c:pt>
                <c:pt idx="27">
                  <c:v>8.6999999999999993</c:v>
                </c:pt>
                <c:pt idx="28">
                  <c:v>8.6999999999999993</c:v>
                </c:pt>
                <c:pt idx="29">
                  <c:v>8.6999999999999993</c:v>
                </c:pt>
                <c:pt idx="30">
                  <c:v>8.9</c:v>
                </c:pt>
                <c:pt idx="31">
                  <c:v>9.3000000000000007</c:v>
                </c:pt>
                <c:pt idx="32">
                  <c:v>9.4</c:v>
                </c:pt>
                <c:pt idx="33">
                  <c:v>9.6</c:v>
                </c:pt>
                <c:pt idx="34">
                  <c:v>9.4</c:v>
                </c:pt>
                <c:pt idx="35">
                  <c:v>9.1999999999999993</c:v>
                </c:pt>
                <c:pt idx="36">
                  <c:v>9.3000000000000007</c:v>
                </c:pt>
                <c:pt idx="37">
                  <c:v>9.5</c:v>
                </c:pt>
                <c:pt idx="38">
                  <c:v>9.5</c:v>
                </c:pt>
                <c:pt idx="39">
                  <c:v>9.6999999999999993</c:v>
                </c:pt>
                <c:pt idx="40">
                  <c:v>9.6999999999999993</c:v>
                </c:pt>
                <c:pt idx="41">
                  <c:v>9.6999999999999993</c:v>
                </c:pt>
                <c:pt idx="42">
                  <c:v>9.6999999999999993</c:v>
                </c:pt>
                <c:pt idx="43">
                  <c:v>9.6999999999999993</c:v>
                </c:pt>
                <c:pt idx="44">
                  <c:v>9.6999999999999993</c:v>
                </c:pt>
                <c:pt idx="45">
                  <c:v>9.6999999999999993</c:v>
                </c:pt>
                <c:pt idx="46">
                  <c:v>9.6999999999999993</c:v>
                </c:pt>
                <c:pt idx="47">
                  <c:v>9.6</c:v>
                </c:pt>
              </c:numCache>
            </c:numRef>
          </c:val>
          <c:smooth val="0"/>
          <c:extLst>
            <c:ext xmlns:c16="http://schemas.microsoft.com/office/drawing/2014/chart" uri="{C3380CC4-5D6E-409C-BE32-E72D297353CC}">
              <c16:uniqueId val="{00000013-9BF3-4F70-95AC-DBAB74D3CE0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BF3-4F70-95AC-DBAB74D3CE0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128.06200000000001</c:v>
                </c:pt>
                <c:pt idx="1">
                  <c:v>72.417000000000002</c:v>
                </c:pt>
                <c:pt idx="2">
                  <c:v>142.95099999999999</c:v>
                </c:pt>
                <c:pt idx="3">
                  <c:v>146.54499999999999</c:v>
                </c:pt>
                <c:pt idx="4">
                  <c:v>135.50800000000001</c:v>
                </c:pt>
                <c:pt idx="5">
                  <c:v>113.825</c:v>
                </c:pt>
                <c:pt idx="6">
                  <c:v>104.39700000000001</c:v>
                </c:pt>
                <c:pt idx="7">
                  <c:v>118.245</c:v>
                </c:pt>
                <c:pt idx="8">
                  <c:v>156.01</c:v>
                </c:pt>
                <c:pt idx="9">
                  <c:v>140.607</c:v>
                </c:pt>
                <c:pt idx="10">
                  <c:v>94.948999999999998</c:v>
                </c:pt>
                <c:pt idx="11">
                  <c:v>89.674000000000007</c:v>
                </c:pt>
                <c:pt idx="12">
                  <c:v>160.36000000000001</c:v>
                </c:pt>
                <c:pt idx="13">
                  <c:v>143.559</c:v>
                </c:pt>
                <c:pt idx="14">
                  <c:v>137.178</c:v>
                </c:pt>
                <c:pt idx="15">
                  <c:v>94.626000000000005</c:v>
                </c:pt>
                <c:pt idx="16">
                  <c:v>134.34399999999999</c:v>
                </c:pt>
                <c:pt idx="17">
                  <c:v>124.684</c:v>
                </c:pt>
                <c:pt idx="18">
                  <c:v>102.87</c:v>
                </c:pt>
                <c:pt idx="19">
                  <c:v>95.501999999999995</c:v>
                </c:pt>
                <c:pt idx="20">
                  <c:v>145.28</c:v>
                </c:pt>
                <c:pt idx="21">
                  <c:v>131.077</c:v>
                </c:pt>
                <c:pt idx="22">
                  <c:v>137.05099999999999</c:v>
                </c:pt>
                <c:pt idx="23">
                  <c:v>92.757000000000005</c:v>
                </c:pt>
                <c:pt idx="24">
                  <c:v>118.867</c:v>
                </c:pt>
                <c:pt idx="25">
                  <c:v>160.41399999999999</c:v>
                </c:pt>
                <c:pt idx="26">
                  <c:v>97.944000000000003</c:v>
                </c:pt>
                <c:pt idx="27">
                  <c:v>94.92</c:v>
                </c:pt>
                <c:pt idx="28">
                  <c:v>111.024</c:v>
                </c:pt>
                <c:pt idx="29">
                  <c:v>156.47</c:v>
                </c:pt>
                <c:pt idx="30">
                  <c:v>132.26400000000001</c:v>
                </c:pt>
                <c:pt idx="31">
                  <c:v>82.046000000000006</c:v>
                </c:pt>
                <c:pt idx="32">
                  <c:v>136.666</c:v>
                </c:pt>
                <c:pt idx="33">
                  <c:v>143.27799999999999</c:v>
                </c:pt>
                <c:pt idx="34">
                  <c:v>101.53400000000001</c:v>
                </c:pt>
                <c:pt idx="35">
                  <c:v>73.183000000000007</c:v>
                </c:pt>
                <c:pt idx="36">
                  <c:v>35.506999999999998</c:v>
                </c:pt>
                <c:pt idx="37">
                  <c:v>35.994999999999997</c:v>
                </c:pt>
                <c:pt idx="38">
                  <c:v>37.841999999999999</c:v>
                </c:pt>
                <c:pt idx="39">
                  <c:v>35.329000000000001</c:v>
                </c:pt>
                <c:pt idx="40">
                  <c:v>34.387999999999998</c:v>
                </c:pt>
                <c:pt idx="41">
                  <c:v>33.033000000000001</c:v>
                </c:pt>
                <c:pt idx="42">
                  <c:v>35.729999999999997</c:v>
                </c:pt>
                <c:pt idx="43">
                  <c:v>34.314</c:v>
                </c:pt>
                <c:pt idx="44">
                  <c:v>139.185</c:v>
                </c:pt>
                <c:pt idx="45">
                  <c:v>104.74</c:v>
                </c:pt>
                <c:pt idx="46">
                  <c:v>139.22200000000001</c:v>
                </c:pt>
                <c:pt idx="47">
                  <c:v>134.81899999999999</c:v>
                </c:pt>
              </c:numCache>
            </c:numRef>
          </c:val>
          <c:smooth val="0"/>
          <c:extLst>
            <c:ext xmlns:c16="http://schemas.microsoft.com/office/drawing/2014/chart" uri="{C3380CC4-5D6E-409C-BE32-E72D297353CC}">
              <c16:uniqueId val="{00000000-A45D-4491-B2B0-3A2725ECD8C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45D-4491-B2B0-3A2725ECD8C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7.2688800000000002</c:v>
                </c:pt>
                <c:pt idx="1">
                  <c:v>7.30579</c:v>
                </c:pt>
                <c:pt idx="2">
                  <c:v>7.3585799999999999</c:v>
                </c:pt>
                <c:pt idx="3">
                  <c:v>7.2699699999999998</c:v>
                </c:pt>
                <c:pt idx="4">
                  <c:v>6.9805000000000001</c:v>
                </c:pt>
                <c:pt idx="5">
                  <c:v>7.0708099999999998</c:v>
                </c:pt>
                <c:pt idx="6">
                  <c:v>7.5163000000000002</c:v>
                </c:pt>
                <c:pt idx="7">
                  <c:v>7.6399800000000004</c:v>
                </c:pt>
                <c:pt idx="8">
                  <c:v>7.4400500000000003</c:v>
                </c:pt>
                <c:pt idx="9">
                  <c:v>7.3967000000000001</c:v>
                </c:pt>
                <c:pt idx="10">
                  <c:v>6.4878400000000003</c:v>
                </c:pt>
                <c:pt idx="11">
                  <c:v>7.0329699999999997</c:v>
                </c:pt>
                <c:pt idx="12">
                  <c:v>7.0187900000000001</c:v>
                </c:pt>
                <c:pt idx="13">
                  <c:v>6.7882499999999997</c:v>
                </c:pt>
                <c:pt idx="14">
                  <c:v>6.9191399999999996</c:v>
                </c:pt>
                <c:pt idx="15">
                  <c:v>7.2674300000000001</c:v>
                </c:pt>
                <c:pt idx="16">
                  <c:v>7.3815799999999996</c:v>
                </c:pt>
                <c:pt idx="17">
                  <c:v>7.3088899999999999</c:v>
                </c:pt>
                <c:pt idx="18">
                  <c:v>6.6374500000000003</c:v>
                </c:pt>
                <c:pt idx="19">
                  <c:v>6.83528</c:v>
                </c:pt>
                <c:pt idx="20">
                  <c:v>7.3320999999999996</c:v>
                </c:pt>
                <c:pt idx="21">
                  <c:v>7.2092599999999996</c:v>
                </c:pt>
                <c:pt idx="22">
                  <c:v>7.0033099999999999</c:v>
                </c:pt>
                <c:pt idx="23">
                  <c:v>6.9858700000000002</c:v>
                </c:pt>
                <c:pt idx="24">
                  <c:v>7.10114</c:v>
                </c:pt>
                <c:pt idx="25">
                  <c:v>7.1429499999999999</c:v>
                </c:pt>
                <c:pt idx="26">
                  <c:v>7.50204</c:v>
                </c:pt>
                <c:pt idx="27">
                  <c:v>8.0475600000000007</c:v>
                </c:pt>
                <c:pt idx="28">
                  <c:v>7.82829</c:v>
                </c:pt>
                <c:pt idx="29">
                  <c:v>7.7990500000000003</c:v>
                </c:pt>
                <c:pt idx="30">
                  <c:v>7.8231200000000003</c:v>
                </c:pt>
                <c:pt idx="31">
                  <c:v>7.7699400000000001</c:v>
                </c:pt>
                <c:pt idx="32">
                  <c:v>8.1244499999999995</c:v>
                </c:pt>
                <c:pt idx="33">
                  <c:v>7.8496100000000002</c:v>
                </c:pt>
                <c:pt idx="34">
                  <c:v>8.0712399999999995</c:v>
                </c:pt>
                <c:pt idx="35">
                  <c:v>8.6732399999999998</c:v>
                </c:pt>
                <c:pt idx="36">
                  <c:v>8.1660400000000006</c:v>
                </c:pt>
                <c:pt idx="37">
                  <c:v>6.7458099999999996</c:v>
                </c:pt>
                <c:pt idx="38">
                  <c:v>6.8876799999999996</c:v>
                </c:pt>
                <c:pt idx="39">
                  <c:v>6.6604599999999996</c:v>
                </c:pt>
                <c:pt idx="40">
                  <c:v>6.8631599999999997</c:v>
                </c:pt>
                <c:pt idx="41">
                  <c:v>6.8709899999999999</c:v>
                </c:pt>
                <c:pt idx="42">
                  <c:v>7.9617399999999998</c:v>
                </c:pt>
                <c:pt idx="43">
                  <c:v>8.1061800000000002</c:v>
                </c:pt>
                <c:pt idx="44">
                  <c:v>8.2015899999999995</c:v>
                </c:pt>
                <c:pt idx="45">
                  <c:v>8.2489799999999995</c:v>
                </c:pt>
                <c:pt idx="46">
                  <c:v>8.1338500000000007</c:v>
                </c:pt>
                <c:pt idx="47">
                  <c:v>8.2006399999999999</c:v>
                </c:pt>
              </c:numCache>
            </c:numRef>
          </c:val>
          <c:smooth val="0"/>
          <c:extLst>
            <c:ext xmlns:c16="http://schemas.microsoft.com/office/drawing/2014/chart" uri="{C3380CC4-5D6E-409C-BE32-E72D297353CC}">
              <c16:uniqueId val="{00000002-A45D-4491-B2B0-3A2725ECD8C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45D-4491-B2B0-3A2725ECD8C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45D-4491-B2B0-3A2725ECD8C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15.64</c:v>
                </c:pt>
                <c:pt idx="1">
                  <c:v>16.649999999999999</c:v>
                </c:pt>
                <c:pt idx="2">
                  <c:v>16.559999999999999</c:v>
                </c:pt>
                <c:pt idx="3">
                  <c:v>16.22</c:v>
                </c:pt>
                <c:pt idx="4">
                  <c:v>15.73</c:v>
                </c:pt>
                <c:pt idx="5">
                  <c:v>15.47</c:v>
                </c:pt>
                <c:pt idx="6">
                  <c:v>15.45</c:v>
                </c:pt>
                <c:pt idx="7">
                  <c:v>15.81</c:v>
                </c:pt>
                <c:pt idx="8">
                  <c:v>15.21</c:v>
                </c:pt>
                <c:pt idx="9">
                  <c:v>14.98</c:v>
                </c:pt>
                <c:pt idx="10">
                  <c:v>14.78</c:v>
                </c:pt>
                <c:pt idx="11">
                  <c:v>15.33</c:v>
                </c:pt>
                <c:pt idx="12">
                  <c:v>15.66</c:v>
                </c:pt>
                <c:pt idx="13">
                  <c:v>16.2</c:v>
                </c:pt>
                <c:pt idx="14">
                  <c:v>15.48</c:v>
                </c:pt>
                <c:pt idx="15">
                  <c:v>14.78</c:v>
                </c:pt>
                <c:pt idx="16">
                  <c:v>15.01</c:v>
                </c:pt>
                <c:pt idx="17">
                  <c:v>15.03</c:v>
                </c:pt>
                <c:pt idx="18">
                  <c:v>14.96</c:v>
                </c:pt>
                <c:pt idx="19">
                  <c:v>16</c:v>
                </c:pt>
                <c:pt idx="20">
                  <c:v>15.98</c:v>
                </c:pt>
                <c:pt idx="21">
                  <c:v>15.99</c:v>
                </c:pt>
                <c:pt idx="22">
                  <c:v>16.53</c:v>
                </c:pt>
                <c:pt idx="23">
                  <c:v>16.79</c:v>
                </c:pt>
                <c:pt idx="24">
                  <c:v>17.079999999999998</c:v>
                </c:pt>
                <c:pt idx="25">
                  <c:v>17.079999999999998</c:v>
                </c:pt>
                <c:pt idx="26">
                  <c:v>17.11</c:v>
                </c:pt>
                <c:pt idx="27">
                  <c:v>16.78</c:v>
                </c:pt>
                <c:pt idx="28">
                  <c:v>16.489999999999998</c:v>
                </c:pt>
                <c:pt idx="29">
                  <c:v>15.65</c:v>
                </c:pt>
                <c:pt idx="30">
                  <c:v>14.04</c:v>
                </c:pt>
                <c:pt idx="31">
                  <c:v>13.26</c:v>
                </c:pt>
                <c:pt idx="32">
                  <c:v>13.25</c:v>
                </c:pt>
                <c:pt idx="33">
                  <c:v>13.31</c:v>
                </c:pt>
                <c:pt idx="34">
                  <c:v>13.99</c:v>
                </c:pt>
                <c:pt idx="35">
                  <c:v>15.34</c:v>
                </c:pt>
                <c:pt idx="36">
                  <c:v>16.09</c:v>
                </c:pt>
                <c:pt idx="37">
                  <c:v>16.53</c:v>
                </c:pt>
                <c:pt idx="38">
                  <c:v>16.850000000000001</c:v>
                </c:pt>
                <c:pt idx="39">
                  <c:v>16.72</c:v>
                </c:pt>
                <c:pt idx="40">
                  <c:v>16.63</c:v>
                </c:pt>
                <c:pt idx="41">
                  <c:v>16.77</c:v>
                </c:pt>
                <c:pt idx="42">
                  <c:v>16.72</c:v>
                </c:pt>
                <c:pt idx="43">
                  <c:v>16.45</c:v>
                </c:pt>
                <c:pt idx="44">
                  <c:v>16.440000000000001</c:v>
                </c:pt>
                <c:pt idx="45">
                  <c:v>17.03</c:v>
                </c:pt>
                <c:pt idx="46">
                  <c:v>15.83</c:v>
                </c:pt>
                <c:pt idx="47">
                  <c:v>14.9</c:v>
                </c:pt>
              </c:numCache>
            </c:numRef>
          </c:val>
          <c:smooth val="0"/>
          <c:extLst>
            <c:ext xmlns:c16="http://schemas.microsoft.com/office/drawing/2014/chart" uri="{C3380CC4-5D6E-409C-BE32-E72D297353CC}">
              <c16:uniqueId val="{00000005-A45D-4491-B2B0-3A2725ECD8C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45D-4491-B2B0-3A2725ECD8C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45D-4491-B2B0-3A2725ECD8C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1.9</c:v>
                </c:pt>
                <c:pt idx="1">
                  <c:v>2.2000000000000002</c:v>
                </c:pt>
                <c:pt idx="2">
                  <c:v>2.5</c:v>
                </c:pt>
                <c:pt idx="3">
                  <c:v>3.5</c:v>
                </c:pt>
                <c:pt idx="4">
                  <c:v>4.0999999999999996</c:v>
                </c:pt>
                <c:pt idx="5">
                  <c:v>4.3</c:v>
                </c:pt>
                <c:pt idx="6">
                  <c:v>2.9</c:v>
                </c:pt>
                <c:pt idx="7">
                  <c:v>2.5</c:v>
                </c:pt>
                <c:pt idx="8">
                  <c:v>2.8</c:v>
                </c:pt>
                <c:pt idx="9">
                  <c:v>3.6</c:v>
                </c:pt>
                <c:pt idx="10">
                  <c:v>4</c:v>
                </c:pt>
                <c:pt idx="11">
                  <c:v>1.5</c:v>
                </c:pt>
                <c:pt idx="12">
                  <c:v>1.2</c:v>
                </c:pt>
                <c:pt idx="13">
                  <c:v>2.2000000000000002</c:v>
                </c:pt>
                <c:pt idx="14">
                  <c:v>2.6</c:v>
                </c:pt>
                <c:pt idx="15">
                  <c:v>3.3</c:v>
                </c:pt>
                <c:pt idx="16">
                  <c:v>3.9</c:v>
                </c:pt>
                <c:pt idx="17">
                  <c:v>2.7</c:v>
                </c:pt>
                <c:pt idx="18">
                  <c:v>3.9</c:v>
                </c:pt>
                <c:pt idx="19">
                  <c:v>3.4</c:v>
                </c:pt>
                <c:pt idx="20">
                  <c:v>3.1</c:v>
                </c:pt>
                <c:pt idx="21">
                  <c:v>3.8</c:v>
                </c:pt>
                <c:pt idx="22">
                  <c:v>4.8</c:v>
                </c:pt>
                <c:pt idx="23">
                  <c:v>4.9000000000000004</c:v>
                </c:pt>
                <c:pt idx="24">
                  <c:v>3.9</c:v>
                </c:pt>
                <c:pt idx="25">
                  <c:v>3.2</c:v>
                </c:pt>
                <c:pt idx="26">
                  <c:v>3.5</c:v>
                </c:pt>
                <c:pt idx="27">
                  <c:v>2</c:v>
                </c:pt>
                <c:pt idx="28">
                  <c:v>4.0999999999999996</c:v>
                </c:pt>
                <c:pt idx="29">
                  <c:v>5.0999999999999996</c:v>
                </c:pt>
                <c:pt idx="30">
                  <c:v>5.6</c:v>
                </c:pt>
                <c:pt idx="31">
                  <c:v>2.2000000000000002</c:v>
                </c:pt>
                <c:pt idx="32">
                  <c:v>2.4</c:v>
                </c:pt>
                <c:pt idx="33">
                  <c:v>1.9</c:v>
                </c:pt>
                <c:pt idx="34">
                  <c:v>1.2</c:v>
                </c:pt>
                <c:pt idx="35">
                  <c:v>0.8</c:v>
                </c:pt>
                <c:pt idx="36">
                  <c:v>0.7</c:v>
                </c:pt>
                <c:pt idx="37">
                  <c:v>0.6</c:v>
                </c:pt>
                <c:pt idx="38">
                  <c:v>0.7</c:v>
                </c:pt>
                <c:pt idx="39">
                  <c:v>0.6</c:v>
                </c:pt>
                <c:pt idx="40">
                  <c:v>0.7</c:v>
                </c:pt>
                <c:pt idx="41">
                  <c:v>0.9</c:v>
                </c:pt>
                <c:pt idx="42">
                  <c:v>3</c:v>
                </c:pt>
                <c:pt idx="43">
                  <c:v>3.8</c:v>
                </c:pt>
                <c:pt idx="44">
                  <c:v>5.7</c:v>
                </c:pt>
                <c:pt idx="45">
                  <c:v>7.2</c:v>
                </c:pt>
                <c:pt idx="46">
                  <c:v>4.9000000000000004</c:v>
                </c:pt>
                <c:pt idx="47">
                  <c:v>2.1</c:v>
                </c:pt>
              </c:numCache>
            </c:numRef>
          </c:val>
          <c:smooth val="0"/>
          <c:extLst>
            <c:ext xmlns:c16="http://schemas.microsoft.com/office/drawing/2014/chart" uri="{C3380CC4-5D6E-409C-BE32-E72D297353CC}">
              <c16:uniqueId val="{00000008-A45D-4491-B2B0-3A2725ECD8C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45D-4491-B2B0-3A2725ECD8C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6.4024999999999999</c:v>
                </c:pt>
                <c:pt idx="1">
                  <c:v>4.3559999999999999</c:v>
                </c:pt>
                <c:pt idx="2">
                  <c:v>4.4332000000000003</c:v>
                </c:pt>
                <c:pt idx="3">
                  <c:v>5.0160999999999998</c:v>
                </c:pt>
                <c:pt idx="4">
                  <c:v>4.7054</c:v>
                </c:pt>
                <c:pt idx="5">
                  <c:v>2.1682000000000001</c:v>
                </c:pt>
                <c:pt idx="6">
                  <c:v>3.8233000000000001</c:v>
                </c:pt>
                <c:pt idx="7">
                  <c:v>3.8464</c:v>
                </c:pt>
                <c:pt idx="8">
                  <c:v>3.1417000000000002</c:v>
                </c:pt>
                <c:pt idx="9">
                  <c:v>5.0377999999999998</c:v>
                </c:pt>
                <c:pt idx="10">
                  <c:v>3.6985000000000001</c:v>
                </c:pt>
                <c:pt idx="11">
                  <c:v>5.0834000000000001</c:v>
                </c:pt>
                <c:pt idx="12">
                  <c:v>5.5913000000000004</c:v>
                </c:pt>
                <c:pt idx="13">
                  <c:v>2.6629</c:v>
                </c:pt>
                <c:pt idx="14">
                  <c:v>4.0667</c:v>
                </c:pt>
                <c:pt idx="15">
                  <c:v>3.5091999999999999</c:v>
                </c:pt>
                <c:pt idx="16">
                  <c:v>3.6252</c:v>
                </c:pt>
                <c:pt idx="17">
                  <c:v>5.0898000000000003</c:v>
                </c:pt>
                <c:pt idx="18">
                  <c:v>5.9759000000000002</c:v>
                </c:pt>
                <c:pt idx="19">
                  <c:v>2.8460999999999999</c:v>
                </c:pt>
                <c:pt idx="20">
                  <c:v>1.6094999999999999</c:v>
                </c:pt>
                <c:pt idx="21">
                  <c:v>1.5373000000000001</c:v>
                </c:pt>
                <c:pt idx="22">
                  <c:v>1.5163</c:v>
                </c:pt>
                <c:pt idx="23">
                  <c:v>1.5691999999999999</c:v>
                </c:pt>
                <c:pt idx="24">
                  <c:v>1.5116000000000001</c:v>
                </c:pt>
                <c:pt idx="25">
                  <c:v>1.5082</c:v>
                </c:pt>
                <c:pt idx="26">
                  <c:v>1.6451</c:v>
                </c:pt>
                <c:pt idx="27">
                  <c:v>1.4201999999999999</c:v>
                </c:pt>
                <c:pt idx="28">
                  <c:v>1.3375999999999999</c:v>
                </c:pt>
                <c:pt idx="29">
                  <c:v>1.2270000000000001</c:v>
                </c:pt>
                <c:pt idx="30">
                  <c:v>0.9052</c:v>
                </c:pt>
                <c:pt idx="31">
                  <c:v>0.98609999999999998</c:v>
                </c:pt>
                <c:pt idx="32">
                  <c:v>1.0441</c:v>
                </c:pt>
                <c:pt idx="33">
                  <c:v>1.1348</c:v>
                </c:pt>
                <c:pt idx="34">
                  <c:v>1.1171</c:v>
                </c:pt>
                <c:pt idx="35">
                  <c:v>1.1479999999999999</c:v>
                </c:pt>
                <c:pt idx="36">
                  <c:v>1.1040000000000001</c:v>
                </c:pt>
                <c:pt idx="37">
                  <c:v>1.0604</c:v>
                </c:pt>
                <c:pt idx="38">
                  <c:v>1.0367</c:v>
                </c:pt>
                <c:pt idx="39">
                  <c:v>0.96940000000000004</c:v>
                </c:pt>
                <c:pt idx="40">
                  <c:v>1.0395000000000001</c:v>
                </c:pt>
                <c:pt idx="41">
                  <c:v>1.087</c:v>
                </c:pt>
                <c:pt idx="42">
                  <c:v>1.139</c:v>
                </c:pt>
                <c:pt idx="43">
                  <c:v>1.0627</c:v>
                </c:pt>
                <c:pt idx="44">
                  <c:v>1.4815</c:v>
                </c:pt>
                <c:pt idx="45">
                  <c:v>1.4135</c:v>
                </c:pt>
                <c:pt idx="46">
                  <c:v>2.7951000000000001</c:v>
                </c:pt>
                <c:pt idx="47">
                  <c:v>5.2126999999999999</c:v>
                </c:pt>
              </c:numCache>
            </c:numRef>
          </c:val>
          <c:smooth val="0"/>
          <c:extLst>
            <c:ext xmlns:c16="http://schemas.microsoft.com/office/drawing/2014/chart" uri="{C3380CC4-5D6E-409C-BE32-E72D297353CC}">
              <c16:uniqueId val="{0000000A-A45D-4491-B2B0-3A2725ECD8C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45D-4491-B2B0-3A2725ECD8C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45D-4491-B2B0-3A2725ECD8C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45D-4491-B2B0-3A2725ECD8C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1.0542</c:v>
                </c:pt>
                <c:pt idx="1">
                  <c:v>0.95989999999999998</c:v>
                </c:pt>
                <c:pt idx="2">
                  <c:v>0.90439999999999998</c:v>
                </c:pt>
                <c:pt idx="3">
                  <c:v>0.83299999999999996</c:v>
                </c:pt>
                <c:pt idx="4">
                  <c:v>0.83389999999999997</c:v>
                </c:pt>
                <c:pt idx="5">
                  <c:v>0.79759999999999998</c:v>
                </c:pt>
                <c:pt idx="6">
                  <c:v>0.78739999999999999</c:v>
                </c:pt>
                <c:pt idx="7">
                  <c:v>0.73440000000000005</c:v>
                </c:pt>
                <c:pt idx="8">
                  <c:v>0.72970000000000002</c:v>
                </c:pt>
                <c:pt idx="9">
                  <c:v>0.73829999999999996</c:v>
                </c:pt>
                <c:pt idx="10">
                  <c:v>0.73519999999999996</c:v>
                </c:pt>
                <c:pt idx="11">
                  <c:v>0.93289999999999995</c:v>
                </c:pt>
                <c:pt idx="12">
                  <c:v>1.0577000000000001</c:v>
                </c:pt>
                <c:pt idx="13">
                  <c:v>1.0579000000000001</c:v>
                </c:pt>
                <c:pt idx="14">
                  <c:v>1.3112999999999999</c:v>
                </c:pt>
                <c:pt idx="15">
                  <c:v>1.4117</c:v>
                </c:pt>
                <c:pt idx="16">
                  <c:v>2.04</c:v>
                </c:pt>
                <c:pt idx="17">
                  <c:v>2.5718000000000001</c:v>
                </c:pt>
                <c:pt idx="18">
                  <c:v>2.8054999999999999</c:v>
                </c:pt>
                <c:pt idx="19">
                  <c:v>3.1278000000000001</c:v>
                </c:pt>
                <c:pt idx="20">
                  <c:v>3.8033999999999999</c:v>
                </c:pt>
                <c:pt idx="21">
                  <c:v>4.1071999999999997</c:v>
                </c:pt>
                <c:pt idx="22">
                  <c:v>4.3606999999999996</c:v>
                </c:pt>
                <c:pt idx="23">
                  <c:v>4.3689</c:v>
                </c:pt>
                <c:pt idx="24">
                  <c:v>4.4268000000000001</c:v>
                </c:pt>
                <c:pt idx="25">
                  <c:v>4.4356999999999998</c:v>
                </c:pt>
                <c:pt idx="26">
                  <c:v>4.4896000000000003</c:v>
                </c:pt>
                <c:pt idx="27">
                  <c:v>4.5772000000000004</c:v>
                </c:pt>
                <c:pt idx="28">
                  <c:v>4.5911</c:v>
                </c:pt>
                <c:pt idx="29">
                  <c:v>4.5137999999999998</c:v>
                </c:pt>
                <c:pt idx="30">
                  <c:v>4.5913000000000004</c:v>
                </c:pt>
                <c:pt idx="31">
                  <c:v>4.5799000000000003</c:v>
                </c:pt>
                <c:pt idx="32">
                  <c:v>4.5617999999999999</c:v>
                </c:pt>
                <c:pt idx="33">
                  <c:v>4.4961000000000002</c:v>
                </c:pt>
                <c:pt idx="34">
                  <c:v>4.4935999999999998</c:v>
                </c:pt>
                <c:pt idx="35">
                  <c:v>4.5197000000000003</c:v>
                </c:pt>
                <c:pt idx="36">
                  <c:v>4.4908999999999999</c:v>
                </c:pt>
                <c:pt idx="37">
                  <c:v>4.4686000000000003</c:v>
                </c:pt>
                <c:pt idx="38">
                  <c:v>4.4108999999999998</c:v>
                </c:pt>
                <c:pt idx="39">
                  <c:v>4.3815999999999997</c:v>
                </c:pt>
                <c:pt idx="40">
                  <c:v>4.3209999999999997</c:v>
                </c:pt>
                <c:pt idx="41">
                  <c:v>4.3055000000000003</c:v>
                </c:pt>
                <c:pt idx="42">
                  <c:v>4.2530000000000001</c:v>
                </c:pt>
                <c:pt idx="43">
                  <c:v>3.9798</c:v>
                </c:pt>
                <c:pt idx="44">
                  <c:v>2.6013000000000002</c:v>
                </c:pt>
                <c:pt idx="45">
                  <c:v>1.9462999999999999</c:v>
                </c:pt>
                <c:pt idx="46">
                  <c:v>1.5769</c:v>
                </c:pt>
                <c:pt idx="47">
                  <c:v>1.3194999999999999</c:v>
                </c:pt>
              </c:numCache>
            </c:numRef>
          </c:val>
          <c:smooth val="0"/>
          <c:extLst>
            <c:ext xmlns:c16="http://schemas.microsoft.com/office/drawing/2014/chart" uri="{C3380CC4-5D6E-409C-BE32-E72D297353CC}">
              <c16:uniqueId val="{0000000E-A45D-4491-B2B0-3A2725ECD8C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50.070239999999998</c:v>
                </c:pt>
                <c:pt idx="1">
                  <c:v>47.88259</c:v>
                </c:pt>
                <c:pt idx="2">
                  <c:v>47.758780000000002</c:v>
                </c:pt>
                <c:pt idx="3">
                  <c:v>49.127249999999997</c:v>
                </c:pt>
                <c:pt idx="4">
                  <c:v>48.610700000000001</c:v>
                </c:pt>
                <c:pt idx="5">
                  <c:v>48.451749999999997</c:v>
                </c:pt>
                <c:pt idx="6">
                  <c:v>47.53848</c:v>
                </c:pt>
                <c:pt idx="7">
                  <c:v>47.427799999999998</c:v>
                </c:pt>
                <c:pt idx="8">
                  <c:v>47.698329999999999</c:v>
                </c:pt>
                <c:pt idx="9">
                  <c:v>48.393230000000003</c:v>
                </c:pt>
                <c:pt idx="10">
                  <c:v>48.1648</c:v>
                </c:pt>
                <c:pt idx="11">
                  <c:v>47.746049999999997</c:v>
                </c:pt>
                <c:pt idx="12">
                  <c:v>48.36354</c:v>
                </c:pt>
                <c:pt idx="13">
                  <c:v>42.574080000000002</c:v>
                </c:pt>
                <c:pt idx="14">
                  <c:v>45.818820000000002</c:v>
                </c:pt>
                <c:pt idx="15">
                  <c:v>47.920499999999997</c:v>
                </c:pt>
                <c:pt idx="16">
                  <c:v>47.412179999999999</c:v>
                </c:pt>
                <c:pt idx="17">
                  <c:v>48.042140000000003</c:v>
                </c:pt>
                <c:pt idx="18">
                  <c:v>44.64555</c:v>
                </c:pt>
                <c:pt idx="19">
                  <c:v>44.477049999999998</c:v>
                </c:pt>
                <c:pt idx="20">
                  <c:v>48.091470000000001</c:v>
                </c:pt>
                <c:pt idx="21">
                  <c:v>47.999339999999997</c:v>
                </c:pt>
                <c:pt idx="22">
                  <c:v>47.637070000000001</c:v>
                </c:pt>
                <c:pt idx="23">
                  <c:v>48.200229999999998</c:v>
                </c:pt>
                <c:pt idx="24">
                  <c:v>48.026200000000003</c:v>
                </c:pt>
                <c:pt idx="25">
                  <c:v>47.996589999999998</c:v>
                </c:pt>
                <c:pt idx="26">
                  <c:v>46.480269999999997</c:v>
                </c:pt>
                <c:pt idx="27">
                  <c:v>43.344499999999996</c:v>
                </c:pt>
                <c:pt idx="28">
                  <c:v>42.954549999999998</c:v>
                </c:pt>
                <c:pt idx="29">
                  <c:v>42.304780000000001</c:v>
                </c:pt>
                <c:pt idx="30">
                  <c:v>38.252949999999998</c:v>
                </c:pt>
                <c:pt idx="31">
                  <c:v>41.923209999999997</c:v>
                </c:pt>
                <c:pt idx="32">
                  <c:v>41.865479999999998</c:v>
                </c:pt>
                <c:pt idx="33">
                  <c:v>43.201270000000001</c:v>
                </c:pt>
                <c:pt idx="34">
                  <c:v>44.102640000000001</c:v>
                </c:pt>
                <c:pt idx="35">
                  <c:v>44.722140000000003</c:v>
                </c:pt>
                <c:pt idx="36">
                  <c:v>43.016460000000002</c:v>
                </c:pt>
                <c:pt idx="37">
                  <c:v>34.936900000000001</c:v>
                </c:pt>
                <c:pt idx="38">
                  <c:v>40.311689999999999</c:v>
                </c:pt>
                <c:pt idx="39">
                  <c:v>42.356949999999998</c:v>
                </c:pt>
                <c:pt idx="40">
                  <c:v>44.911940000000001</c:v>
                </c:pt>
                <c:pt idx="41">
                  <c:v>43.414000000000001</c:v>
                </c:pt>
                <c:pt idx="42">
                  <c:v>45.055959999999999</c:v>
                </c:pt>
                <c:pt idx="43">
                  <c:v>45.024720000000002</c:v>
                </c:pt>
                <c:pt idx="44">
                  <c:v>44.257950000000001</c:v>
                </c:pt>
                <c:pt idx="45">
                  <c:v>48.21078</c:v>
                </c:pt>
                <c:pt idx="46">
                  <c:v>49.182310000000001</c:v>
                </c:pt>
                <c:pt idx="47">
                  <c:v>48.91554</c:v>
                </c:pt>
              </c:numCache>
            </c:numRef>
          </c:val>
          <c:smooth val="0"/>
          <c:extLst>
            <c:ext xmlns:c16="http://schemas.microsoft.com/office/drawing/2014/chart" uri="{C3380CC4-5D6E-409C-BE32-E72D297353CC}">
              <c16:uniqueId val="{0000000F-A45D-4491-B2B0-3A2725ECD8C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122.7593</c:v>
                </c:pt>
                <c:pt idx="1">
                  <c:v>122.00492</c:v>
                </c:pt>
                <c:pt idx="2">
                  <c:v>122.3501</c:v>
                </c:pt>
                <c:pt idx="3">
                  <c:v>124.00515</c:v>
                </c:pt>
                <c:pt idx="4">
                  <c:v>122.90555000000001</c:v>
                </c:pt>
                <c:pt idx="5">
                  <c:v>122.31113000000001</c:v>
                </c:pt>
                <c:pt idx="6">
                  <c:v>121.19893999999999</c:v>
                </c:pt>
                <c:pt idx="7">
                  <c:v>121.41728000000001</c:v>
                </c:pt>
                <c:pt idx="8">
                  <c:v>123.92383</c:v>
                </c:pt>
                <c:pt idx="9">
                  <c:v>124.40679</c:v>
                </c:pt>
                <c:pt idx="10">
                  <c:v>124.80618</c:v>
                </c:pt>
                <c:pt idx="11">
                  <c:v>124.81073000000001</c:v>
                </c:pt>
                <c:pt idx="12">
                  <c:v>120.33472</c:v>
                </c:pt>
                <c:pt idx="13">
                  <c:v>111.20068999999999</c:v>
                </c:pt>
                <c:pt idx="14">
                  <c:v>109.18998000000001</c:v>
                </c:pt>
                <c:pt idx="15">
                  <c:v>108.36769</c:v>
                </c:pt>
                <c:pt idx="16">
                  <c:v>108.41864</c:v>
                </c:pt>
                <c:pt idx="17">
                  <c:v>109.38844</c:v>
                </c:pt>
                <c:pt idx="18">
                  <c:v>112.62979</c:v>
                </c:pt>
                <c:pt idx="19">
                  <c:v>113.49092</c:v>
                </c:pt>
                <c:pt idx="20">
                  <c:v>116.12102</c:v>
                </c:pt>
                <c:pt idx="21">
                  <c:v>115.86381</c:v>
                </c:pt>
                <c:pt idx="22">
                  <c:v>117.8296</c:v>
                </c:pt>
                <c:pt idx="23">
                  <c:v>119.05472</c:v>
                </c:pt>
                <c:pt idx="24">
                  <c:v>116.16363</c:v>
                </c:pt>
                <c:pt idx="25">
                  <c:v>115.28057</c:v>
                </c:pt>
                <c:pt idx="26">
                  <c:v>111.68508</c:v>
                </c:pt>
                <c:pt idx="27">
                  <c:v>112.82417</c:v>
                </c:pt>
                <c:pt idx="28">
                  <c:v>112.60748</c:v>
                </c:pt>
                <c:pt idx="29">
                  <c:v>114.15797000000001</c:v>
                </c:pt>
                <c:pt idx="30">
                  <c:v>112.47271000000001</c:v>
                </c:pt>
                <c:pt idx="31">
                  <c:v>113.22524</c:v>
                </c:pt>
                <c:pt idx="32">
                  <c:v>112.5535</c:v>
                </c:pt>
                <c:pt idx="33">
                  <c:v>113.24267</c:v>
                </c:pt>
                <c:pt idx="34">
                  <c:v>114.96549</c:v>
                </c:pt>
                <c:pt idx="35">
                  <c:v>111.99581999999999</c:v>
                </c:pt>
                <c:pt idx="36">
                  <c:v>108.76715</c:v>
                </c:pt>
                <c:pt idx="37">
                  <c:v>103.67634</c:v>
                </c:pt>
                <c:pt idx="38">
                  <c:v>103.36279</c:v>
                </c:pt>
                <c:pt idx="39">
                  <c:v>105.03677</c:v>
                </c:pt>
                <c:pt idx="40">
                  <c:v>105.87921</c:v>
                </c:pt>
                <c:pt idx="41">
                  <c:v>108.32980999999999</c:v>
                </c:pt>
                <c:pt idx="42">
                  <c:v>111.81487</c:v>
                </c:pt>
                <c:pt idx="43">
                  <c:v>119.30474</c:v>
                </c:pt>
                <c:pt idx="44">
                  <c:v>120.58365999999999</c:v>
                </c:pt>
                <c:pt idx="45">
                  <c:v>118.45780999999999</c:v>
                </c:pt>
                <c:pt idx="46">
                  <c:v>120.72939</c:v>
                </c:pt>
                <c:pt idx="47">
                  <c:v>121.16051</c:v>
                </c:pt>
              </c:numCache>
            </c:numRef>
          </c:val>
          <c:smooth val="0"/>
          <c:extLst>
            <c:ext xmlns:c16="http://schemas.microsoft.com/office/drawing/2014/chart" uri="{C3380CC4-5D6E-409C-BE32-E72D297353CC}">
              <c16:uniqueId val="{00000010-A45D-4491-B2B0-3A2725ECD8C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28.069210000000002</c:v>
                </c:pt>
                <c:pt idx="1">
                  <c:v>28.081949999999999</c:v>
                </c:pt>
                <c:pt idx="2">
                  <c:v>27.831230000000001</c:v>
                </c:pt>
                <c:pt idx="3">
                  <c:v>28.61157</c:v>
                </c:pt>
                <c:pt idx="4">
                  <c:v>28.832899999999999</c:v>
                </c:pt>
                <c:pt idx="5">
                  <c:v>28.3629</c:v>
                </c:pt>
                <c:pt idx="6">
                  <c:v>27.977460000000001</c:v>
                </c:pt>
                <c:pt idx="7">
                  <c:v>27.662220000000001</c:v>
                </c:pt>
                <c:pt idx="8">
                  <c:v>27.859549999999999</c:v>
                </c:pt>
                <c:pt idx="9">
                  <c:v>27.70073</c:v>
                </c:pt>
                <c:pt idx="10">
                  <c:v>27.311889999999998</c:v>
                </c:pt>
                <c:pt idx="11">
                  <c:v>26.798459999999999</c:v>
                </c:pt>
                <c:pt idx="12">
                  <c:v>24.548500000000001</c:v>
                </c:pt>
                <c:pt idx="13">
                  <c:v>24.690180000000002</c:v>
                </c:pt>
                <c:pt idx="14">
                  <c:v>24.726610000000001</c:v>
                </c:pt>
                <c:pt idx="15">
                  <c:v>26.82338</c:v>
                </c:pt>
                <c:pt idx="16">
                  <c:v>26.672049999999999</c:v>
                </c:pt>
                <c:pt idx="17">
                  <c:v>26.425940000000001</c:v>
                </c:pt>
                <c:pt idx="18">
                  <c:v>27.216100000000001</c:v>
                </c:pt>
                <c:pt idx="19">
                  <c:v>27.948889999999999</c:v>
                </c:pt>
                <c:pt idx="20">
                  <c:v>27.787179999999999</c:v>
                </c:pt>
                <c:pt idx="21">
                  <c:v>27.826309999999999</c:v>
                </c:pt>
                <c:pt idx="22">
                  <c:v>28.347190000000001</c:v>
                </c:pt>
                <c:pt idx="23">
                  <c:v>27.30358</c:v>
                </c:pt>
                <c:pt idx="24">
                  <c:v>27.383299999999998</c:v>
                </c:pt>
                <c:pt idx="25">
                  <c:v>27.604659999999999</c:v>
                </c:pt>
                <c:pt idx="26">
                  <c:v>27.65652</c:v>
                </c:pt>
                <c:pt idx="27">
                  <c:v>27.926559999999998</c:v>
                </c:pt>
                <c:pt idx="28">
                  <c:v>27.355640000000001</c:v>
                </c:pt>
                <c:pt idx="29">
                  <c:v>27.452269999999999</c:v>
                </c:pt>
                <c:pt idx="30">
                  <c:v>27.308070000000001</c:v>
                </c:pt>
                <c:pt idx="31">
                  <c:v>28.382069999999999</c:v>
                </c:pt>
                <c:pt idx="32">
                  <c:v>28.23846</c:v>
                </c:pt>
                <c:pt idx="33">
                  <c:v>27.137509999999999</c:v>
                </c:pt>
                <c:pt idx="34">
                  <c:v>26.52</c:v>
                </c:pt>
                <c:pt idx="35">
                  <c:v>26.48882</c:v>
                </c:pt>
                <c:pt idx="36">
                  <c:v>25.89659</c:v>
                </c:pt>
                <c:pt idx="37">
                  <c:v>26.755099999999999</c:v>
                </c:pt>
                <c:pt idx="38">
                  <c:v>26.97175</c:v>
                </c:pt>
                <c:pt idx="39">
                  <c:v>28.281849999999999</c:v>
                </c:pt>
                <c:pt idx="40">
                  <c:v>28.231079999999999</c:v>
                </c:pt>
                <c:pt idx="41">
                  <c:v>28.126069999999999</c:v>
                </c:pt>
                <c:pt idx="42">
                  <c:v>27.918970000000002</c:v>
                </c:pt>
                <c:pt idx="43">
                  <c:v>28.716650000000001</c:v>
                </c:pt>
                <c:pt idx="44">
                  <c:v>28.90924</c:v>
                </c:pt>
                <c:pt idx="45">
                  <c:v>29.76267</c:v>
                </c:pt>
                <c:pt idx="46">
                  <c:v>29.276309999999999</c:v>
                </c:pt>
                <c:pt idx="47">
                  <c:v>28.46001</c:v>
                </c:pt>
              </c:numCache>
            </c:numRef>
          </c:val>
          <c:smooth val="0"/>
          <c:extLst>
            <c:ext xmlns:c16="http://schemas.microsoft.com/office/drawing/2014/chart" uri="{C3380CC4-5D6E-409C-BE32-E72D297353CC}">
              <c16:uniqueId val="{00000011-A45D-4491-B2B0-3A2725ECD8C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45D-4491-B2B0-3A2725ECD8C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159.37909999999999</c:v>
                </c:pt>
                <c:pt idx="1">
                  <c:v>159.49648999999999</c:v>
                </c:pt>
                <c:pt idx="2">
                  <c:v>162.51602</c:v>
                </c:pt>
                <c:pt idx="3">
                  <c:v>163.09616</c:v>
                </c:pt>
                <c:pt idx="4">
                  <c:v>159.64802</c:v>
                </c:pt>
                <c:pt idx="5">
                  <c:v>158.03408999999999</c:v>
                </c:pt>
                <c:pt idx="6">
                  <c:v>154.85467</c:v>
                </c:pt>
                <c:pt idx="7">
                  <c:v>159.50198</c:v>
                </c:pt>
                <c:pt idx="8">
                  <c:v>157.72359</c:v>
                </c:pt>
                <c:pt idx="9">
                  <c:v>161.29848000000001</c:v>
                </c:pt>
                <c:pt idx="10">
                  <c:v>158.60741999999999</c:v>
                </c:pt>
                <c:pt idx="11">
                  <c:v>159.95768000000001</c:v>
                </c:pt>
                <c:pt idx="12">
                  <c:v>157.72055</c:v>
                </c:pt>
                <c:pt idx="13">
                  <c:v>155.68719999999999</c:v>
                </c:pt>
                <c:pt idx="14">
                  <c:v>154.59365</c:v>
                </c:pt>
                <c:pt idx="15">
                  <c:v>155.32379</c:v>
                </c:pt>
                <c:pt idx="16">
                  <c:v>155.52091999999999</c:v>
                </c:pt>
                <c:pt idx="17">
                  <c:v>156.57541000000001</c:v>
                </c:pt>
                <c:pt idx="18">
                  <c:v>157.4545</c:v>
                </c:pt>
                <c:pt idx="19">
                  <c:v>158.55530999999999</c:v>
                </c:pt>
                <c:pt idx="20">
                  <c:v>157.35953000000001</c:v>
                </c:pt>
                <c:pt idx="21">
                  <c:v>158.5966</c:v>
                </c:pt>
                <c:pt idx="22">
                  <c:v>159.12851000000001</c:v>
                </c:pt>
                <c:pt idx="23">
                  <c:v>158.53355999999999</c:v>
                </c:pt>
                <c:pt idx="24">
                  <c:v>157.60382000000001</c:v>
                </c:pt>
                <c:pt idx="25">
                  <c:v>158.32284000000001</c:v>
                </c:pt>
                <c:pt idx="26">
                  <c:v>156.95251999999999</c:v>
                </c:pt>
                <c:pt idx="27">
                  <c:v>157.63057000000001</c:v>
                </c:pt>
                <c:pt idx="28">
                  <c:v>155.58168000000001</c:v>
                </c:pt>
                <c:pt idx="29">
                  <c:v>158.64141000000001</c:v>
                </c:pt>
                <c:pt idx="30">
                  <c:v>158.11761999999999</c:v>
                </c:pt>
                <c:pt idx="31">
                  <c:v>156.80948000000001</c:v>
                </c:pt>
                <c:pt idx="32">
                  <c:v>157.98775000000001</c:v>
                </c:pt>
                <c:pt idx="33">
                  <c:v>156.27632</c:v>
                </c:pt>
                <c:pt idx="34">
                  <c:v>155.00799000000001</c:v>
                </c:pt>
                <c:pt idx="35">
                  <c:v>154.51784000000001</c:v>
                </c:pt>
                <c:pt idx="36">
                  <c:v>154.12144000000001</c:v>
                </c:pt>
                <c:pt idx="37">
                  <c:v>153.88755</c:v>
                </c:pt>
                <c:pt idx="38">
                  <c:v>159.51558</c:v>
                </c:pt>
                <c:pt idx="39">
                  <c:v>155.78834000000001</c:v>
                </c:pt>
                <c:pt idx="40">
                  <c:v>158.95352</c:v>
                </c:pt>
                <c:pt idx="41">
                  <c:v>158.92104</c:v>
                </c:pt>
                <c:pt idx="42">
                  <c:v>159.07379</c:v>
                </c:pt>
                <c:pt idx="43">
                  <c:v>159.06161</c:v>
                </c:pt>
                <c:pt idx="44">
                  <c:v>159.56805</c:v>
                </c:pt>
                <c:pt idx="45">
                  <c:v>160.15805</c:v>
                </c:pt>
                <c:pt idx="46">
                  <c:v>158.08286000000001</c:v>
                </c:pt>
                <c:pt idx="47">
                  <c:v>159.24438000000001</c:v>
                </c:pt>
              </c:numCache>
            </c:numRef>
          </c:val>
          <c:smooth val="0"/>
          <c:extLst>
            <c:ext xmlns:c16="http://schemas.microsoft.com/office/drawing/2014/chart" uri="{C3380CC4-5D6E-409C-BE32-E72D297353CC}">
              <c16:uniqueId val="{00000013-A45D-4491-B2B0-3A2725ECD8C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16.67765</c:v>
                </c:pt>
                <c:pt idx="1">
                  <c:v>16.9116</c:v>
                </c:pt>
                <c:pt idx="2">
                  <c:v>16.99108</c:v>
                </c:pt>
                <c:pt idx="3">
                  <c:v>17.201219999999999</c:v>
                </c:pt>
                <c:pt idx="4">
                  <c:v>17.241710000000001</c:v>
                </c:pt>
                <c:pt idx="5">
                  <c:v>17.194299999999998</c:v>
                </c:pt>
                <c:pt idx="6">
                  <c:v>16.981339999999999</c:v>
                </c:pt>
                <c:pt idx="7">
                  <c:v>16.794460000000001</c:v>
                </c:pt>
                <c:pt idx="8">
                  <c:v>17.351759999999999</c:v>
                </c:pt>
                <c:pt idx="9">
                  <c:v>16.006820000000001</c:v>
                </c:pt>
                <c:pt idx="10">
                  <c:v>16.651319999999998</c:v>
                </c:pt>
                <c:pt idx="11">
                  <c:v>16.672809999999998</c:v>
                </c:pt>
                <c:pt idx="12">
                  <c:v>16.611689999999999</c:v>
                </c:pt>
                <c:pt idx="13">
                  <c:v>16.58906</c:v>
                </c:pt>
                <c:pt idx="14">
                  <c:v>16.618459999999999</c:v>
                </c:pt>
                <c:pt idx="15">
                  <c:v>16.406569999999999</c:v>
                </c:pt>
                <c:pt idx="16">
                  <c:v>16.307980000000001</c:v>
                </c:pt>
                <c:pt idx="17">
                  <c:v>16.880109999999998</c:v>
                </c:pt>
                <c:pt idx="18">
                  <c:v>16.27252</c:v>
                </c:pt>
                <c:pt idx="19">
                  <c:v>16.502880000000001</c:v>
                </c:pt>
                <c:pt idx="20">
                  <c:v>16.965630000000001</c:v>
                </c:pt>
                <c:pt idx="21">
                  <c:v>16.99436</c:v>
                </c:pt>
                <c:pt idx="22">
                  <c:v>17.042539999999999</c:v>
                </c:pt>
                <c:pt idx="23">
                  <c:v>16.175640000000001</c:v>
                </c:pt>
                <c:pt idx="24">
                  <c:v>16.491330000000001</c:v>
                </c:pt>
                <c:pt idx="25">
                  <c:v>15.59379</c:v>
                </c:pt>
                <c:pt idx="26">
                  <c:v>15.71804</c:v>
                </c:pt>
                <c:pt idx="27">
                  <c:v>16.03969</c:v>
                </c:pt>
                <c:pt idx="28">
                  <c:v>16.052320000000002</c:v>
                </c:pt>
                <c:pt idx="29">
                  <c:v>16.004660000000001</c:v>
                </c:pt>
                <c:pt idx="30">
                  <c:v>15.92313</c:v>
                </c:pt>
                <c:pt idx="31">
                  <c:v>16.48152</c:v>
                </c:pt>
                <c:pt idx="32">
                  <c:v>16.53988</c:v>
                </c:pt>
                <c:pt idx="33">
                  <c:v>16.91347</c:v>
                </c:pt>
                <c:pt idx="34">
                  <c:v>16.280449999999998</c:v>
                </c:pt>
                <c:pt idx="35">
                  <c:v>16.42906</c:v>
                </c:pt>
                <c:pt idx="36">
                  <c:v>16.785830000000001</c:v>
                </c:pt>
                <c:pt idx="37">
                  <c:v>17.184280000000001</c:v>
                </c:pt>
                <c:pt idx="38">
                  <c:v>16.803170000000001</c:v>
                </c:pt>
                <c:pt idx="39">
                  <c:v>16.337689999999998</c:v>
                </c:pt>
                <c:pt idx="40">
                  <c:v>16.543420000000001</c:v>
                </c:pt>
                <c:pt idx="41">
                  <c:v>16.57798</c:v>
                </c:pt>
                <c:pt idx="42">
                  <c:v>16.785810000000001</c:v>
                </c:pt>
                <c:pt idx="43">
                  <c:v>16.698889999999999</c:v>
                </c:pt>
                <c:pt idx="44">
                  <c:v>16.81982</c:v>
                </c:pt>
                <c:pt idx="45">
                  <c:v>16.656870000000001</c:v>
                </c:pt>
                <c:pt idx="46">
                  <c:v>16.547910000000002</c:v>
                </c:pt>
                <c:pt idx="47">
                  <c:v>17.04927</c:v>
                </c:pt>
              </c:numCache>
            </c:numRef>
          </c:val>
          <c:smooth val="0"/>
          <c:extLst>
            <c:ext xmlns:c16="http://schemas.microsoft.com/office/drawing/2014/chart" uri="{C3380CC4-5D6E-409C-BE32-E72D297353CC}">
              <c16:uniqueId val="{00000014-A45D-4491-B2B0-3A2725ECD8C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37.221870000000003</c:v>
                </c:pt>
                <c:pt idx="1">
                  <c:v>37.457140000000003</c:v>
                </c:pt>
                <c:pt idx="2">
                  <c:v>37.498489999999997</c:v>
                </c:pt>
                <c:pt idx="3">
                  <c:v>37.313029999999998</c:v>
                </c:pt>
                <c:pt idx="4">
                  <c:v>37.827889999999996</c:v>
                </c:pt>
                <c:pt idx="5">
                  <c:v>36.576430000000002</c:v>
                </c:pt>
                <c:pt idx="6">
                  <c:v>35.174210000000002</c:v>
                </c:pt>
                <c:pt idx="7">
                  <c:v>35.79909</c:v>
                </c:pt>
                <c:pt idx="8">
                  <c:v>35.986939999999997</c:v>
                </c:pt>
                <c:pt idx="9">
                  <c:v>34.322090000000003</c:v>
                </c:pt>
                <c:pt idx="10">
                  <c:v>34.997900000000001</c:v>
                </c:pt>
                <c:pt idx="11">
                  <c:v>34.335740000000001</c:v>
                </c:pt>
                <c:pt idx="12">
                  <c:v>33.232300000000002</c:v>
                </c:pt>
                <c:pt idx="13">
                  <c:v>30.399270000000001</c:v>
                </c:pt>
                <c:pt idx="14">
                  <c:v>31.238230000000001</c:v>
                </c:pt>
                <c:pt idx="15">
                  <c:v>32.400069999999999</c:v>
                </c:pt>
                <c:pt idx="16">
                  <c:v>33.641069999999999</c:v>
                </c:pt>
                <c:pt idx="17">
                  <c:v>34.928089999999997</c:v>
                </c:pt>
                <c:pt idx="18">
                  <c:v>35.157089999999997</c:v>
                </c:pt>
                <c:pt idx="19">
                  <c:v>36.14432</c:v>
                </c:pt>
                <c:pt idx="20">
                  <c:v>37.136400000000002</c:v>
                </c:pt>
                <c:pt idx="21">
                  <c:v>37.064880000000002</c:v>
                </c:pt>
                <c:pt idx="22">
                  <c:v>36.214010000000002</c:v>
                </c:pt>
                <c:pt idx="23">
                  <c:v>36.475850000000001</c:v>
                </c:pt>
                <c:pt idx="24">
                  <c:v>36.391280000000002</c:v>
                </c:pt>
                <c:pt idx="25">
                  <c:v>34.917169999999999</c:v>
                </c:pt>
                <c:pt idx="26">
                  <c:v>35.450310000000002</c:v>
                </c:pt>
                <c:pt idx="27">
                  <c:v>36.464219999999997</c:v>
                </c:pt>
                <c:pt idx="28">
                  <c:v>35.37771</c:v>
                </c:pt>
                <c:pt idx="29">
                  <c:v>36.610140000000001</c:v>
                </c:pt>
                <c:pt idx="30">
                  <c:v>37.151040000000002</c:v>
                </c:pt>
                <c:pt idx="31">
                  <c:v>37.497100000000003</c:v>
                </c:pt>
                <c:pt idx="32">
                  <c:v>36.951639999999998</c:v>
                </c:pt>
                <c:pt idx="33">
                  <c:v>36.166829999999997</c:v>
                </c:pt>
                <c:pt idx="34">
                  <c:v>35.821980000000003</c:v>
                </c:pt>
                <c:pt idx="35">
                  <c:v>34.311480000000003</c:v>
                </c:pt>
                <c:pt idx="36">
                  <c:v>33.513590000000001</c:v>
                </c:pt>
                <c:pt idx="37">
                  <c:v>30.3081</c:v>
                </c:pt>
                <c:pt idx="38">
                  <c:v>31.124770000000002</c:v>
                </c:pt>
                <c:pt idx="39">
                  <c:v>33.497079999999997</c:v>
                </c:pt>
                <c:pt idx="40">
                  <c:v>34.223289999999999</c:v>
                </c:pt>
                <c:pt idx="41">
                  <c:v>35.026890000000002</c:v>
                </c:pt>
                <c:pt idx="42">
                  <c:v>35.768819999999998</c:v>
                </c:pt>
                <c:pt idx="43">
                  <c:v>36.280479999999997</c:v>
                </c:pt>
                <c:pt idx="44">
                  <c:v>36.68488</c:v>
                </c:pt>
                <c:pt idx="45">
                  <c:v>36.340409999999999</c:v>
                </c:pt>
                <c:pt idx="46">
                  <c:v>37.65813</c:v>
                </c:pt>
                <c:pt idx="47">
                  <c:v>37.41404</c:v>
                </c:pt>
              </c:numCache>
            </c:numRef>
          </c:val>
          <c:smooth val="0"/>
          <c:extLst>
            <c:ext xmlns:c16="http://schemas.microsoft.com/office/drawing/2014/chart" uri="{C3380CC4-5D6E-409C-BE32-E72D297353CC}">
              <c16:uniqueId val="{00000015-A45D-4491-B2B0-3A2725ECD8C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33.656610000000001</c:v>
                </c:pt>
                <c:pt idx="1">
                  <c:v>33.893830000000001</c:v>
                </c:pt>
                <c:pt idx="2">
                  <c:v>33.866639999999997</c:v>
                </c:pt>
                <c:pt idx="3">
                  <c:v>33.818519999999999</c:v>
                </c:pt>
                <c:pt idx="4">
                  <c:v>33.37574</c:v>
                </c:pt>
                <c:pt idx="5">
                  <c:v>33.639000000000003</c:v>
                </c:pt>
                <c:pt idx="6">
                  <c:v>33.432369999999999</c:v>
                </c:pt>
                <c:pt idx="7">
                  <c:v>32.829009999999997</c:v>
                </c:pt>
                <c:pt idx="8">
                  <c:v>33.108499999999999</c:v>
                </c:pt>
                <c:pt idx="9">
                  <c:v>31.691389999999998</c:v>
                </c:pt>
                <c:pt idx="10">
                  <c:v>31.64556</c:v>
                </c:pt>
                <c:pt idx="11">
                  <c:v>32.144260000000003</c:v>
                </c:pt>
                <c:pt idx="12">
                  <c:v>32.489620000000002</c:v>
                </c:pt>
                <c:pt idx="13">
                  <c:v>33.052880000000002</c:v>
                </c:pt>
                <c:pt idx="14">
                  <c:v>32.482880000000002</c:v>
                </c:pt>
                <c:pt idx="15">
                  <c:v>33.124070000000003</c:v>
                </c:pt>
                <c:pt idx="16">
                  <c:v>33.935859999999998</c:v>
                </c:pt>
                <c:pt idx="17">
                  <c:v>34.6235</c:v>
                </c:pt>
                <c:pt idx="18">
                  <c:v>34.353160000000003</c:v>
                </c:pt>
                <c:pt idx="19">
                  <c:v>34.259279999999997</c:v>
                </c:pt>
                <c:pt idx="20">
                  <c:v>34.124740000000003</c:v>
                </c:pt>
                <c:pt idx="21">
                  <c:v>33.661610000000003</c:v>
                </c:pt>
                <c:pt idx="22">
                  <c:v>32.917700000000004</c:v>
                </c:pt>
                <c:pt idx="23">
                  <c:v>33.419350000000001</c:v>
                </c:pt>
                <c:pt idx="24">
                  <c:v>32.701030000000003</c:v>
                </c:pt>
                <c:pt idx="25">
                  <c:v>31.868390000000002</c:v>
                </c:pt>
                <c:pt idx="26">
                  <c:v>30.575099999999999</c:v>
                </c:pt>
                <c:pt idx="27">
                  <c:v>31.17314</c:v>
                </c:pt>
                <c:pt idx="28">
                  <c:v>32.420380000000002</c:v>
                </c:pt>
                <c:pt idx="29">
                  <c:v>32.427570000000003</c:v>
                </c:pt>
                <c:pt idx="30">
                  <c:v>32.112290000000002</c:v>
                </c:pt>
                <c:pt idx="31">
                  <c:v>31.14967</c:v>
                </c:pt>
                <c:pt idx="32">
                  <c:v>31.092400000000001</c:v>
                </c:pt>
                <c:pt idx="33">
                  <c:v>31.228210000000001</c:v>
                </c:pt>
                <c:pt idx="34">
                  <c:v>31.400120000000001</c:v>
                </c:pt>
                <c:pt idx="35">
                  <c:v>31.38635</c:v>
                </c:pt>
                <c:pt idx="36">
                  <c:v>28.589790000000001</c:v>
                </c:pt>
                <c:pt idx="37">
                  <c:v>28.42803</c:v>
                </c:pt>
                <c:pt idx="38">
                  <c:v>28.97627</c:v>
                </c:pt>
                <c:pt idx="39">
                  <c:v>28.617349999999998</c:v>
                </c:pt>
                <c:pt idx="40">
                  <c:v>28.58361</c:v>
                </c:pt>
                <c:pt idx="41">
                  <c:v>29.007840000000002</c:v>
                </c:pt>
                <c:pt idx="42">
                  <c:v>28.36056</c:v>
                </c:pt>
                <c:pt idx="43">
                  <c:v>28.640059999999998</c:v>
                </c:pt>
                <c:pt idx="44">
                  <c:v>29.415199999999999</c:v>
                </c:pt>
                <c:pt idx="45">
                  <c:v>29.557549999999999</c:v>
                </c:pt>
                <c:pt idx="46">
                  <c:v>28.63486</c:v>
                </c:pt>
                <c:pt idx="47">
                  <c:v>28.589829999999999</c:v>
                </c:pt>
              </c:numCache>
            </c:numRef>
          </c:val>
          <c:smooth val="0"/>
          <c:extLst>
            <c:ext xmlns:c16="http://schemas.microsoft.com/office/drawing/2014/chart" uri="{C3380CC4-5D6E-409C-BE32-E72D297353CC}">
              <c16:uniqueId val="{00000016-A45D-4491-B2B0-3A2725ECD8C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4B5-4BBE-BED8-6035BCE3775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157.64725000000001</c:v>
                </c:pt>
                <c:pt idx="1">
                  <c:v>159.97595999999999</c:v>
                </c:pt>
                <c:pt idx="2">
                  <c:v>159.77704</c:v>
                </c:pt>
                <c:pt idx="3">
                  <c:v>157.12899999999999</c:v>
                </c:pt>
                <c:pt idx="4">
                  <c:v>159.83538999999999</c:v>
                </c:pt>
                <c:pt idx="5">
                  <c:v>162.00707</c:v>
                </c:pt>
                <c:pt idx="6">
                  <c:v>162.02074999999999</c:v>
                </c:pt>
                <c:pt idx="7">
                  <c:v>160.39582999999999</c:v>
                </c:pt>
                <c:pt idx="8">
                  <c:v>163.17338000000001</c:v>
                </c:pt>
                <c:pt idx="9">
                  <c:v>161.86304999999999</c:v>
                </c:pt>
                <c:pt idx="10">
                  <c:v>161.97609</c:v>
                </c:pt>
                <c:pt idx="11">
                  <c:v>160.66408999999999</c:v>
                </c:pt>
                <c:pt idx="12">
                  <c:v>160.95310000000001</c:v>
                </c:pt>
                <c:pt idx="13">
                  <c:v>160.20264</c:v>
                </c:pt>
                <c:pt idx="14">
                  <c:v>158.57900000000001</c:v>
                </c:pt>
                <c:pt idx="15">
                  <c:v>157.41388000000001</c:v>
                </c:pt>
                <c:pt idx="16">
                  <c:v>155.66682</c:v>
                </c:pt>
                <c:pt idx="17">
                  <c:v>158.66562999999999</c:v>
                </c:pt>
                <c:pt idx="18">
                  <c:v>157.79969</c:v>
                </c:pt>
                <c:pt idx="19">
                  <c:v>157.20491999999999</c:v>
                </c:pt>
                <c:pt idx="20">
                  <c:v>155.52850000000001</c:v>
                </c:pt>
                <c:pt idx="21">
                  <c:v>155.97450000000001</c:v>
                </c:pt>
                <c:pt idx="22">
                  <c:v>155.90143</c:v>
                </c:pt>
                <c:pt idx="23">
                  <c:v>157.26947999999999</c:v>
                </c:pt>
                <c:pt idx="24">
                  <c:v>156.92711</c:v>
                </c:pt>
                <c:pt idx="25">
                  <c:v>157.81466</c:v>
                </c:pt>
                <c:pt idx="26">
                  <c:v>157.79866000000001</c:v>
                </c:pt>
                <c:pt idx="27">
                  <c:v>158.50984</c:v>
                </c:pt>
                <c:pt idx="28">
                  <c:v>159.48469</c:v>
                </c:pt>
                <c:pt idx="29">
                  <c:v>161.10142999999999</c:v>
                </c:pt>
                <c:pt idx="30">
                  <c:v>162.61859000000001</c:v>
                </c:pt>
                <c:pt idx="31">
                  <c:v>160.18997999999999</c:v>
                </c:pt>
                <c:pt idx="32">
                  <c:v>158.49915999999999</c:v>
                </c:pt>
                <c:pt idx="33">
                  <c:v>161.13016999999999</c:v>
                </c:pt>
                <c:pt idx="34">
                  <c:v>158.65752000000001</c:v>
                </c:pt>
                <c:pt idx="35">
                  <c:v>142.40387999999999</c:v>
                </c:pt>
                <c:pt idx="36">
                  <c:v>61.131990000000002</c:v>
                </c:pt>
                <c:pt idx="37">
                  <c:v>60.861319999999999</c:v>
                </c:pt>
                <c:pt idx="38">
                  <c:v>60.866480000000003</c:v>
                </c:pt>
                <c:pt idx="39">
                  <c:v>60.817300000000003</c:v>
                </c:pt>
                <c:pt idx="40">
                  <c:v>70.837479999999999</c:v>
                </c:pt>
                <c:pt idx="41">
                  <c:v>72.143079999999998</c:v>
                </c:pt>
                <c:pt idx="42">
                  <c:v>103.25309</c:v>
                </c:pt>
                <c:pt idx="43">
                  <c:v>162.65219999999999</c:v>
                </c:pt>
                <c:pt idx="44">
                  <c:v>162.85641000000001</c:v>
                </c:pt>
                <c:pt idx="45">
                  <c:v>161.54574</c:v>
                </c:pt>
                <c:pt idx="46">
                  <c:v>160.87958</c:v>
                </c:pt>
                <c:pt idx="47">
                  <c:v>157.67004</c:v>
                </c:pt>
              </c:numCache>
            </c:numRef>
          </c:val>
          <c:smooth val="0"/>
          <c:extLst>
            <c:ext xmlns:c16="http://schemas.microsoft.com/office/drawing/2014/chart" uri="{C3380CC4-5D6E-409C-BE32-E72D297353CC}">
              <c16:uniqueId val="{00000001-24B5-4BBE-BED8-6035BCE3775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30.451799999999999</c:v>
                </c:pt>
                <c:pt idx="1">
                  <c:v>29.7761</c:v>
                </c:pt>
                <c:pt idx="2">
                  <c:v>29.818000000000001</c:v>
                </c:pt>
                <c:pt idx="3">
                  <c:v>30.220400000000001</c:v>
                </c:pt>
                <c:pt idx="4">
                  <c:v>31.8034</c:v>
                </c:pt>
                <c:pt idx="5">
                  <c:v>30.813199999999998</c:v>
                </c:pt>
                <c:pt idx="6">
                  <c:v>31.850300000000001</c:v>
                </c:pt>
                <c:pt idx="7">
                  <c:v>31.3187</c:v>
                </c:pt>
                <c:pt idx="8">
                  <c:v>30.545400000000001</c:v>
                </c:pt>
                <c:pt idx="9">
                  <c:v>29.944299999999998</c:v>
                </c:pt>
                <c:pt idx="10">
                  <c:v>28.712700000000002</c:v>
                </c:pt>
                <c:pt idx="11">
                  <c:v>27.333300000000001</c:v>
                </c:pt>
                <c:pt idx="12">
                  <c:v>26.708400000000001</c:v>
                </c:pt>
                <c:pt idx="13">
                  <c:v>27.1464</c:v>
                </c:pt>
                <c:pt idx="14">
                  <c:v>26.384</c:v>
                </c:pt>
                <c:pt idx="15">
                  <c:v>26.917899999999999</c:v>
                </c:pt>
                <c:pt idx="16">
                  <c:v>27.544799999999999</c:v>
                </c:pt>
                <c:pt idx="17">
                  <c:v>28.471699999999998</c:v>
                </c:pt>
                <c:pt idx="18">
                  <c:v>28.978000000000002</c:v>
                </c:pt>
                <c:pt idx="19">
                  <c:v>30.081199999999999</c:v>
                </c:pt>
                <c:pt idx="20">
                  <c:v>31.1508</c:v>
                </c:pt>
                <c:pt idx="21">
                  <c:v>31.230599999999999</c:v>
                </c:pt>
                <c:pt idx="22">
                  <c:v>31.815899999999999</c:v>
                </c:pt>
                <c:pt idx="23">
                  <c:v>30.501200000000001</c:v>
                </c:pt>
                <c:pt idx="24">
                  <c:v>30.5533</c:v>
                </c:pt>
                <c:pt idx="25">
                  <c:v>30.301100000000002</c:v>
                </c:pt>
                <c:pt idx="26">
                  <c:v>31.4953</c:v>
                </c:pt>
                <c:pt idx="27">
                  <c:v>31.927399999999999</c:v>
                </c:pt>
                <c:pt idx="28">
                  <c:v>31.2319</c:v>
                </c:pt>
                <c:pt idx="29">
                  <c:v>31.8733</c:v>
                </c:pt>
                <c:pt idx="30">
                  <c:v>34.654899999999998</c:v>
                </c:pt>
                <c:pt idx="31">
                  <c:v>33.7624</c:v>
                </c:pt>
                <c:pt idx="32">
                  <c:v>33.819400000000002</c:v>
                </c:pt>
                <c:pt idx="33">
                  <c:v>33.537999999999997</c:v>
                </c:pt>
                <c:pt idx="34">
                  <c:v>32.819099999999999</c:v>
                </c:pt>
                <c:pt idx="35">
                  <c:v>32.1768</c:v>
                </c:pt>
                <c:pt idx="36">
                  <c:v>30.655799999999999</c:v>
                </c:pt>
                <c:pt idx="37">
                  <c:v>30.447900000000001</c:v>
                </c:pt>
                <c:pt idx="38">
                  <c:v>30.938400000000001</c:v>
                </c:pt>
                <c:pt idx="39">
                  <c:v>31.236599999999999</c:v>
                </c:pt>
                <c:pt idx="40">
                  <c:v>31.819700000000001</c:v>
                </c:pt>
                <c:pt idx="41">
                  <c:v>32.923900000000003</c:v>
                </c:pt>
                <c:pt idx="42">
                  <c:v>33.3994</c:v>
                </c:pt>
                <c:pt idx="43">
                  <c:v>32.9482</c:v>
                </c:pt>
                <c:pt idx="44">
                  <c:v>32.5747</c:v>
                </c:pt>
                <c:pt idx="45">
                  <c:v>32.391599999999997</c:v>
                </c:pt>
                <c:pt idx="46">
                  <c:v>32.044400000000003</c:v>
                </c:pt>
                <c:pt idx="47">
                  <c:v>31.574100000000001</c:v>
                </c:pt>
              </c:numCache>
            </c:numRef>
          </c:val>
          <c:smooth val="0"/>
          <c:extLst>
            <c:ext xmlns:c16="http://schemas.microsoft.com/office/drawing/2014/chart" uri="{C3380CC4-5D6E-409C-BE32-E72D297353CC}">
              <c16:uniqueId val="{00000002-24B5-4BBE-BED8-6035BCE3775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4B5-4BBE-BED8-6035BCE3775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1">
                  <c:v>3.5330900000000001</c:v>
                </c:pt>
                <c:pt idx="2">
                  <c:v>3.52895</c:v>
                </c:pt>
                <c:pt idx="3">
                  <c:v>3.52508</c:v>
                </c:pt>
                <c:pt idx="4">
                  <c:v>3.5763199999999999</c:v>
                </c:pt>
                <c:pt idx="5">
                  <c:v>3.5605099999999998</c:v>
                </c:pt>
                <c:pt idx="6">
                  <c:v>3.5274100000000002</c:v>
                </c:pt>
                <c:pt idx="7">
                  <c:v>3.49146</c:v>
                </c:pt>
                <c:pt idx="8">
                  <c:v>3.5581299999999998</c:v>
                </c:pt>
                <c:pt idx="9">
                  <c:v>3.5101599999999999</c:v>
                </c:pt>
                <c:pt idx="10">
                  <c:v>3.5495399999999999</c:v>
                </c:pt>
                <c:pt idx="11">
                  <c:v>3.5042</c:v>
                </c:pt>
                <c:pt idx="12">
                  <c:v>3.47994</c:v>
                </c:pt>
                <c:pt idx="13">
                  <c:v>3.4374400000000001</c:v>
                </c:pt>
                <c:pt idx="14">
                  <c:v>2.8918300000000001</c:v>
                </c:pt>
                <c:pt idx="15">
                  <c:v>2.62188</c:v>
                </c:pt>
                <c:pt idx="16">
                  <c:v>2.6043500000000002</c:v>
                </c:pt>
                <c:pt idx="17">
                  <c:v>2.6650700000000001</c:v>
                </c:pt>
                <c:pt idx="18">
                  <c:v>2.6092900000000001</c:v>
                </c:pt>
                <c:pt idx="19">
                  <c:v>2.6395499999999998</c:v>
                </c:pt>
                <c:pt idx="20">
                  <c:v>2.47607</c:v>
                </c:pt>
                <c:pt idx="21">
                  <c:v>2.5945399999999998</c:v>
                </c:pt>
                <c:pt idx="22">
                  <c:v>2.6342500000000002</c:v>
                </c:pt>
                <c:pt idx="23">
                  <c:v>2.6707299999999998</c:v>
                </c:pt>
                <c:pt idx="24">
                  <c:v>2.60094</c:v>
                </c:pt>
                <c:pt idx="25">
                  <c:v>2.5515400000000001</c:v>
                </c:pt>
                <c:pt idx="26">
                  <c:v>2.59985</c:v>
                </c:pt>
                <c:pt idx="27">
                  <c:v>2.6772499999999999</c:v>
                </c:pt>
                <c:pt idx="28">
                  <c:v>2.7430099999999999</c:v>
                </c:pt>
                <c:pt idx="29">
                  <c:v>2.9953799999999999</c:v>
                </c:pt>
                <c:pt idx="30">
                  <c:v>2.9781599999999999</c:v>
                </c:pt>
                <c:pt idx="31">
                  <c:v>3.0342099999999999</c:v>
                </c:pt>
                <c:pt idx="32">
                  <c:v>3.3614000000000002</c:v>
                </c:pt>
                <c:pt idx="33">
                  <c:v>3.1304699999999999</c:v>
                </c:pt>
                <c:pt idx="34">
                  <c:v>3.1016300000000001</c:v>
                </c:pt>
                <c:pt idx="35">
                  <c:v>3.3394400000000002</c:v>
                </c:pt>
                <c:pt idx="36">
                  <c:v>3.15828</c:v>
                </c:pt>
                <c:pt idx="37">
                  <c:v>3.0558399999999999</c:v>
                </c:pt>
                <c:pt idx="38">
                  <c:v>3.0518800000000001</c:v>
                </c:pt>
                <c:pt idx="39">
                  <c:v>3.0401799999999999</c:v>
                </c:pt>
                <c:pt idx="40">
                  <c:v>3.06393</c:v>
                </c:pt>
                <c:pt idx="41">
                  <c:v>3.2494100000000001</c:v>
                </c:pt>
                <c:pt idx="42">
                  <c:v>3.09707</c:v>
                </c:pt>
                <c:pt idx="43">
                  <c:v>3.1049799999999999</c:v>
                </c:pt>
                <c:pt idx="44">
                  <c:v>3.3435199999999998</c:v>
                </c:pt>
                <c:pt idx="45">
                  <c:v>3.3592399999999998</c:v>
                </c:pt>
                <c:pt idx="46">
                  <c:v>3.4098099999999998</c:v>
                </c:pt>
                <c:pt idx="47">
                  <c:v>3.3388300000000002</c:v>
                </c:pt>
              </c:numCache>
            </c:numRef>
          </c:val>
          <c:smooth val="0"/>
          <c:extLst>
            <c:ext xmlns:c16="http://schemas.microsoft.com/office/drawing/2014/chart" uri="{C3380CC4-5D6E-409C-BE32-E72D297353CC}">
              <c16:uniqueId val="{00000004-24B5-4BBE-BED8-6035BCE3775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4B5-4BBE-BED8-6035BCE3775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1.1000000000000001</c:v>
                </c:pt>
                <c:pt idx="1">
                  <c:v>1</c:v>
                </c:pt>
                <c:pt idx="2">
                  <c:v>1</c:v>
                </c:pt>
                <c:pt idx="3">
                  <c:v>1</c:v>
                </c:pt>
                <c:pt idx="4">
                  <c:v>1</c:v>
                </c:pt>
                <c:pt idx="5">
                  <c:v>1</c:v>
                </c:pt>
                <c:pt idx="6">
                  <c:v>1</c:v>
                </c:pt>
                <c:pt idx="7">
                  <c:v>1</c:v>
                </c:pt>
                <c:pt idx="8">
                  <c:v>1.1000000000000001</c:v>
                </c:pt>
                <c:pt idx="9">
                  <c:v>1</c:v>
                </c:pt>
                <c:pt idx="10">
                  <c:v>1</c:v>
                </c:pt>
                <c:pt idx="11">
                  <c:v>1</c:v>
                </c:pt>
                <c:pt idx="12">
                  <c:v>1</c:v>
                </c:pt>
                <c:pt idx="13">
                  <c:v>0.9</c:v>
                </c:pt>
                <c:pt idx="14">
                  <c:v>1</c:v>
                </c:pt>
                <c:pt idx="15">
                  <c:v>1</c:v>
                </c:pt>
                <c:pt idx="16">
                  <c:v>1.1000000000000001</c:v>
                </c:pt>
                <c:pt idx="17">
                  <c:v>1</c:v>
                </c:pt>
                <c:pt idx="18">
                  <c:v>1</c:v>
                </c:pt>
                <c:pt idx="19">
                  <c:v>1</c:v>
                </c:pt>
                <c:pt idx="20">
                  <c:v>1</c:v>
                </c:pt>
                <c:pt idx="21">
                  <c:v>1</c:v>
                </c:pt>
                <c:pt idx="22">
                  <c:v>1.1000000000000001</c:v>
                </c:pt>
                <c:pt idx="23">
                  <c:v>1</c:v>
                </c:pt>
                <c:pt idx="24">
                  <c:v>1.3</c:v>
                </c:pt>
                <c:pt idx="25">
                  <c:v>1.8</c:v>
                </c:pt>
                <c:pt idx="26">
                  <c:v>1.8</c:v>
                </c:pt>
                <c:pt idx="27">
                  <c:v>1.9</c:v>
                </c:pt>
                <c:pt idx="28">
                  <c:v>1.9</c:v>
                </c:pt>
                <c:pt idx="29">
                  <c:v>1.5</c:v>
                </c:pt>
                <c:pt idx="30">
                  <c:v>1</c:v>
                </c:pt>
                <c:pt idx="31">
                  <c:v>1</c:v>
                </c:pt>
                <c:pt idx="32">
                  <c:v>1</c:v>
                </c:pt>
                <c:pt idx="33">
                  <c:v>1</c:v>
                </c:pt>
                <c:pt idx="34">
                  <c:v>1</c:v>
                </c:pt>
                <c:pt idx="35">
                  <c:v>1.1000000000000001</c:v>
                </c:pt>
                <c:pt idx="36">
                  <c:v>1.1000000000000001</c:v>
                </c:pt>
                <c:pt idx="37">
                  <c:v>1.1000000000000001</c:v>
                </c:pt>
                <c:pt idx="38">
                  <c:v>1.1000000000000001</c:v>
                </c:pt>
                <c:pt idx="39">
                  <c:v>1.1000000000000001</c:v>
                </c:pt>
                <c:pt idx="40">
                  <c:v>1.1000000000000001</c:v>
                </c:pt>
                <c:pt idx="41">
                  <c:v>1.1000000000000001</c:v>
                </c:pt>
                <c:pt idx="42">
                  <c:v>1.1000000000000001</c:v>
                </c:pt>
                <c:pt idx="43">
                  <c:v>1</c:v>
                </c:pt>
                <c:pt idx="44">
                  <c:v>1</c:v>
                </c:pt>
                <c:pt idx="45">
                  <c:v>1</c:v>
                </c:pt>
                <c:pt idx="46">
                  <c:v>1</c:v>
                </c:pt>
                <c:pt idx="47">
                  <c:v>1</c:v>
                </c:pt>
              </c:numCache>
            </c:numRef>
          </c:val>
          <c:smooth val="0"/>
          <c:extLst>
            <c:ext xmlns:c16="http://schemas.microsoft.com/office/drawing/2014/chart" uri="{C3380CC4-5D6E-409C-BE32-E72D297353CC}">
              <c16:uniqueId val="{00000006-24B5-4BBE-BED8-6035BCE3775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4B5-4BBE-BED8-6035BCE3775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73.55574</c:v>
                </c:pt>
                <c:pt idx="1">
                  <c:v>73.052639999999997</c:v>
                </c:pt>
                <c:pt idx="2">
                  <c:v>73.096999999999994</c:v>
                </c:pt>
                <c:pt idx="3">
                  <c:v>72.887780000000006</c:v>
                </c:pt>
                <c:pt idx="4">
                  <c:v>72.988110000000006</c:v>
                </c:pt>
                <c:pt idx="5">
                  <c:v>73.072699999999998</c:v>
                </c:pt>
                <c:pt idx="6">
                  <c:v>72.860029999999995</c:v>
                </c:pt>
                <c:pt idx="7">
                  <c:v>72.687359999999998</c:v>
                </c:pt>
                <c:pt idx="8">
                  <c:v>72.642920000000004</c:v>
                </c:pt>
                <c:pt idx="9">
                  <c:v>72.363259999999997</c:v>
                </c:pt>
                <c:pt idx="10">
                  <c:v>72.225840000000005</c:v>
                </c:pt>
                <c:pt idx="11">
                  <c:v>71.335790000000003</c:v>
                </c:pt>
                <c:pt idx="12">
                  <c:v>71.132450000000006</c:v>
                </c:pt>
                <c:pt idx="13">
                  <c:v>70.140940000000001</c:v>
                </c:pt>
                <c:pt idx="14">
                  <c:v>70.077309999999997</c:v>
                </c:pt>
                <c:pt idx="15">
                  <c:v>70.828339999999997</c:v>
                </c:pt>
                <c:pt idx="16">
                  <c:v>70.503299999999996</c:v>
                </c:pt>
                <c:pt idx="17">
                  <c:v>70.615139999999997</c:v>
                </c:pt>
                <c:pt idx="18">
                  <c:v>70.571479999999994</c:v>
                </c:pt>
                <c:pt idx="19">
                  <c:v>70.726020000000005</c:v>
                </c:pt>
                <c:pt idx="20">
                  <c:v>70.642520000000005</c:v>
                </c:pt>
                <c:pt idx="21">
                  <c:v>70.930819999999997</c:v>
                </c:pt>
                <c:pt idx="22">
                  <c:v>70.662009999999995</c:v>
                </c:pt>
                <c:pt idx="23">
                  <c:v>71.156509999999997</c:v>
                </c:pt>
                <c:pt idx="24">
                  <c:v>71.233419999999995</c:v>
                </c:pt>
                <c:pt idx="25">
                  <c:v>71.463859999999997</c:v>
                </c:pt>
                <c:pt idx="26">
                  <c:v>71.387870000000007</c:v>
                </c:pt>
                <c:pt idx="27">
                  <c:v>71.143079999999998</c:v>
                </c:pt>
                <c:pt idx="28">
                  <c:v>70.504639999999995</c:v>
                </c:pt>
                <c:pt idx="29">
                  <c:v>70.376739999999998</c:v>
                </c:pt>
                <c:pt idx="30">
                  <c:v>70.189869999999999</c:v>
                </c:pt>
                <c:pt idx="31">
                  <c:v>69.913039999999995</c:v>
                </c:pt>
                <c:pt idx="32">
                  <c:v>70.188400000000001</c:v>
                </c:pt>
                <c:pt idx="33">
                  <c:v>66.388710000000003</c:v>
                </c:pt>
                <c:pt idx="34">
                  <c:v>63.657589999999999</c:v>
                </c:pt>
                <c:pt idx="35">
                  <c:v>44.784930000000003</c:v>
                </c:pt>
                <c:pt idx="36">
                  <c:v>33.072139999999997</c:v>
                </c:pt>
                <c:pt idx="37">
                  <c:v>33.00177</c:v>
                </c:pt>
                <c:pt idx="38">
                  <c:v>32.511949999999999</c:v>
                </c:pt>
                <c:pt idx="39">
                  <c:v>32.766539999999999</c:v>
                </c:pt>
                <c:pt idx="40">
                  <c:v>32.720959999999998</c:v>
                </c:pt>
                <c:pt idx="41">
                  <c:v>32.703539999999997</c:v>
                </c:pt>
                <c:pt idx="42">
                  <c:v>36.926000000000002</c:v>
                </c:pt>
                <c:pt idx="43">
                  <c:v>52.938420000000001</c:v>
                </c:pt>
                <c:pt idx="44">
                  <c:v>65.542940000000002</c:v>
                </c:pt>
                <c:pt idx="45">
                  <c:v>71.947689999999994</c:v>
                </c:pt>
                <c:pt idx="46">
                  <c:v>71.659270000000006</c:v>
                </c:pt>
                <c:pt idx="47">
                  <c:v>71.619169999999997</c:v>
                </c:pt>
              </c:numCache>
            </c:numRef>
          </c:val>
          <c:smooth val="0"/>
          <c:extLst>
            <c:ext xmlns:c16="http://schemas.microsoft.com/office/drawing/2014/chart" uri="{C3380CC4-5D6E-409C-BE32-E72D297353CC}">
              <c16:uniqueId val="{00000008-24B5-4BBE-BED8-6035BCE3775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4B5-4BBE-BED8-6035BCE3775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18.600000000000001</c:v>
                </c:pt>
                <c:pt idx="1">
                  <c:v>18.600000000000001</c:v>
                </c:pt>
                <c:pt idx="2">
                  <c:v>18.600000000000001</c:v>
                </c:pt>
                <c:pt idx="3">
                  <c:v>18.600000000000001</c:v>
                </c:pt>
                <c:pt idx="4">
                  <c:v>18.600000000000001</c:v>
                </c:pt>
                <c:pt idx="5">
                  <c:v>18.600000000000001</c:v>
                </c:pt>
                <c:pt idx="6">
                  <c:v>18.600000000000001</c:v>
                </c:pt>
                <c:pt idx="7">
                  <c:v>18.600000000000001</c:v>
                </c:pt>
                <c:pt idx="8">
                  <c:v>18.600000000000001</c:v>
                </c:pt>
                <c:pt idx="9">
                  <c:v>18.600000000000001</c:v>
                </c:pt>
                <c:pt idx="10">
                  <c:v>18.600000000000001</c:v>
                </c:pt>
                <c:pt idx="11">
                  <c:v>18.600000000000001</c:v>
                </c:pt>
                <c:pt idx="12">
                  <c:v>18.600000000000001</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18.899999999999999</c:v>
                </c:pt>
                <c:pt idx="30">
                  <c:v>18.899999999999999</c:v>
                </c:pt>
                <c:pt idx="31">
                  <c:v>18.899999999999999</c:v>
                </c:pt>
                <c:pt idx="32">
                  <c:v>18.899999999999999</c:v>
                </c:pt>
                <c:pt idx="33">
                  <c:v>18.899999999999999</c:v>
                </c:pt>
                <c:pt idx="34">
                  <c:v>18.899999999999999</c:v>
                </c:pt>
                <c:pt idx="35">
                  <c:v>18.899999999999999</c:v>
                </c:pt>
                <c:pt idx="36">
                  <c:v>18.899999999999999</c:v>
                </c:pt>
                <c:pt idx="37">
                  <c:v>18.899999999999999</c:v>
                </c:pt>
                <c:pt idx="38">
                  <c:v>18.899999999999999</c:v>
                </c:pt>
                <c:pt idx="39">
                  <c:v>18.899999999999999</c:v>
                </c:pt>
                <c:pt idx="40">
                  <c:v>18.899999999999999</c:v>
                </c:pt>
                <c:pt idx="41">
                  <c:v>18.899999999999999</c:v>
                </c:pt>
                <c:pt idx="42">
                  <c:v>18.899999999999999</c:v>
                </c:pt>
                <c:pt idx="43">
                  <c:v>18.899999999999999</c:v>
                </c:pt>
                <c:pt idx="44">
                  <c:v>18.899999999999999</c:v>
                </c:pt>
                <c:pt idx="45">
                  <c:v>18.899999999999999</c:v>
                </c:pt>
                <c:pt idx="46">
                  <c:v>18.899999999999999</c:v>
                </c:pt>
                <c:pt idx="47">
                  <c:v>18.899999999999999</c:v>
                </c:pt>
              </c:numCache>
            </c:numRef>
          </c:val>
          <c:smooth val="0"/>
          <c:extLst>
            <c:ext xmlns:c16="http://schemas.microsoft.com/office/drawing/2014/chart" uri="{C3380CC4-5D6E-409C-BE32-E72D297353CC}">
              <c16:uniqueId val="{0000000A-24B5-4BBE-BED8-6035BCE3775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4B5-4BBE-BED8-6035BCE3775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4B5-4BBE-BED8-6035BCE3775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9.4422800000000002</c:v>
                </c:pt>
                <c:pt idx="1">
                  <c:v>10.64906</c:v>
                </c:pt>
                <c:pt idx="2">
                  <c:v>8.8779199999999996</c:v>
                </c:pt>
                <c:pt idx="3">
                  <c:v>9.6511200000000006</c:v>
                </c:pt>
                <c:pt idx="4">
                  <c:v>11.167809999999999</c:v>
                </c:pt>
                <c:pt idx="5">
                  <c:v>10.652480000000001</c:v>
                </c:pt>
                <c:pt idx="6">
                  <c:v>10.7112</c:v>
                </c:pt>
                <c:pt idx="7">
                  <c:v>10.038</c:v>
                </c:pt>
                <c:pt idx="8">
                  <c:v>10.829090000000001</c:v>
                </c:pt>
                <c:pt idx="9">
                  <c:v>11.82024</c:v>
                </c:pt>
                <c:pt idx="10">
                  <c:v>10.01873</c:v>
                </c:pt>
                <c:pt idx="11">
                  <c:v>11.855790000000001</c:v>
                </c:pt>
                <c:pt idx="12">
                  <c:v>8.4748599999999996</c:v>
                </c:pt>
                <c:pt idx="13">
                  <c:v>11.55119</c:v>
                </c:pt>
                <c:pt idx="14">
                  <c:v>10.478669999999999</c:v>
                </c:pt>
                <c:pt idx="15">
                  <c:v>11.849360000000001</c:v>
                </c:pt>
                <c:pt idx="16">
                  <c:v>8.9331300000000002</c:v>
                </c:pt>
                <c:pt idx="17">
                  <c:v>11.804259999999999</c:v>
                </c:pt>
                <c:pt idx="18">
                  <c:v>14.59563</c:v>
                </c:pt>
                <c:pt idx="19">
                  <c:v>12.77444</c:v>
                </c:pt>
                <c:pt idx="20">
                  <c:v>7.7858400000000003</c:v>
                </c:pt>
                <c:pt idx="21">
                  <c:v>6.1915899999999997</c:v>
                </c:pt>
                <c:pt idx="22">
                  <c:v>8.3704300000000007</c:v>
                </c:pt>
                <c:pt idx="23">
                  <c:v>11.539260000000001</c:v>
                </c:pt>
                <c:pt idx="24">
                  <c:v>12.76821</c:v>
                </c:pt>
                <c:pt idx="25">
                  <c:v>10.44618</c:v>
                </c:pt>
                <c:pt idx="26">
                  <c:v>10.57799</c:v>
                </c:pt>
                <c:pt idx="27">
                  <c:v>10.215859999999999</c:v>
                </c:pt>
                <c:pt idx="28">
                  <c:v>12.511699999999999</c:v>
                </c:pt>
                <c:pt idx="29">
                  <c:v>10.288959999999999</c:v>
                </c:pt>
                <c:pt idx="30">
                  <c:v>11.402340000000001</c:v>
                </c:pt>
                <c:pt idx="31">
                  <c:v>10.973850000000001</c:v>
                </c:pt>
                <c:pt idx="32">
                  <c:v>12.63278</c:v>
                </c:pt>
                <c:pt idx="33">
                  <c:v>11.86999</c:v>
                </c:pt>
                <c:pt idx="34">
                  <c:v>12.338990000000001</c:v>
                </c:pt>
                <c:pt idx="35">
                  <c:v>11.242050000000001</c:v>
                </c:pt>
                <c:pt idx="36">
                  <c:v>10.906230000000001</c:v>
                </c:pt>
                <c:pt idx="37">
                  <c:v>12.6814</c:v>
                </c:pt>
                <c:pt idx="38">
                  <c:v>11.32042</c:v>
                </c:pt>
                <c:pt idx="39">
                  <c:v>11.52101</c:v>
                </c:pt>
                <c:pt idx="40">
                  <c:v>12.18643</c:v>
                </c:pt>
                <c:pt idx="41">
                  <c:v>9.3133199999999992</c:v>
                </c:pt>
                <c:pt idx="42">
                  <c:v>11.563829999999999</c:v>
                </c:pt>
                <c:pt idx="43">
                  <c:v>11.959680000000001</c:v>
                </c:pt>
                <c:pt idx="44">
                  <c:v>9.5700699999999994</c:v>
                </c:pt>
                <c:pt idx="45">
                  <c:v>10.930960000000001</c:v>
                </c:pt>
                <c:pt idx="46">
                  <c:v>12.270770000000001</c:v>
                </c:pt>
                <c:pt idx="47">
                  <c:v>11.48724</c:v>
                </c:pt>
              </c:numCache>
            </c:numRef>
          </c:val>
          <c:smooth val="0"/>
          <c:extLst>
            <c:ext xmlns:c16="http://schemas.microsoft.com/office/drawing/2014/chart" uri="{C3380CC4-5D6E-409C-BE32-E72D297353CC}">
              <c16:uniqueId val="{0000000D-24B5-4BBE-BED8-6035BCE3775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24B5-4BBE-BED8-6035BCE3775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4B5-4BBE-BED8-6035BCE3775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5.6733500000000001</c:v>
                </c:pt>
                <c:pt idx="1">
                  <c:v>5.6896699999999996</c:v>
                </c:pt>
                <c:pt idx="2">
                  <c:v>5.7141500000000001</c:v>
                </c:pt>
                <c:pt idx="3">
                  <c:v>5.6963200000000001</c:v>
                </c:pt>
                <c:pt idx="4">
                  <c:v>5.7044899999999998</c:v>
                </c:pt>
                <c:pt idx="5">
                  <c:v>5.8014900000000003</c:v>
                </c:pt>
                <c:pt idx="6">
                  <c:v>5.7595400000000003</c:v>
                </c:pt>
                <c:pt idx="7">
                  <c:v>5.7570800000000002</c:v>
                </c:pt>
                <c:pt idx="8">
                  <c:v>5.8380900000000002</c:v>
                </c:pt>
                <c:pt idx="9">
                  <c:v>5.8530499999999996</c:v>
                </c:pt>
                <c:pt idx="10">
                  <c:v>5.8122699999999998</c:v>
                </c:pt>
                <c:pt idx="11">
                  <c:v>5.7032600000000002</c:v>
                </c:pt>
                <c:pt idx="12">
                  <c:v>5.71258</c:v>
                </c:pt>
                <c:pt idx="13">
                  <c:v>5.6944999999999997</c:v>
                </c:pt>
                <c:pt idx="14">
                  <c:v>5.7503700000000002</c:v>
                </c:pt>
                <c:pt idx="15">
                  <c:v>5.9690000000000003</c:v>
                </c:pt>
                <c:pt idx="16">
                  <c:v>5.9657900000000001</c:v>
                </c:pt>
                <c:pt idx="17">
                  <c:v>6.1670699999999998</c:v>
                </c:pt>
                <c:pt idx="18">
                  <c:v>6.02095</c:v>
                </c:pt>
                <c:pt idx="19">
                  <c:v>5.9385199999999996</c:v>
                </c:pt>
                <c:pt idx="20">
                  <c:v>6.0271699999999999</c:v>
                </c:pt>
                <c:pt idx="21">
                  <c:v>5.9008700000000003</c:v>
                </c:pt>
                <c:pt idx="22">
                  <c:v>5.8641100000000002</c:v>
                </c:pt>
                <c:pt idx="23">
                  <c:v>5.8951799999999999</c:v>
                </c:pt>
                <c:pt idx="24">
                  <c:v>5.7620300000000002</c:v>
                </c:pt>
                <c:pt idx="25">
                  <c:v>5.8427800000000003</c:v>
                </c:pt>
                <c:pt idx="26">
                  <c:v>5.8147599999999997</c:v>
                </c:pt>
                <c:pt idx="27">
                  <c:v>5.8360099999999999</c:v>
                </c:pt>
                <c:pt idx="28">
                  <c:v>5.7137599999999997</c:v>
                </c:pt>
                <c:pt idx="29">
                  <c:v>5.82118</c:v>
                </c:pt>
                <c:pt idx="30">
                  <c:v>5.80619</c:v>
                </c:pt>
                <c:pt idx="31">
                  <c:v>5.6788999999999996</c:v>
                </c:pt>
                <c:pt idx="32">
                  <c:v>5.8134800000000002</c:v>
                </c:pt>
                <c:pt idx="33">
                  <c:v>5.8068400000000002</c:v>
                </c:pt>
                <c:pt idx="34">
                  <c:v>5.9316800000000001</c:v>
                </c:pt>
                <c:pt idx="35">
                  <c:v>5.9043900000000002</c:v>
                </c:pt>
                <c:pt idx="36">
                  <c:v>5.9493</c:v>
                </c:pt>
                <c:pt idx="37">
                  <c:v>5.8676300000000001</c:v>
                </c:pt>
                <c:pt idx="38">
                  <c:v>5.86686</c:v>
                </c:pt>
                <c:pt idx="39">
                  <c:v>5.9532600000000002</c:v>
                </c:pt>
                <c:pt idx="40">
                  <c:v>5.9333299999999998</c:v>
                </c:pt>
                <c:pt idx="41">
                  <c:v>5.8887200000000002</c:v>
                </c:pt>
                <c:pt idx="42">
                  <c:v>5.8254900000000003</c:v>
                </c:pt>
                <c:pt idx="43">
                  <c:v>5.8300599999999996</c:v>
                </c:pt>
                <c:pt idx="44">
                  <c:v>5.8222300000000002</c:v>
                </c:pt>
                <c:pt idx="45">
                  <c:v>5.8510400000000002</c:v>
                </c:pt>
                <c:pt idx="46">
                  <c:v>5.9108099999999997</c:v>
                </c:pt>
                <c:pt idx="47">
                  <c:v>5.9445499999999996</c:v>
                </c:pt>
              </c:numCache>
            </c:numRef>
          </c:val>
          <c:smooth val="0"/>
          <c:extLst>
            <c:ext xmlns:c16="http://schemas.microsoft.com/office/drawing/2014/chart" uri="{C3380CC4-5D6E-409C-BE32-E72D297353CC}">
              <c16:uniqueId val="{00000010-24B5-4BBE-BED8-6035BCE3775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4B5-4BBE-BED8-6035BCE3775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6.9820000000000002</c:v>
                </c:pt>
                <c:pt idx="1">
                  <c:v>6.9870000000000001</c:v>
                </c:pt>
                <c:pt idx="2">
                  <c:v>6.8789999999999996</c:v>
                </c:pt>
                <c:pt idx="3">
                  <c:v>6.8789999999999996</c:v>
                </c:pt>
                <c:pt idx="4">
                  <c:v>6.9870000000000001</c:v>
                </c:pt>
                <c:pt idx="5">
                  <c:v>7.2130000000000001</c:v>
                </c:pt>
                <c:pt idx="6">
                  <c:v>7.0119999999999996</c:v>
                </c:pt>
                <c:pt idx="7">
                  <c:v>7.2309999999999999</c:v>
                </c:pt>
                <c:pt idx="8">
                  <c:v>6.9820000000000002</c:v>
                </c:pt>
                <c:pt idx="9">
                  <c:v>6.9870000000000001</c:v>
                </c:pt>
                <c:pt idx="10">
                  <c:v>6.8789999999999996</c:v>
                </c:pt>
                <c:pt idx="11">
                  <c:v>6.8789999999999996</c:v>
                </c:pt>
                <c:pt idx="12">
                  <c:v>6.9870000000000001</c:v>
                </c:pt>
                <c:pt idx="13">
                  <c:v>7.2130000000000001</c:v>
                </c:pt>
                <c:pt idx="14">
                  <c:v>7.0119999999999996</c:v>
                </c:pt>
                <c:pt idx="15">
                  <c:v>7.2309999999999999</c:v>
                </c:pt>
                <c:pt idx="16">
                  <c:v>6.9820000000000002</c:v>
                </c:pt>
                <c:pt idx="17">
                  <c:v>6.9870000000000001</c:v>
                </c:pt>
                <c:pt idx="18">
                  <c:v>6.8789999999999996</c:v>
                </c:pt>
                <c:pt idx="19">
                  <c:v>6.8789999999999996</c:v>
                </c:pt>
                <c:pt idx="20">
                  <c:v>6.9870000000000001</c:v>
                </c:pt>
                <c:pt idx="21">
                  <c:v>7.2130000000000001</c:v>
                </c:pt>
                <c:pt idx="22">
                  <c:v>7.0119999999999996</c:v>
                </c:pt>
                <c:pt idx="23">
                  <c:v>7.2309999999999999</c:v>
                </c:pt>
                <c:pt idx="24">
                  <c:v>6.9820000000000002</c:v>
                </c:pt>
                <c:pt idx="25">
                  <c:v>6.9870000000000001</c:v>
                </c:pt>
                <c:pt idx="26">
                  <c:v>6.8789999999999996</c:v>
                </c:pt>
                <c:pt idx="27">
                  <c:v>6.8789999999999996</c:v>
                </c:pt>
                <c:pt idx="28">
                  <c:v>6.9870000000000001</c:v>
                </c:pt>
                <c:pt idx="29">
                  <c:v>7.2130000000000001</c:v>
                </c:pt>
                <c:pt idx="30">
                  <c:v>7.0119999999999996</c:v>
                </c:pt>
                <c:pt idx="31">
                  <c:v>7.2309999999999999</c:v>
                </c:pt>
                <c:pt idx="32">
                  <c:v>6.9820000000000002</c:v>
                </c:pt>
                <c:pt idx="33">
                  <c:v>6.9870000000000001</c:v>
                </c:pt>
                <c:pt idx="34">
                  <c:v>6.8789999999999996</c:v>
                </c:pt>
                <c:pt idx="35">
                  <c:v>6.8789999999999996</c:v>
                </c:pt>
                <c:pt idx="36">
                  <c:v>6.9870000000000001</c:v>
                </c:pt>
                <c:pt idx="37">
                  <c:v>7.2130000000000001</c:v>
                </c:pt>
                <c:pt idx="38">
                  <c:v>7.0119999999999996</c:v>
                </c:pt>
                <c:pt idx="39">
                  <c:v>6.9820000000000002</c:v>
                </c:pt>
                <c:pt idx="40">
                  <c:v>6.9870000000000001</c:v>
                </c:pt>
                <c:pt idx="41">
                  <c:v>6.8789999999999996</c:v>
                </c:pt>
                <c:pt idx="42">
                  <c:v>6.8789999999999996</c:v>
                </c:pt>
                <c:pt idx="43">
                  <c:v>6.9870000000000001</c:v>
                </c:pt>
                <c:pt idx="44">
                  <c:v>7.2130000000000001</c:v>
                </c:pt>
                <c:pt idx="45">
                  <c:v>7.0119999999999996</c:v>
                </c:pt>
                <c:pt idx="46">
                  <c:v>7.2309999999999999</c:v>
                </c:pt>
                <c:pt idx="47">
                  <c:v>6.9820000000000002</c:v>
                </c:pt>
              </c:numCache>
            </c:numRef>
          </c:val>
          <c:smooth val="0"/>
          <c:extLst>
            <c:ext xmlns:c16="http://schemas.microsoft.com/office/drawing/2014/chart" uri="{C3380CC4-5D6E-409C-BE32-E72D297353CC}">
              <c16:uniqueId val="{00000012-24B5-4BBE-BED8-6035BCE3775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53.06</c:v>
                </c:pt>
                <c:pt idx="1">
                  <c:v>53.16</c:v>
                </c:pt>
                <c:pt idx="2">
                  <c:v>53.4</c:v>
                </c:pt>
                <c:pt idx="3">
                  <c:v>53.47</c:v>
                </c:pt>
                <c:pt idx="4">
                  <c:v>53.25</c:v>
                </c:pt>
                <c:pt idx="5">
                  <c:v>53.32</c:v>
                </c:pt>
                <c:pt idx="6">
                  <c:v>53.39</c:v>
                </c:pt>
                <c:pt idx="7">
                  <c:v>52.44</c:v>
                </c:pt>
                <c:pt idx="8">
                  <c:v>52.12</c:v>
                </c:pt>
                <c:pt idx="9">
                  <c:v>52.08</c:v>
                </c:pt>
                <c:pt idx="10">
                  <c:v>52.34</c:v>
                </c:pt>
                <c:pt idx="11">
                  <c:v>50.36</c:v>
                </c:pt>
                <c:pt idx="12">
                  <c:v>54.38</c:v>
                </c:pt>
                <c:pt idx="13">
                  <c:v>61.26</c:v>
                </c:pt>
                <c:pt idx="14">
                  <c:v>61.2</c:v>
                </c:pt>
                <c:pt idx="15">
                  <c:v>59.99</c:v>
                </c:pt>
                <c:pt idx="16">
                  <c:v>60.23</c:v>
                </c:pt>
                <c:pt idx="17">
                  <c:v>61.22</c:v>
                </c:pt>
                <c:pt idx="18">
                  <c:v>61.22</c:v>
                </c:pt>
                <c:pt idx="19">
                  <c:v>61.28</c:v>
                </c:pt>
                <c:pt idx="20">
                  <c:v>61.6</c:v>
                </c:pt>
                <c:pt idx="21">
                  <c:v>60.52</c:v>
                </c:pt>
                <c:pt idx="22">
                  <c:v>58.4</c:v>
                </c:pt>
                <c:pt idx="23">
                  <c:v>55.1</c:v>
                </c:pt>
                <c:pt idx="24">
                  <c:v>54.7</c:v>
                </c:pt>
                <c:pt idx="25">
                  <c:v>43.68</c:v>
                </c:pt>
                <c:pt idx="26">
                  <c:v>42.99</c:v>
                </c:pt>
                <c:pt idx="27">
                  <c:v>43.05</c:v>
                </c:pt>
                <c:pt idx="28">
                  <c:v>42.86</c:v>
                </c:pt>
                <c:pt idx="29">
                  <c:v>43.05</c:v>
                </c:pt>
                <c:pt idx="30">
                  <c:v>42.92</c:v>
                </c:pt>
                <c:pt idx="31">
                  <c:v>42.94</c:v>
                </c:pt>
                <c:pt idx="32">
                  <c:v>45.14</c:v>
                </c:pt>
                <c:pt idx="33">
                  <c:v>47.56</c:v>
                </c:pt>
                <c:pt idx="34">
                  <c:v>47.66</c:v>
                </c:pt>
                <c:pt idx="35">
                  <c:v>20.16</c:v>
                </c:pt>
                <c:pt idx="36">
                  <c:v>5.75</c:v>
                </c:pt>
                <c:pt idx="37">
                  <c:v>6.74</c:v>
                </c:pt>
                <c:pt idx="38">
                  <c:v>6.88</c:v>
                </c:pt>
                <c:pt idx="39">
                  <c:v>5.61</c:v>
                </c:pt>
                <c:pt idx="40">
                  <c:v>4.71</c:v>
                </c:pt>
                <c:pt idx="41">
                  <c:v>4.62</c:v>
                </c:pt>
                <c:pt idx="42">
                  <c:v>5.24</c:v>
                </c:pt>
                <c:pt idx="43">
                  <c:v>4.72</c:v>
                </c:pt>
                <c:pt idx="44">
                  <c:v>30.48</c:v>
                </c:pt>
                <c:pt idx="45">
                  <c:v>47.23</c:v>
                </c:pt>
                <c:pt idx="46">
                  <c:v>52.88</c:v>
                </c:pt>
                <c:pt idx="47">
                  <c:v>53.28</c:v>
                </c:pt>
              </c:numCache>
            </c:numRef>
          </c:val>
          <c:smooth val="0"/>
          <c:extLst>
            <c:ext xmlns:c16="http://schemas.microsoft.com/office/drawing/2014/chart" uri="{C3380CC4-5D6E-409C-BE32-E72D297353CC}">
              <c16:uniqueId val="{00000013-24B5-4BBE-BED8-6035BCE3775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c:v>
                </c:pt>
                <c:pt idx="1">
                  <c:v>1.97</c:v>
                </c:pt>
                <c:pt idx="2">
                  <c:v>2.0099999999999998</c:v>
                </c:pt>
                <c:pt idx="3">
                  <c:v>1.88</c:v>
                </c:pt>
                <c:pt idx="4">
                  <c:v>1.91</c:v>
                </c:pt>
                <c:pt idx="5">
                  <c:v>1.97</c:v>
                </c:pt>
                <c:pt idx="6">
                  <c:v>1.5</c:v>
                </c:pt>
                <c:pt idx="7">
                  <c:v>1.81</c:v>
                </c:pt>
                <c:pt idx="8">
                  <c:v>1.72</c:v>
                </c:pt>
                <c:pt idx="9">
                  <c:v>1.93</c:v>
                </c:pt>
                <c:pt idx="10">
                  <c:v>1.9</c:v>
                </c:pt>
                <c:pt idx="11">
                  <c:v>1.86</c:v>
                </c:pt>
                <c:pt idx="12">
                  <c:v>1.92</c:v>
                </c:pt>
                <c:pt idx="13">
                  <c:v>1.92</c:v>
                </c:pt>
                <c:pt idx="14">
                  <c:v>1.93</c:v>
                </c:pt>
                <c:pt idx="15">
                  <c:v>1.87</c:v>
                </c:pt>
                <c:pt idx="16">
                  <c:v>1.9</c:v>
                </c:pt>
                <c:pt idx="17">
                  <c:v>1.74</c:v>
                </c:pt>
                <c:pt idx="18">
                  <c:v>1.74</c:v>
                </c:pt>
                <c:pt idx="19">
                  <c:v>1.74</c:v>
                </c:pt>
                <c:pt idx="20">
                  <c:v>1.69</c:v>
                </c:pt>
                <c:pt idx="21">
                  <c:v>1.98</c:v>
                </c:pt>
                <c:pt idx="22">
                  <c:v>2.02</c:v>
                </c:pt>
                <c:pt idx="23">
                  <c:v>2.0099999999999998</c:v>
                </c:pt>
                <c:pt idx="24">
                  <c:v>2.02</c:v>
                </c:pt>
                <c:pt idx="25">
                  <c:v>2.0299999999999998</c:v>
                </c:pt>
                <c:pt idx="26">
                  <c:v>2.0499999999999998</c:v>
                </c:pt>
                <c:pt idx="27">
                  <c:v>2.06</c:v>
                </c:pt>
                <c:pt idx="28">
                  <c:v>2.0699999999999998</c:v>
                </c:pt>
                <c:pt idx="29">
                  <c:v>2.0099999999999998</c:v>
                </c:pt>
                <c:pt idx="30">
                  <c:v>2.0299999999999998</c:v>
                </c:pt>
                <c:pt idx="31">
                  <c:v>1.97</c:v>
                </c:pt>
                <c:pt idx="32">
                  <c:v>1.81</c:v>
                </c:pt>
                <c:pt idx="33">
                  <c:v>1.37</c:v>
                </c:pt>
                <c:pt idx="34">
                  <c:v>1.85</c:v>
                </c:pt>
                <c:pt idx="35">
                  <c:v>1.85</c:v>
                </c:pt>
                <c:pt idx="36">
                  <c:v>1.9</c:v>
                </c:pt>
                <c:pt idx="37">
                  <c:v>1.86</c:v>
                </c:pt>
                <c:pt idx="38">
                  <c:v>1.73</c:v>
                </c:pt>
                <c:pt idx="39">
                  <c:v>1.75</c:v>
                </c:pt>
                <c:pt idx="40">
                  <c:v>1.73</c:v>
                </c:pt>
                <c:pt idx="41">
                  <c:v>1.87</c:v>
                </c:pt>
                <c:pt idx="42">
                  <c:v>1.99</c:v>
                </c:pt>
                <c:pt idx="43">
                  <c:v>1.9</c:v>
                </c:pt>
                <c:pt idx="44">
                  <c:v>1.44</c:v>
                </c:pt>
                <c:pt idx="45">
                  <c:v>1.99</c:v>
                </c:pt>
                <c:pt idx="46">
                  <c:v>2.14</c:v>
                </c:pt>
                <c:pt idx="47">
                  <c:v>2.14</c:v>
                </c:pt>
              </c:numCache>
            </c:numRef>
          </c:val>
          <c:smooth val="0"/>
          <c:extLst>
            <c:ext xmlns:c16="http://schemas.microsoft.com/office/drawing/2014/chart" uri="{C3380CC4-5D6E-409C-BE32-E72D297353CC}">
              <c16:uniqueId val="{00000014-24B5-4BBE-BED8-6035BCE377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147.97096999999999</c:v>
                </c:pt>
                <c:pt idx="1">
                  <c:v>147.66016999999999</c:v>
                </c:pt>
                <c:pt idx="2">
                  <c:v>145.51016000000001</c:v>
                </c:pt>
                <c:pt idx="3">
                  <c:v>144.01920999999999</c:v>
                </c:pt>
                <c:pt idx="4">
                  <c:v>139.98012</c:v>
                </c:pt>
                <c:pt idx="5">
                  <c:v>142.03756000000001</c:v>
                </c:pt>
                <c:pt idx="6">
                  <c:v>140.70715999999999</c:v>
                </c:pt>
                <c:pt idx="7">
                  <c:v>138.50715</c:v>
                </c:pt>
                <c:pt idx="8">
                  <c:v>138.25120000000001</c:v>
                </c:pt>
                <c:pt idx="9">
                  <c:v>138.68298999999999</c:v>
                </c:pt>
                <c:pt idx="10">
                  <c:v>140.46002999999999</c:v>
                </c:pt>
                <c:pt idx="11">
                  <c:v>142.99186</c:v>
                </c:pt>
                <c:pt idx="12">
                  <c:v>142.86312000000001</c:v>
                </c:pt>
                <c:pt idx="13">
                  <c:v>143.21205</c:v>
                </c:pt>
                <c:pt idx="14">
                  <c:v>142.12206</c:v>
                </c:pt>
                <c:pt idx="15">
                  <c:v>141.60999000000001</c:v>
                </c:pt>
                <c:pt idx="16">
                  <c:v>141.58387999999999</c:v>
                </c:pt>
                <c:pt idx="17">
                  <c:v>143.92169000000001</c:v>
                </c:pt>
                <c:pt idx="18">
                  <c:v>144.47405000000001</c:v>
                </c:pt>
                <c:pt idx="19">
                  <c:v>144.59207000000001</c:v>
                </c:pt>
                <c:pt idx="20">
                  <c:v>144.26147</c:v>
                </c:pt>
                <c:pt idx="21">
                  <c:v>138.94404</c:v>
                </c:pt>
                <c:pt idx="22">
                  <c:v>140.72049000000001</c:v>
                </c:pt>
                <c:pt idx="23">
                  <c:v>141.47103999999999</c:v>
                </c:pt>
                <c:pt idx="24">
                  <c:v>142.52090000000001</c:v>
                </c:pt>
                <c:pt idx="25">
                  <c:v>140.47502</c:v>
                </c:pt>
                <c:pt idx="26">
                  <c:v>140.98907</c:v>
                </c:pt>
                <c:pt idx="27">
                  <c:v>142.59556000000001</c:v>
                </c:pt>
                <c:pt idx="28">
                  <c:v>144.17060000000001</c:v>
                </c:pt>
                <c:pt idx="29">
                  <c:v>145.40583000000001</c:v>
                </c:pt>
                <c:pt idx="30">
                  <c:v>145.38332</c:v>
                </c:pt>
                <c:pt idx="31">
                  <c:v>145.70426</c:v>
                </c:pt>
                <c:pt idx="32">
                  <c:v>144.10346000000001</c:v>
                </c:pt>
                <c:pt idx="33">
                  <c:v>144.50109</c:v>
                </c:pt>
                <c:pt idx="34">
                  <c:v>144.15647000000001</c:v>
                </c:pt>
                <c:pt idx="35">
                  <c:v>145.73432</c:v>
                </c:pt>
                <c:pt idx="36">
                  <c:v>146.67986999999999</c:v>
                </c:pt>
                <c:pt idx="37">
                  <c:v>144.75183000000001</c:v>
                </c:pt>
                <c:pt idx="38">
                  <c:v>143.69107</c:v>
                </c:pt>
                <c:pt idx="39">
                  <c:v>141.208</c:v>
                </c:pt>
                <c:pt idx="40">
                  <c:v>139.34457</c:v>
                </c:pt>
                <c:pt idx="41">
                  <c:v>140.83320000000001</c:v>
                </c:pt>
                <c:pt idx="42">
                  <c:v>140.73690999999999</c:v>
                </c:pt>
                <c:pt idx="43">
                  <c:v>140.88059999999999</c:v>
                </c:pt>
                <c:pt idx="44">
                  <c:v>140.97837999999999</c:v>
                </c:pt>
                <c:pt idx="45">
                  <c:v>139.35930999999999</c:v>
                </c:pt>
                <c:pt idx="46">
                  <c:v>137.13274999999999</c:v>
                </c:pt>
                <c:pt idx="47">
                  <c:v>139.25793999999999</c:v>
                </c:pt>
              </c:numCache>
            </c:numRef>
          </c:val>
          <c:smooth val="0"/>
          <c:extLst>
            <c:ext xmlns:c16="http://schemas.microsoft.com/office/drawing/2014/chart" uri="{C3380CC4-5D6E-409C-BE32-E72D297353CC}">
              <c16:uniqueId val="{00000000-ED55-4BFF-98B2-B8339B16BB6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D55-4BFF-98B2-B8339B16BB6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3.4386000000000001</c:v>
                </c:pt>
                <c:pt idx="1">
                  <c:v>3.3843000000000001</c:v>
                </c:pt>
                <c:pt idx="2">
                  <c:v>3.4592000000000001</c:v>
                </c:pt>
                <c:pt idx="3">
                  <c:v>3.3891</c:v>
                </c:pt>
                <c:pt idx="4">
                  <c:v>3.36</c:v>
                </c:pt>
                <c:pt idx="5">
                  <c:v>3.3100999999999998</c:v>
                </c:pt>
                <c:pt idx="6">
                  <c:v>3.3673000000000002</c:v>
                </c:pt>
                <c:pt idx="7">
                  <c:v>3.3605999999999998</c:v>
                </c:pt>
                <c:pt idx="8">
                  <c:v>3.4302999999999999</c:v>
                </c:pt>
                <c:pt idx="9">
                  <c:v>3.4171999999999998</c:v>
                </c:pt>
                <c:pt idx="10">
                  <c:v>3.2498999999999998</c:v>
                </c:pt>
                <c:pt idx="11">
                  <c:v>3.1305999999999998</c:v>
                </c:pt>
                <c:pt idx="12">
                  <c:v>2.75</c:v>
                </c:pt>
                <c:pt idx="13">
                  <c:v>2.7109000000000001</c:v>
                </c:pt>
                <c:pt idx="14">
                  <c:v>2.7837000000000001</c:v>
                </c:pt>
                <c:pt idx="15">
                  <c:v>2.8020999999999998</c:v>
                </c:pt>
                <c:pt idx="16">
                  <c:v>2.7363</c:v>
                </c:pt>
                <c:pt idx="17">
                  <c:v>2.4207999999999998</c:v>
                </c:pt>
                <c:pt idx="18">
                  <c:v>2.3980999999999999</c:v>
                </c:pt>
                <c:pt idx="19">
                  <c:v>2.4113000000000002</c:v>
                </c:pt>
                <c:pt idx="20">
                  <c:v>2.4731000000000001</c:v>
                </c:pt>
                <c:pt idx="21">
                  <c:v>2.4327000000000001</c:v>
                </c:pt>
                <c:pt idx="22">
                  <c:v>2.4032</c:v>
                </c:pt>
                <c:pt idx="23">
                  <c:v>2.3580999999999999</c:v>
                </c:pt>
                <c:pt idx="24">
                  <c:v>2.34</c:v>
                </c:pt>
                <c:pt idx="25">
                  <c:v>2.2696000000000001</c:v>
                </c:pt>
                <c:pt idx="26">
                  <c:v>2.3978000000000002</c:v>
                </c:pt>
                <c:pt idx="27">
                  <c:v>2.3448000000000002</c:v>
                </c:pt>
                <c:pt idx="28">
                  <c:v>2.3902000000000001</c:v>
                </c:pt>
                <c:pt idx="29">
                  <c:v>2.2667999999999999</c:v>
                </c:pt>
                <c:pt idx="30">
                  <c:v>2.3835000000000002</c:v>
                </c:pt>
                <c:pt idx="31">
                  <c:v>2.3818000000000001</c:v>
                </c:pt>
                <c:pt idx="32">
                  <c:v>2.3925000000000001</c:v>
                </c:pt>
                <c:pt idx="33">
                  <c:v>2.4056000000000002</c:v>
                </c:pt>
                <c:pt idx="34">
                  <c:v>2.8934000000000002</c:v>
                </c:pt>
                <c:pt idx="35">
                  <c:v>2.9658000000000002</c:v>
                </c:pt>
                <c:pt idx="36">
                  <c:v>2.4630999999999998</c:v>
                </c:pt>
                <c:pt idx="37">
                  <c:v>2.5078999999999998</c:v>
                </c:pt>
                <c:pt idx="38">
                  <c:v>2.694</c:v>
                </c:pt>
                <c:pt idx="39">
                  <c:v>2.6924000000000001</c:v>
                </c:pt>
                <c:pt idx="40">
                  <c:v>2.7888000000000002</c:v>
                </c:pt>
                <c:pt idx="41">
                  <c:v>2.7254999999999998</c:v>
                </c:pt>
                <c:pt idx="42">
                  <c:v>2.7574000000000001</c:v>
                </c:pt>
                <c:pt idx="43">
                  <c:v>2.8172000000000001</c:v>
                </c:pt>
                <c:pt idx="44">
                  <c:v>2.8464999999999998</c:v>
                </c:pt>
                <c:pt idx="45">
                  <c:v>2.6802000000000001</c:v>
                </c:pt>
                <c:pt idx="46">
                  <c:v>2.7942</c:v>
                </c:pt>
                <c:pt idx="47">
                  <c:v>2.8058999999999998</c:v>
                </c:pt>
              </c:numCache>
            </c:numRef>
          </c:val>
          <c:smooth val="0"/>
          <c:extLst>
            <c:ext xmlns:c16="http://schemas.microsoft.com/office/drawing/2014/chart" uri="{C3380CC4-5D6E-409C-BE32-E72D297353CC}">
              <c16:uniqueId val="{00000002-ED55-4BFF-98B2-B8339B16BB6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136.53976</c:v>
                </c:pt>
                <c:pt idx="1">
                  <c:v>136.30483000000001</c:v>
                </c:pt>
                <c:pt idx="2">
                  <c:v>136.20507000000001</c:v>
                </c:pt>
                <c:pt idx="3">
                  <c:v>134.27068</c:v>
                </c:pt>
                <c:pt idx="4">
                  <c:v>136.11682999999999</c:v>
                </c:pt>
                <c:pt idx="5">
                  <c:v>136.43349000000001</c:v>
                </c:pt>
                <c:pt idx="6">
                  <c:v>136.39881</c:v>
                </c:pt>
                <c:pt idx="7">
                  <c:v>135.34039000000001</c:v>
                </c:pt>
                <c:pt idx="8">
                  <c:v>137.42409000000001</c:v>
                </c:pt>
                <c:pt idx="9">
                  <c:v>139.75156000000001</c:v>
                </c:pt>
                <c:pt idx="10">
                  <c:v>136.59145000000001</c:v>
                </c:pt>
                <c:pt idx="11">
                  <c:v>137.86299</c:v>
                </c:pt>
                <c:pt idx="12">
                  <c:v>133.87894</c:v>
                </c:pt>
                <c:pt idx="13">
                  <c:v>127.45874999999999</c:v>
                </c:pt>
                <c:pt idx="14">
                  <c:v>133.17871</c:v>
                </c:pt>
                <c:pt idx="15">
                  <c:v>131.8108</c:v>
                </c:pt>
                <c:pt idx="16">
                  <c:v>132.73983999999999</c:v>
                </c:pt>
                <c:pt idx="17">
                  <c:v>131.42803000000001</c:v>
                </c:pt>
                <c:pt idx="18">
                  <c:v>131.55015</c:v>
                </c:pt>
                <c:pt idx="19">
                  <c:v>130.84924000000001</c:v>
                </c:pt>
                <c:pt idx="20">
                  <c:v>131.40378000000001</c:v>
                </c:pt>
                <c:pt idx="21">
                  <c:v>131.60051999999999</c:v>
                </c:pt>
                <c:pt idx="22">
                  <c:v>132.87652</c:v>
                </c:pt>
                <c:pt idx="23">
                  <c:v>132.6379</c:v>
                </c:pt>
                <c:pt idx="24">
                  <c:v>133.12281999999999</c:v>
                </c:pt>
                <c:pt idx="25">
                  <c:v>131.65476000000001</c:v>
                </c:pt>
                <c:pt idx="26">
                  <c:v>128.81925000000001</c:v>
                </c:pt>
                <c:pt idx="27">
                  <c:v>130.04014000000001</c:v>
                </c:pt>
                <c:pt idx="28">
                  <c:v>133.42786000000001</c:v>
                </c:pt>
                <c:pt idx="29">
                  <c:v>131.98537999999999</c:v>
                </c:pt>
                <c:pt idx="30">
                  <c:v>131.39834999999999</c:v>
                </c:pt>
                <c:pt idx="31">
                  <c:v>131.70446000000001</c:v>
                </c:pt>
                <c:pt idx="32">
                  <c:v>132.90656999999999</c:v>
                </c:pt>
                <c:pt idx="33">
                  <c:v>131.63274999999999</c:v>
                </c:pt>
                <c:pt idx="34">
                  <c:v>132.43637000000001</c:v>
                </c:pt>
                <c:pt idx="35">
                  <c:v>133.32033000000001</c:v>
                </c:pt>
                <c:pt idx="36">
                  <c:v>130.82279</c:v>
                </c:pt>
                <c:pt idx="37">
                  <c:v>126.04469</c:v>
                </c:pt>
                <c:pt idx="38">
                  <c:v>132.19882999999999</c:v>
                </c:pt>
                <c:pt idx="39">
                  <c:v>133.11215999999999</c:v>
                </c:pt>
                <c:pt idx="40">
                  <c:v>134.87992</c:v>
                </c:pt>
                <c:pt idx="41">
                  <c:v>135.14282</c:v>
                </c:pt>
                <c:pt idx="42">
                  <c:v>134.45665</c:v>
                </c:pt>
                <c:pt idx="43">
                  <c:v>135.49349000000001</c:v>
                </c:pt>
                <c:pt idx="44">
                  <c:v>134.67339999999999</c:v>
                </c:pt>
                <c:pt idx="45">
                  <c:v>133.85371000000001</c:v>
                </c:pt>
                <c:pt idx="46">
                  <c:v>134.00433000000001</c:v>
                </c:pt>
                <c:pt idx="47">
                  <c:v>133.22429</c:v>
                </c:pt>
              </c:numCache>
            </c:numRef>
          </c:val>
          <c:smooth val="0"/>
          <c:extLst>
            <c:ext xmlns:c16="http://schemas.microsoft.com/office/drawing/2014/chart" uri="{C3380CC4-5D6E-409C-BE32-E72D297353CC}">
              <c16:uniqueId val="{00000003-ED55-4BFF-98B2-B8339B16BB6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12.722720000000001</c:v>
                </c:pt>
                <c:pt idx="1">
                  <c:v>12.94778</c:v>
                </c:pt>
                <c:pt idx="2">
                  <c:v>12.3911</c:v>
                </c:pt>
                <c:pt idx="3">
                  <c:v>12.78046</c:v>
                </c:pt>
                <c:pt idx="4">
                  <c:v>12.92492</c:v>
                </c:pt>
                <c:pt idx="5">
                  <c:v>13.05021</c:v>
                </c:pt>
                <c:pt idx="6">
                  <c:v>13.020569999999999</c:v>
                </c:pt>
                <c:pt idx="7">
                  <c:v>12.733599999999999</c:v>
                </c:pt>
                <c:pt idx="8">
                  <c:v>11.944839999999999</c:v>
                </c:pt>
                <c:pt idx="9">
                  <c:v>12.06793</c:v>
                </c:pt>
                <c:pt idx="10">
                  <c:v>11.57483</c:v>
                </c:pt>
                <c:pt idx="11">
                  <c:v>10.47396</c:v>
                </c:pt>
                <c:pt idx="12">
                  <c:v>9.6890199999999993</c:v>
                </c:pt>
                <c:pt idx="13">
                  <c:v>8.8644700000000007</c:v>
                </c:pt>
                <c:pt idx="14">
                  <c:v>8.9026599999999991</c:v>
                </c:pt>
                <c:pt idx="15">
                  <c:v>8.9291699999999992</c:v>
                </c:pt>
                <c:pt idx="16">
                  <c:v>9.6928900000000002</c:v>
                </c:pt>
                <c:pt idx="17">
                  <c:v>9.2978500000000004</c:v>
                </c:pt>
                <c:pt idx="18">
                  <c:v>10.634829999999999</c:v>
                </c:pt>
                <c:pt idx="19">
                  <c:v>10.98565</c:v>
                </c:pt>
                <c:pt idx="20">
                  <c:v>11.043609999999999</c:v>
                </c:pt>
                <c:pt idx="21">
                  <c:v>11.296889999999999</c:v>
                </c:pt>
                <c:pt idx="22">
                  <c:v>11.92497</c:v>
                </c:pt>
                <c:pt idx="23">
                  <c:v>10.097939999999999</c:v>
                </c:pt>
                <c:pt idx="24">
                  <c:v>7.0865799999999997</c:v>
                </c:pt>
                <c:pt idx="25">
                  <c:v>10.40343</c:v>
                </c:pt>
                <c:pt idx="26">
                  <c:v>10.69464</c:v>
                </c:pt>
                <c:pt idx="27">
                  <c:v>10.761520000000001</c:v>
                </c:pt>
                <c:pt idx="28">
                  <c:v>11.00184</c:v>
                </c:pt>
                <c:pt idx="29">
                  <c:v>11.38048</c:v>
                </c:pt>
                <c:pt idx="30">
                  <c:v>12.509209999999999</c:v>
                </c:pt>
                <c:pt idx="31">
                  <c:v>12.234999999999999</c:v>
                </c:pt>
                <c:pt idx="32">
                  <c:v>12.044560000000001</c:v>
                </c:pt>
                <c:pt idx="33">
                  <c:v>12.408429999999999</c:v>
                </c:pt>
                <c:pt idx="34">
                  <c:v>12.718019999999999</c:v>
                </c:pt>
                <c:pt idx="35">
                  <c:v>11.75906</c:v>
                </c:pt>
                <c:pt idx="36">
                  <c:v>11.61711</c:v>
                </c:pt>
                <c:pt idx="37">
                  <c:v>10.482469999999999</c:v>
                </c:pt>
                <c:pt idx="38">
                  <c:v>10.44642</c:v>
                </c:pt>
                <c:pt idx="39">
                  <c:v>10.474880000000001</c:v>
                </c:pt>
                <c:pt idx="40">
                  <c:v>11.88283</c:v>
                </c:pt>
                <c:pt idx="41">
                  <c:v>11.92745</c:v>
                </c:pt>
                <c:pt idx="42">
                  <c:v>12.390940000000001</c:v>
                </c:pt>
                <c:pt idx="43">
                  <c:v>12.84427</c:v>
                </c:pt>
                <c:pt idx="44">
                  <c:v>12.95064</c:v>
                </c:pt>
                <c:pt idx="45">
                  <c:v>13.04978</c:v>
                </c:pt>
                <c:pt idx="46">
                  <c:v>12.496119999999999</c:v>
                </c:pt>
                <c:pt idx="47">
                  <c:v>12.10904</c:v>
                </c:pt>
              </c:numCache>
            </c:numRef>
          </c:val>
          <c:smooth val="0"/>
          <c:extLst>
            <c:ext xmlns:c16="http://schemas.microsoft.com/office/drawing/2014/chart" uri="{C3380CC4-5D6E-409C-BE32-E72D297353CC}">
              <c16:uniqueId val="{00000004-ED55-4BFF-98B2-B8339B16BB6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D55-4BFF-98B2-B8339B16BB6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34.008899999999997</c:v>
                </c:pt>
                <c:pt idx="1">
                  <c:v>34.072800000000001</c:v>
                </c:pt>
                <c:pt idx="2">
                  <c:v>34.073599999999999</c:v>
                </c:pt>
                <c:pt idx="3">
                  <c:v>35.0503</c:v>
                </c:pt>
                <c:pt idx="4">
                  <c:v>32.368899999999996</c:v>
                </c:pt>
                <c:pt idx="5">
                  <c:v>32.774500000000003</c:v>
                </c:pt>
                <c:pt idx="6">
                  <c:v>32.448399999999999</c:v>
                </c:pt>
                <c:pt idx="7">
                  <c:v>32.788400000000003</c:v>
                </c:pt>
                <c:pt idx="8">
                  <c:v>32.0899</c:v>
                </c:pt>
                <c:pt idx="9">
                  <c:v>30.717099999999999</c:v>
                </c:pt>
                <c:pt idx="10">
                  <c:v>29.619399999999999</c:v>
                </c:pt>
                <c:pt idx="11">
                  <c:v>29.979399999999998</c:v>
                </c:pt>
                <c:pt idx="12">
                  <c:v>27.392199999999999</c:v>
                </c:pt>
                <c:pt idx="13">
                  <c:v>26.242599999999999</c:v>
                </c:pt>
                <c:pt idx="14">
                  <c:v>27.5579</c:v>
                </c:pt>
                <c:pt idx="15">
                  <c:v>28.574000000000002</c:v>
                </c:pt>
                <c:pt idx="16">
                  <c:v>28.9252</c:v>
                </c:pt>
                <c:pt idx="17">
                  <c:v>28.506</c:v>
                </c:pt>
                <c:pt idx="18">
                  <c:v>28.629200000000001</c:v>
                </c:pt>
                <c:pt idx="19">
                  <c:v>29.154699999999998</c:v>
                </c:pt>
                <c:pt idx="20">
                  <c:v>29.973800000000001</c:v>
                </c:pt>
                <c:pt idx="21">
                  <c:v>30.8184</c:v>
                </c:pt>
                <c:pt idx="22">
                  <c:v>31.115200000000002</c:v>
                </c:pt>
                <c:pt idx="23">
                  <c:v>30.761600000000001</c:v>
                </c:pt>
                <c:pt idx="24">
                  <c:v>30.359400000000001</c:v>
                </c:pt>
                <c:pt idx="25">
                  <c:v>30.419</c:v>
                </c:pt>
                <c:pt idx="26">
                  <c:v>28.085000000000001</c:v>
                </c:pt>
                <c:pt idx="27">
                  <c:v>28.057400000000001</c:v>
                </c:pt>
                <c:pt idx="28">
                  <c:v>27.487100000000002</c:v>
                </c:pt>
                <c:pt idx="29">
                  <c:v>28.221599999999999</c:v>
                </c:pt>
                <c:pt idx="30">
                  <c:v>28.2591</c:v>
                </c:pt>
                <c:pt idx="31">
                  <c:v>29.8248</c:v>
                </c:pt>
                <c:pt idx="32">
                  <c:v>31.471800000000002</c:v>
                </c:pt>
                <c:pt idx="33">
                  <c:v>30.780100000000001</c:v>
                </c:pt>
                <c:pt idx="34">
                  <c:v>29.639900000000001</c:v>
                </c:pt>
                <c:pt idx="35">
                  <c:v>30.9057</c:v>
                </c:pt>
                <c:pt idx="36">
                  <c:v>27.775200000000002</c:v>
                </c:pt>
                <c:pt idx="37">
                  <c:v>27.031700000000001</c:v>
                </c:pt>
                <c:pt idx="38">
                  <c:v>29.117799999999999</c:v>
                </c:pt>
                <c:pt idx="39">
                  <c:v>29.148700000000002</c:v>
                </c:pt>
                <c:pt idx="40">
                  <c:v>29.491599999999998</c:v>
                </c:pt>
                <c:pt idx="41">
                  <c:v>29.8018</c:v>
                </c:pt>
                <c:pt idx="42">
                  <c:v>29.759499999999999</c:v>
                </c:pt>
                <c:pt idx="43">
                  <c:v>29.974599999999999</c:v>
                </c:pt>
                <c:pt idx="44">
                  <c:v>30.9133</c:v>
                </c:pt>
                <c:pt idx="45">
                  <c:v>31.549600000000002</c:v>
                </c:pt>
                <c:pt idx="46">
                  <c:v>32.122799999999998</c:v>
                </c:pt>
                <c:pt idx="47">
                  <c:v>32.5501</c:v>
                </c:pt>
              </c:numCache>
            </c:numRef>
          </c:val>
          <c:smooth val="0"/>
          <c:extLst>
            <c:ext xmlns:c16="http://schemas.microsoft.com/office/drawing/2014/chart" uri="{C3380CC4-5D6E-409C-BE32-E72D297353CC}">
              <c16:uniqueId val="{00000006-ED55-4BFF-98B2-B8339B16BB6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3.7307000000000001</c:v>
                </c:pt>
                <c:pt idx="23">
                  <c:v>3.87202</c:v>
                </c:pt>
                <c:pt idx="24">
                  <c:v>3.9659300000000002</c:v>
                </c:pt>
                <c:pt idx="25">
                  <c:v>4.0273599999999998</c:v>
                </c:pt>
                <c:pt idx="26">
                  <c:v>3.8865599999999998</c:v>
                </c:pt>
                <c:pt idx="27">
                  <c:v>3.9036599999999999</c:v>
                </c:pt>
                <c:pt idx="28">
                  <c:v>4.3754099999999996</c:v>
                </c:pt>
                <c:pt idx="29">
                  <c:v>3.85894</c:v>
                </c:pt>
                <c:pt idx="30">
                  <c:v>3.6508500000000002</c:v>
                </c:pt>
                <c:pt idx="31">
                  <c:v>3.6075599999999999</c:v>
                </c:pt>
                <c:pt idx="32">
                  <c:v>3.8024800000000001</c:v>
                </c:pt>
                <c:pt idx="33">
                  <c:v>3.7307000000000001</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D55-4BFF-98B2-B8339B16BB6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D55-4BFF-98B2-B8339B16BB6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D55-4BFF-98B2-B8339B16BB6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88.950199999999995</c:v>
                </c:pt>
                <c:pt idx="1">
                  <c:v>89.749700000000004</c:v>
                </c:pt>
                <c:pt idx="2">
                  <c:v>89.304599999999994</c:v>
                </c:pt>
                <c:pt idx="3">
                  <c:v>89.006699999999995</c:v>
                </c:pt>
                <c:pt idx="4">
                  <c:v>87.257499999999993</c:v>
                </c:pt>
                <c:pt idx="5">
                  <c:v>85.796800000000005</c:v>
                </c:pt>
                <c:pt idx="6">
                  <c:v>87.385000000000005</c:v>
                </c:pt>
                <c:pt idx="7">
                  <c:v>90.814099999999996</c:v>
                </c:pt>
                <c:pt idx="8">
                  <c:v>91.031000000000006</c:v>
                </c:pt>
                <c:pt idx="9">
                  <c:v>87.755899999999997</c:v>
                </c:pt>
                <c:pt idx="10">
                  <c:v>85.770099999999999</c:v>
                </c:pt>
                <c:pt idx="11">
                  <c:v>87.128</c:v>
                </c:pt>
                <c:pt idx="12">
                  <c:v>87.769300000000001</c:v>
                </c:pt>
                <c:pt idx="13">
                  <c:v>89.021299999999997</c:v>
                </c:pt>
                <c:pt idx="14">
                  <c:v>88.404899999999998</c:v>
                </c:pt>
                <c:pt idx="15">
                  <c:v>86.707400000000007</c:v>
                </c:pt>
                <c:pt idx="16">
                  <c:v>88.120900000000006</c:v>
                </c:pt>
                <c:pt idx="17">
                  <c:v>89.685400000000001</c:v>
                </c:pt>
                <c:pt idx="18">
                  <c:v>89.314999999999998</c:v>
                </c:pt>
                <c:pt idx="19">
                  <c:v>90.272000000000006</c:v>
                </c:pt>
                <c:pt idx="20">
                  <c:v>90.076499999999996</c:v>
                </c:pt>
                <c:pt idx="21">
                  <c:v>86.933800000000005</c:v>
                </c:pt>
                <c:pt idx="22">
                  <c:v>85.9024</c:v>
                </c:pt>
                <c:pt idx="23">
                  <c:v>90.707800000000006</c:v>
                </c:pt>
                <c:pt idx="24">
                  <c:v>88.140799999999999</c:v>
                </c:pt>
                <c:pt idx="25">
                  <c:v>88.475999999999999</c:v>
                </c:pt>
                <c:pt idx="26">
                  <c:v>87.754199999999997</c:v>
                </c:pt>
                <c:pt idx="27">
                  <c:v>86.332700000000003</c:v>
                </c:pt>
                <c:pt idx="28">
                  <c:v>86.0886</c:v>
                </c:pt>
                <c:pt idx="29">
                  <c:v>89.860399999999998</c:v>
                </c:pt>
                <c:pt idx="30">
                  <c:v>87.753</c:v>
                </c:pt>
                <c:pt idx="31">
                  <c:v>87.490499999999997</c:v>
                </c:pt>
                <c:pt idx="32">
                  <c:v>86.229500000000002</c:v>
                </c:pt>
                <c:pt idx="33">
                  <c:v>88.425799999999995</c:v>
                </c:pt>
                <c:pt idx="34">
                  <c:v>88.506600000000006</c:v>
                </c:pt>
                <c:pt idx="35">
                  <c:v>89.031700000000001</c:v>
                </c:pt>
                <c:pt idx="36">
                  <c:v>88.724599999999995</c:v>
                </c:pt>
                <c:pt idx="37">
                  <c:v>86.703299999999999</c:v>
                </c:pt>
                <c:pt idx="38">
                  <c:v>87.573999999999998</c:v>
                </c:pt>
                <c:pt idx="39">
                  <c:v>88.942999999999998</c:v>
                </c:pt>
                <c:pt idx="40">
                  <c:v>90.004999999999995</c:v>
                </c:pt>
                <c:pt idx="41">
                  <c:v>91.8215</c:v>
                </c:pt>
                <c:pt idx="42">
                  <c:v>91.2881</c:v>
                </c:pt>
                <c:pt idx="43">
                  <c:v>89.633700000000005</c:v>
                </c:pt>
                <c:pt idx="44">
                  <c:v>87.752600000000001</c:v>
                </c:pt>
                <c:pt idx="45">
                  <c:v>88.847399999999993</c:v>
                </c:pt>
                <c:pt idx="46">
                  <c:v>89.764099999999999</c:v>
                </c:pt>
                <c:pt idx="47">
                  <c:v>89.325500000000005</c:v>
                </c:pt>
              </c:numCache>
            </c:numRef>
          </c:val>
          <c:smooth val="0"/>
          <c:extLst>
            <c:ext xmlns:c16="http://schemas.microsoft.com/office/drawing/2014/chart" uri="{C3380CC4-5D6E-409C-BE32-E72D297353CC}">
              <c16:uniqueId val="{0000000A-ED55-4BFF-98B2-B8339B16BB6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24.882400000000001</c:v>
                </c:pt>
                <c:pt idx="1">
                  <c:v>24.877739999999999</c:v>
                </c:pt>
                <c:pt idx="2">
                  <c:v>24.909659999999999</c:v>
                </c:pt>
                <c:pt idx="3">
                  <c:v>24.931899999999999</c:v>
                </c:pt>
                <c:pt idx="4">
                  <c:v>24.960460000000001</c:v>
                </c:pt>
                <c:pt idx="5">
                  <c:v>24.9635</c:v>
                </c:pt>
                <c:pt idx="6">
                  <c:v>24.966339999999999</c:v>
                </c:pt>
                <c:pt idx="7">
                  <c:v>24.99718</c:v>
                </c:pt>
                <c:pt idx="8">
                  <c:v>25.247730000000001</c:v>
                </c:pt>
                <c:pt idx="9">
                  <c:v>25.233750000000001</c:v>
                </c:pt>
                <c:pt idx="10">
                  <c:v>25.228629999999999</c:v>
                </c:pt>
                <c:pt idx="11">
                  <c:v>25.226649999999999</c:v>
                </c:pt>
                <c:pt idx="12">
                  <c:v>25.27205</c:v>
                </c:pt>
                <c:pt idx="13">
                  <c:v>25.372959999999999</c:v>
                </c:pt>
                <c:pt idx="14">
                  <c:v>25.37819</c:v>
                </c:pt>
                <c:pt idx="15">
                  <c:v>25.364640000000001</c:v>
                </c:pt>
                <c:pt idx="16">
                  <c:v>25.465129999999998</c:v>
                </c:pt>
                <c:pt idx="17">
                  <c:v>25.40016</c:v>
                </c:pt>
                <c:pt idx="18">
                  <c:v>25.097460000000002</c:v>
                </c:pt>
                <c:pt idx="19">
                  <c:v>25.014579999999999</c:v>
                </c:pt>
                <c:pt idx="20">
                  <c:v>24.995339999999999</c:v>
                </c:pt>
                <c:pt idx="21">
                  <c:v>25.040230000000001</c:v>
                </c:pt>
                <c:pt idx="22">
                  <c:v>24.916270000000001</c:v>
                </c:pt>
                <c:pt idx="23">
                  <c:v>24.948499999999999</c:v>
                </c:pt>
                <c:pt idx="24">
                  <c:v>25.12941</c:v>
                </c:pt>
                <c:pt idx="25">
                  <c:v>25.196269999999998</c:v>
                </c:pt>
                <c:pt idx="26">
                  <c:v>25.046810000000001</c:v>
                </c:pt>
                <c:pt idx="27">
                  <c:v>25.098690000000001</c:v>
                </c:pt>
                <c:pt idx="28">
                  <c:v>24.838249999999999</c:v>
                </c:pt>
                <c:pt idx="29">
                  <c:v>24.973099999999999</c:v>
                </c:pt>
                <c:pt idx="30">
                  <c:v>24.92652</c:v>
                </c:pt>
                <c:pt idx="31">
                  <c:v>24.937290000000001</c:v>
                </c:pt>
                <c:pt idx="32">
                  <c:v>24.88776</c:v>
                </c:pt>
                <c:pt idx="33">
                  <c:v>24.943249999999999</c:v>
                </c:pt>
                <c:pt idx="34">
                  <c:v>24.878440000000001</c:v>
                </c:pt>
                <c:pt idx="35">
                  <c:v>4.3870300000000002</c:v>
                </c:pt>
                <c:pt idx="36">
                  <c:v>3.1111599999999999</c:v>
                </c:pt>
                <c:pt idx="37">
                  <c:v>3.1057100000000002</c:v>
                </c:pt>
                <c:pt idx="38">
                  <c:v>3.1001300000000001</c:v>
                </c:pt>
                <c:pt idx="39">
                  <c:v>3.1112199999999999</c:v>
                </c:pt>
                <c:pt idx="40">
                  <c:v>3.0965799999999999</c:v>
                </c:pt>
                <c:pt idx="41">
                  <c:v>3.6269800000000001</c:v>
                </c:pt>
                <c:pt idx="42">
                  <c:v>6.8702199999999998</c:v>
                </c:pt>
                <c:pt idx="43">
                  <c:v>9.0545299999999997</c:v>
                </c:pt>
                <c:pt idx="44">
                  <c:v>24.74025</c:v>
                </c:pt>
                <c:pt idx="45">
                  <c:v>25.045719999999999</c:v>
                </c:pt>
                <c:pt idx="46">
                  <c:v>25.057020000000001</c:v>
                </c:pt>
                <c:pt idx="47">
                  <c:v>25.097059999999999</c:v>
                </c:pt>
              </c:numCache>
            </c:numRef>
          </c:val>
          <c:smooth val="0"/>
          <c:extLst>
            <c:ext xmlns:c16="http://schemas.microsoft.com/office/drawing/2014/chart" uri="{C3380CC4-5D6E-409C-BE32-E72D297353CC}">
              <c16:uniqueId val="{0000000B-ED55-4BFF-98B2-B8339B16BB6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0.29349999999999998</c:v>
                </c:pt>
                <c:pt idx="1">
                  <c:v>0.28029999999999999</c:v>
                </c:pt>
                <c:pt idx="2">
                  <c:v>0.27460000000000001</c:v>
                </c:pt>
                <c:pt idx="3">
                  <c:v>0.27310000000000001</c:v>
                </c:pt>
                <c:pt idx="4">
                  <c:v>0.28460000000000002</c:v>
                </c:pt>
                <c:pt idx="5">
                  <c:v>0.2752</c:v>
                </c:pt>
                <c:pt idx="6">
                  <c:v>0.2712</c:v>
                </c:pt>
                <c:pt idx="7">
                  <c:v>0.25650000000000001</c:v>
                </c:pt>
                <c:pt idx="8">
                  <c:v>0.25259999999999999</c:v>
                </c:pt>
                <c:pt idx="9">
                  <c:v>0.24929999999999999</c:v>
                </c:pt>
                <c:pt idx="10">
                  <c:v>0.24940000000000001</c:v>
                </c:pt>
                <c:pt idx="11">
                  <c:v>0.24740000000000001</c:v>
                </c:pt>
                <c:pt idx="12">
                  <c:v>0.28389999999999999</c:v>
                </c:pt>
                <c:pt idx="13">
                  <c:v>0.30709999999999998</c:v>
                </c:pt>
                <c:pt idx="14">
                  <c:v>0.35670000000000002</c:v>
                </c:pt>
                <c:pt idx="15">
                  <c:v>0.39639999999999997</c:v>
                </c:pt>
                <c:pt idx="16">
                  <c:v>0.47039999999999998</c:v>
                </c:pt>
                <c:pt idx="17">
                  <c:v>0.57969999999999999</c:v>
                </c:pt>
                <c:pt idx="18">
                  <c:v>0.73970000000000002</c:v>
                </c:pt>
                <c:pt idx="19">
                  <c:v>0.89649999999999996</c:v>
                </c:pt>
                <c:pt idx="20">
                  <c:v>1.1108</c:v>
                </c:pt>
                <c:pt idx="21">
                  <c:v>1.1999</c:v>
                </c:pt>
                <c:pt idx="22">
                  <c:v>1.2254</c:v>
                </c:pt>
                <c:pt idx="23">
                  <c:v>1.2383</c:v>
                </c:pt>
                <c:pt idx="24">
                  <c:v>1.2705</c:v>
                </c:pt>
                <c:pt idx="25">
                  <c:v>1.2605999999999999</c:v>
                </c:pt>
                <c:pt idx="26">
                  <c:v>1.2654000000000001</c:v>
                </c:pt>
                <c:pt idx="27">
                  <c:v>1.2994000000000001</c:v>
                </c:pt>
                <c:pt idx="28">
                  <c:v>1.2678</c:v>
                </c:pt>
                <c:pt idx="29">
                  <c:v>1.2562</c:v>
                </c:pt>
                <c:pt idx="30">
                  <c:v>1.2499</c:v>
                </c:pt>
                <c:pt idx="31">
                  <c:v>1.2725</c:v>
                </c:pt>
                <c:pt idx="32">
                  <c:v>1.266</c:v>
                </c:pt>
                <c:pt idx="33">
                  <c:v>1.2737000000000001</c:v>
                </c:pt>
                <c:pt idx="34">
                  <c:v>1.2766</c:v>
                </c:pt>
                <c:pt idx="35">
                  <c:v>1.2834000000000001</c:v>
                </c:pt>
                <c:pt idx="36">
                  <c:v>1.2643</c:v>
                </c:pt>
                <c:pt idx="37">
                  <c:v>1.2576000000000001</c:v>
                </c:pt>
                <c:pt idx="38">
                  <c:v>1.244</c:v>
                </c:pt>
                <c:pt idx="39">
                  <c:v>1.2255</c:v>
                </c:pt>
                <c:pt idx="40">
                  <c:v>1.1995</c:v>
                </c:pt>
                <c:pt idx="41">
                  <c:v>1.1344000000000001</c:v>
                </c:pt>
                <c:pt idx="42">
                  <c:v>1.0488999999999999</c:v>
                </c:pt>
                <c:pt idx="43">
                  <c:v>0.9083</c:v>
                </c:pt>
                <c:pt idx="44">
                  <c:v>0.62509999999999999</c:v>
                </c:pt>
                <c:pt idx="45">
                  <c:v>0.45950000000000002</c:v>
                </c:pt>
                <c:pt idx="46">
                  <c:v>0.38109999999999999</c:v>
                </c:pt>
                <c:pt idx="47">
                  <c:v>0.34329999999999999</c:v>
                </c:pt>
              </c:numCache>
            </c:numRef>
          </c:val>
          <c:smooth val="0"/>
          <c:extLst>
            <c:ext xmlns:c16="http://schemas.microsoft.com/office/drawing/2014/chart" uri="{C3380CC4-5D6E-409C-BE32-E72D297353CC}">
              <c16:uniqueId val="{0000000C-ED55-4BFF-98B2-B8339B16BB6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0.58099999999999996</c:v>
                </c:pt>
                <c:pt idx="1">
                  <c:v>0.625</c:v>
                </c:pt>
                <c:pt idx="2">
                  <c:v>0.58299999999999996</c:v>
                </c:pt>
                <c:pt idx="3">
                  <c:v>0.59299999999999997</c:v>
                </c:pt>
                <c:pt idx="4">
                  <c:v>0.57199999999999995</c:v>
                </c:pt>
                <c:pt idx="5">
                  <c:v>0.621</c:v>
                </c:pt>
                <c:pt idx="6">
                  <c:v>0.57599999999999996</c:v>
                </c:pt>
                <c:pt idx="7">
                  <c:v>0.57199999999999995</c:v>
                </c:pt>
                <c:pt idx="8">
                  <c:v>0.56799999999999995</c:v>
                </c:pt>
                <c:pt idx="9">
                  <c:v>0.54</c:v>
                </c:pt>
                <c:pt idx="10">
                  <c:v>0.55600000000000005</c:v>
                </c:pt>
                <c:pt idx="11">
                  <c:v>0.54400000000000004</c:v>
                </c:pt>
                <c:pt idx="12">
                  <c:v>0.59699999999999998</c:v>
                </c:pt>
                <c:pt idx="13">
                  <c:v>0.623</c:v>
                </c:pt>
                <c:pt idx="14">
                  <c:v>0.58299999999999996</c:v>
                </c:pt>
                <c:pt idx="15">
                  <c:v>0.57199999999999995</c:v>
                </c:pt>
                <c:pt idx="16">
                  <c:v>0.54500000000000004</c:v>
                </c:pt>
                <c:pt idx="17">
                  <c:v>0.56899999999999995</c:v>
                </c:pt>
                <c:pt idx="18">
                  <c:v>0.61</c:v>
                </c:pt>
                <c:pt idx="19">
                  <c:v>0.55900000000000005</c:v>
                </c:pt>
                <c:pt idx="20">
                  <c:v>0.59099999999999997</c:v>
                </c:pt>
                <c:pt idx="21">
                  <c:v>0.59299999999999997</c:v>
                </c:pt>
                <c:pt idx="22">
                  <c:v>0.55300000000000005</c:v>
                </c:pt>
                <c:pt idx="23">
                  <c:v>0.61099999999999999</c:v>
                </c:pt>
                <c:pt idx="24">
                  <c:v>0.60299999999999998</c:v>
                </c:pt>
                <c:pt idx="25">
                  <c:v>0.61699999999999999</c:v>
                </c:pt>
                <c:pt idx="26">
                  <c:v>0.58799999999999997</c:v>
                </c:pt>
                <c:pt idx="27">
                  <c:v>0.57999999999999996</c:v>
                </c:pt>
                <c:pt idx="28">
                  <c:v>0.57499999999999996</c:v>
                </c:pt>
                <c:pt idx="29">
                  <c:v>0.56599999999999995</c:v>
                </c:pt>
                <c:pt idx="30">
                  <c:v>0.54600000000000004</c:v>
                </c:pt>
                <c:pt idx="31">
                  <c:v>0.60699999999999998</c:v>
                </c:pt>
                <c:pt idx="32">
                  <c:v>0.63600000000000001</c:v>
                </c:pt>
                <c:pt idx="33">
                  <c:v>0.47799999999999998</c:v>
                </c:pt>
                <c:pt idx="34">
                  <c:v>0.60499999999999998</c:v>
                </c:pt>
                <c:pt idx="35">
                  <c:v>0.61</c:v>
                </c:pt>
                <c:pt idx="36">
                  <c:v>0.64100000000000001</c:v>
                </c:pt>
                <c:pt idx="37">
                  <c:v>0.64400000000000002</c:v>
                </c:pt>
                <c:pt idx="38">
                  <c:v>0.60699999999999998</c:v>
                </c:pt>
                <c:pt idx="39">
                  <c:v>0.61899999999999999</c:v>
                </c:pt>
                <c:pt idx="40">
                  <c:v>0.628</c:v>
                </c:pt>
                <c:pt idx="41">
                  <c:v>0.64100000000000001</c:v>
                </c:pt>
                <c:pt idx="42">
                  <c:v>0.61</c:v>
                </c:pt>
                <c:pt idx="43">
                  <c:v>0.61199999999999999</c:v>
                </c:pt>
                <c:pt idx="44">
                  <c:v>0.60499999999999998</c:v>
                </c:pt>
                <c:pt idx="45">
                  <c:v>0.57499999999999996</c:v>
                </c:pt>
                <c:pt idx="46">
                  <c:v>0.49</c:v>
                </c:pt>
                <c:pt idx="47">
                  <c:v>0.59399999999999997</c:v>
                </c:pt>
              </c:numCache>
            </c:numRef>
          </c:val>
          <c:smooth val="0"/>
          <c:extLst>
            <c:ext xmlns:c16="http://schemas.microsoft.com/office/drawing/2014/chart" uri="{C3380CC4-5D6E-409C-BE32-E72D297353CC}">
              <c16:uniqueId val="{0000000D-ED55-4BFF-98B2-B8339B16BB6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23.7211</c:v>
                </c:pt>
                <c:pt idx="1">
                  <c:v>23.78295</c:v>
                </c:pt>
                <c:pt idx="2">
                  <c:v>23.10493</c:v>
                </c:pt>
                <c:pt idx="3">
                  <c:v>22.825479999999999</c:v>
                </c:pt>
                <c:pt idx="4">
                  <c:v>23.847549999999998</c:v>
                </c:pt>
                <c:pt idx="5">
                  <c:v>24.0442</c:v>
                </c:pt>
                <c:pt idx="6">
                  <c:v>22.79391</c:v>
                </c:pt>
                <c:pt idx="7">
                  <c:v>22.599329999999998</c:v>
                </c:pt>
                <c:pt idx="8">
                  <c:v>21.410620000000002</c:v>
                </c:pt>
                <c:pt idx="9">
                  <c:v>21.617260000000002</c:v>
                </c:pt>
                <c:pt idx="10">
                  <c:v>21.960930000000001</c:v>
                </c:pt>
                <c:pt idx="11">
                  <c:v>20.546230000000001</c:v>
                </c:pt>
                <c:pt idx="12">
                  <c:v>20.347010000000001</c:v>
                </c:pt>
                <c:pt idx="13">
                  <c:v>20.542210000000001</c:v>
                </c:pt>
                <c:pt idx="14">
                  <c:v>19.491109999999999</c:v>
                </c:pt>
                <c:pt idx="15">
                  <c:v>19.147849999999998</c:v>
                </c:pt>
                <c:pt idx="16">
                  <c:v>20.49004</c:v>
                </c:pt>
                <c:pt idx="17">
                  <c:v>20.820889999999999</c:v>
                </c:pt>
                <c:pt idx="18">
                  <c:v>22.468669999999999</c:v>
                </c:pt>
                <c:pt idx="19">
                  <c:v>22.38786</c:v>
                </c:pt>
                <c:pt idx="20">
                  <c:v>24.5489</c:v>
                </c:pt>
                <c:pt idx="21">
                  <c:v>24.13973</c:v>
                </c:pt>
                <c:pt idx="22">
                  <c:v>23.910810000000001</c:v>
                </c:pt>
                <c:pt idx="23">
                  <c:v>23.960599999999999</c:v>
                </c:pt>
                <c:pt idx="24">
                  <c:v>23.08812</c:v>
                </c:pt>
                <c:pt idx="25">
                  <c:v>22.352150000000002</c:v>
                </c:pt>
                <c:pt idx="26">
                  <c:v>22.42135</c:v>
                </c:pt>
                <c:pt idx="27">
                  <c:v>21.859089999999998</c:v>
                </c:pt>
                <c:pt idx="28">
                  <c:v>22.588730000000002</c:v>
                </c:pt>
                <c:pt idx="29">
                  <c:v>23.510940000000002</c:v>
                </c:pt>
                <c:pt idx="30">
                  <c:v>23.746590000000001</c:v>
                </c:pt>
                <c:pt idx="31">
                  <c:v>23.401199999999999</c:v>
                </c:pt>
                <c:pt idx="32">
                  <c:v>23.14161</c:v>
                </c:pt>
                <c:pt idx="33">
                  <c:v>22.660810000000001</c:v>
                </c:pt>
                <c:pt idx="34">
                  <c:v>20.83005</c:v>
                </c:pt>
                <c:pt idx="35">
                  <c:v>20.947990000000001</c:v>
                </c:pt>
                <c:pt idx="36">
                  <c:v>20.044329999999999</c:v>
                </c:pt>
                <c:pt idx="37">
                  <c:v>19.506889999999999</c:v>
                </c:pt>
                <c:pt idx="38">
                  <c:v>21.558389999999999</c:v>
                </c:pt>
                <c:pt idx="39">
                  <c:v>20.883320000000001</c:v>
                </c:pt>
                <c:pt idx="40">
                  <c:v>21.665299999999998</c:v>
                </c:pt>
                <c:pt idx="41">
                  <c:v>21.531189999999999</c:v>
                </c:pt>
                <c:pt idx="42">
                  <c:v>22.304349999999999</c:v>
                </c:pt>
                <c:pt idx="43">
                  <c:v>22.110420000000001</c:v>
                </c:pt>
                <c:pt idx="44">
                  <c:v>22.267720000000001</c:v>
                </c:pt>
                <c:pt idx="45">
                  <c:v>23.198250000000002</c:v>
                </c:pt>
                <c:pt idx="46">
                  <c:v>23.388369999999998</c:v>
                </c:pt>
                <c:pt idx="47">
                  <c:v>23.209579999999999</c:v>
                </c:pt>
              </c:numCache>
            </c:numRef>
          </c:val>
          <c:smooth val="0"/>
          <c:extLst>
            <c:ext xmlns:c16="http://schemas.microsoft.com/office/drawing/2014/chart" uri="{C3380CC4-5D6E-409C-BE32-E72D297353CC}">
              <c16:uniqueId val="{0000000E-ED55-4BFF-98B2-B8339B16BB6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467.07405999999997</c:v>
                </c:pt>
                <c:pt idx="1">
                  <c:v>459.64348000000001</c:v>
                </c:pt>
                <c:pt idx="2">
                  <c:v>460.49052</c:v>
                </c:pt>
                <c:pt idx="3">
                  <c:v>456.19240000000002</c:v>
                </c:pt>
                <c:pt idx="4">
                  <c:v>458.35773</c:v>
                </c:pt>
                <c:pt idx="5">
                  <c:v>457.30423000000002</c:v>
                </c:pt>
                <c:pt idx="6">
                  <c:v>455.64159999999998</c:v>
                </c:pt>
                <c:pt idx="7">
                  <c:v>460.80234999999999</c:v>
                </c:pt>
                <c:pt idx="8">
                  <c:v>456.16077000000001</c:v>
                </c:pt>
                <c:pt idx="9">
                  <c:v>457.16046999999998</c:v>
                </c:pt>
                <c:pt idx="10">
                  <c:v>438.22485999999998</c:v>
                </c:pt>
                <c:pt idx="11">
                  <c:v>435.35619000000003</c:v>
                </c:pt>
                <c:pt idx="12">
                  <c:v>438.24401</c:v>
                </c:pt>
                <c:pt idx="13">
                  <c:v>438.34154999999998</c:v>
                </c:pt>
                <c:pt idx="14">
                  <c:v>432.35982999999999</c:v>
                </c:pt>
                <c:pt idx="15">
                  <c:v>431.71062000000001</c:v>
                </c:pt>
                <c:pt idx="16">
                  <c:v>424.83784000000003</c:v>
                </c:pt>
                <c:pt idx="17">
                  <c:v>427.33202999999997</c:v>
                </c:pt>
                <c:pt idx="18">
                  <c:v>422.36914000000002</c:v>
                </c:pt>
                <c:pt idx="19">
                  <c:v>421.65976999999998</c:v>
                </c:pt>
                <c:pt idx="20">
                  <c:v>396.97269999999997</c:v>
                </c:pt>
                <c:pt idx="21">
                  <c:v>407.86442</c:v>
                </c:pt>
                <c:pt idx="22">
                  <c:v>410.96787</c:v>
                </c:pt>
                <c:pt idx="23">
                  <c:v>411.05954000000003</c:v>
                </c:pt>
                <c:pt idx="24">
                  <c:v>409.34356000000002</c:v>
                </c:pt>
                <c:pt idx="25">
                  <c:v>416.71708999999998</c:v>
                </c:pt>
                <c:pt idx="26">
                  <c:v>417.07659000000001</c:v>
                </c:pt>
                <c:pt idx="27">
                  <c:v>409.85755999999998</c:v>
                </c:pt>
                <c:pt idx="28">
                  <c:v>419.23671999999999</c:v>
                </c:pt>
                <c:pt idx="29">
                  <c:v>412.76549</c:v>
                </c:pt>
                <c:pt idx="30">
                  <c:v>417.58701000000002</c:v>
                </c:pt>
                <c:pt idx="31">
                  <c:v>420.26004999999998</c:v>
                </c:pt>
                <c:pt idx="32">
                  <c:v>411.76677999999998</c:v>
                </c:pt>
                <c:pt idx="33">
                  <c:v>409.70382999999998</c:v>
                </c:pt>
                <c:pt idx="34">
                  <c:v>399.56599</c:v>
                </c:pt>
                <c:pt idx="35">
                  <c:v>394.54527999999999</c:v>
                </c:pt>
                <c:pt idx="36">
                  <c:v>405.64942000000002</c:v>
                </c:pt>
                <c:pt idx="37">
                  <c:v>394.83472</c:v>
                </c:pt>
                <c:pt idx="38">
                  <c:v>332.86086999999998</c:v>
                </c:pt>
                <c:pt idx="39">
                  <c:v>348.34652999999997</c:v>
                </c:pt>
                <c:pt idx="40">
                  <c:v>353.23426999999998</c:v>
                </c:pt>
                <c:pt idx="41">
                  <c:v>431.47036000000003</c:v>
                </c:pt>
                <c:pt idx="42">
                  <c:v>439.35198000000003</c:v>
                </c:pt>
                <c:pt idx="43">
                  <c:v>437.94078999999999</c:v>
                </c:pt>
                <c:pt idx="44">
                  <c:v>438.97098</c:v>
                </c:pt>
                <c:pt idx="45">
                  <c:v>444.21429000000001</c:v>
                </c:pt>
                <c:pt idx="46">
                  <c:v>449.56979999999999</c:v>
                </c:pt>
                <c:pt idx="47">
                  <c:v>444.88816000000003</c:v>
                </c:pt>
              </c:numCache>
            </c:numRef>
          </c:val>
          <c:smooth val="0"/>
          <c:extLst>
            <c:ext xmlns:c16="http://schemas.microsoft.com/office/drawing/2014/chart" uri="{C3380CC4-5D6E-409C-BE32-E72D297353CC}">
              <c16:uniqueId val="{0000000F-ED55-4BFF-98B2-B8339B16BB6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11.9209</c:v>
                </c:pt>
                <c:pt idx="1">
                  <c:v>11.970700000000001</c:v>
                </c:pt>
                <c:pt idx="2">
                  <c:v>11.976699999999999</c:v>
                </c:pt>
                <c:pt idx="3">
                  <c:v>11.627800000000001</c:v>
                </c:pt>
                <c:pt idx="4">
                  <c:v>11.810499999999999</c:v>
                </c:pt>
                <c:pt idx="5">
                  <c:v>12.1485</c:v>
                </c:pt>
                <c:pt idx="6">
                  <c:v>12.232100000000001</c:v>
                </c:pt>
                <c:pt idx="7">
                  <c:v>12.2919</c:v>
                </c:pt>
                <c:pt idx="8">
                  <c:v>11.802300000000001</c:v>
                </c:pt>
                <c:pt idx="9">
                  <c:v>11.4473</c:v>
                </c:pt>
                <c:pt idx="10">
                  <c:v>11.4232</c:v>
                </c:pt>
                <c:pt idx="11">
                  <c:v>11.227499999999999</c:v>
                </c:pt>
                <c:pt idx="12">
                  <c:v>10.712</c:v>
                </c:pt>
                <c:pt idx="13">
                  <c:v>10.573499999999999</c:v>
                </c:pt>
                <c:pt idx="14">
                  <c:v>10.598000000000001</c:v>
                </c:pt>
                <c:pt idx="15">
                  <c:v>10.754</c:v>
                </c:pt>
                <c:pt idx="16">
                  <c:v>11.1746</c:v>
                </c:pt>
                <c:pt idx="17">
                  <c:v>11.343299999999999</c:v>
                </c:pt>
                <c:pt idx="18">
                  <c:v>11.2143</c:v>
                </c:pt>
                <c:pt idx="19">
                  <c:v>11.2791</c:v>
                </c:pt>
                <c:pt idx="20">
                  <c:v>11.607900000000001</c:v>
                </c:pt>
                <c:pt idx="21">
                  <c:v>11.8302</c:v>
                </c:pt>
                <c:pt idx="22">
                  <c:v>11.8971</c:v>
                </c:pt>
                <c:pt idx="23">
                  <c:v>11.926299999999999</c:v>
                </c:pt>
                <c:pt idx="24">
                  <c:v>11.707599999999999</c:v>
                </c:pt>
                <c:pt idx="25">
                  <c:v>11.662000000000001</c:v>
                </c:pt>
                <c:pt idx="26">
                  <c:v>11.370900000000001</c:v>
                </c:pt>
                <c:pt idx="27">
                  <c:v>11.0159</c:v>
                </c:pt>
                <c:pt idx="28">
                  <c:v>11.223000000000001</c:v>
                </c:pt>
                <c:pt idx="29">
                  <c:v>11.7576</c:v>
                </c:pt>
                <c:pt idx="30">
                  <c:v>12.1107</c:v>
                </c:pt>
                <c:pt idx="31">
                  <c:v>12.5052</c:v>
                </c:pt>
                <c:pt idx="32">
                  <c:v>11.978199999999999</c:v>
                </c:pt>
                <c:pt idx="33">
                  <c:v>11.958399999999999</c:v>
                </c:pt>
                <c:pt idx="34">
                  <c:v>11.452999999999999</c:v>
                </c:pt>
                <c:pt idx="35">
                  <c:v>11.045299999999999</c:v>
                </c:pt>
                <c:pt idx="36">
                  <c:v>10.660399999999999</c:v>
                </c:pt>
                <c:pt idx="37">
                  <c:v>10.5854</c:v>
                </c:pt>
                <c:pt idx="38">
                  <c:v>10.7087</c:v>
                </c:pt>
                <c:pt idx="39">
                  <c:v>10.8368</c:v>
                </c:pt>
                <c:pt idx="40">
                  <c:v>11.1889</c:v>
                </c:pt>
                <c:pt idx="41">
                  <c:v>11.5291</c:v>
                </c:pt>
                <c:pt idx="42">
                  <c:v>11.8086</c:v>
                </c:pt>
                <c:pt idx="43">
                  <c:v>12.102399999999999</c:v>
                </c:pt>
                <c:pt idx="44">
                  <c:v>11.9572</c:v>
                </c:pt>
                <c:pt idx="45">
                  <c:v>12.363300000000001</c:v>
                </c:pt>
                <c:pt idx="46">
                  <c:v>12.184799999999999</c:v>
                </c:pt>
                <c:pt idx="47">
                  <c:v>11.884</c:v>
                </c:pt>
              </c:numCache>
            </c:numRef>
          </c:val>
          <c:smooth val="0"/>
          <c:extLst>
            <c:ext xmlns:c16="http://schemas.microsoft.com/office/drawing/2014/chart" uri="{C3380CC4-5D6E-409C-BE32-E72D297353CC}">
              <c16:uniqueId val="{00000010-ED55-4BFF-98B2-B8339B16BB6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151.953</c:v>
                </c:pt>
                <c:pt idx="1">
                  <c:v>150.77500000000001</c:v>
                </c:pt>
                <c:pt idx="2">
                  <c:v>154.49</c:v>
                </c:pt>
                <c:pt idx="3">
                  <c:v>155.017</c:v>
                </c:pt>
                <c:pt idx="4">
                  <c:v>150.977</c:v>
                </c:pt>
                <c:pt idx="5">
                  <c:v>154.09</c:v>
                </c:pt>
                <c:pt idx="6">
                  <c:v>158.798</c:v>
                </c:pt>
                <c:pt idx="7">
                  <c:v>156.27199999999999</c:v>
                </c:pt>
                <c:pt idx="8">
                  <c:v>159.01499999999999</c:v>
                </c:pt>
                <c:pt idx="9">
                  <c:v>154.73400000000001</c:v>
                </c:pt>
                <c:pt idx="10">
                  <c:v>160.922</c:v>
                </c:pt>
                <c:pt idx="11">
                  <c:v>155.756</c:v>
                </c:pt>
                <c:pt idx="12">
                  <c:v>150.12799999999999</c:v>
                </c:pt>
                <c:pt idx="13">
                  <c:v>151.64599999999999</c:v>
                </c:pt>
                <c:pt idx="14">
                  <c:v>150.24700000000001</c:v>
                </c:pt>
                <c:pt idx="15">
                  <c:v>152.06700000000001</c:v>
                </c:pt>
                <c:pt idx="16">
                  <c:v>145.84899999999999</c:v>
                </c:pt>
                <c:pt idx="17">
                  <c:v>156.536</c:v>
                </c:pt>
                <c:pt idx="18">
                  <c:v>150.648</c:v>
                </c:pt>
                <c:pt idx="19">
                  <c:v>156.44200000000001</c:v>
                </c:pt>
                <c:pt idx="20">
                  <c:v>154.874</c:v>
                </c:pt>
                <c:pt idx="21">
                  <c:v>161.15299999999999</c:v>
                </c:pt>
                <c:pt idx="22">
                  <c:v>156.87200000000001</c:v>
                </c:pt>
                <c:pt idx="23">
                  <c:v>156.51400000000001</c:v>
                </c:pt>
                <c:pt idx="24">
                  <c:v>156.82900000000001</c:v>
                </c:pt>
                <c:pt idx="25">
                  <c:v>158.82400000000001</c:v>
                </c:pt>
                <c:pt idx="26">
                  <c:v>155.60499999999999</c:v>
                </c:pt>
                <c:pt idx="27">
                  <c:v>154.41999999999999</c:v>
                </c:pt>
                <c:pt idx="28">
                  <c:v>154.90100000000001</c:v>
                </c:pt>
                <c:pt idx="29">
                  <c:v>153.11600000000001</c:v>
                </c:pt>
                <c:pt idx="30">
                  <c:v>157.476</c:v>
                </c:pt>
                <c:pt idx="31">
                  <c:v>163.101</c:v>
                </c:pt>
                <c:pt idx="32">
                  <c:v>162.66399999999999</c:v>
                </c:pt>
                <c:pt idx="33">
                  <c:v>160.49799999999999</c:v>
                </c:pt>
                <c:pt idx="34">
                  <c:v>161.30500000000001</c:v>
                </c:pt>
                <c:pt idx="35">
                  <c:v>165.31</c:v>
                </c:pt>
                <c:pt idx="36">
                  <c:v>154.82400000000001</c:v>
                </c:pt>
                <c:pt idx="37">
                  <c:v>160.96</c:v>
                </c:pt>
                <c:pt idx="38">
                  <c:v>158.52799999999999</c:v>
                </c:pt>
                <c:pt idx="39">
                  <c:v>159.25200000000001</c:v>
                </c:pt>
                <c:pt idx="40">
                  <c:v>165.054</c:v>
                </c:pt>
                <c:pt idx="41">
                  <c:v>165.714</c:v>
                </c:pt>
                <c:pt idx="42">
                  <c:v>160.51499999999999</c:v>
                </c:pt>
                <c:pt idx="43">
                  <c:v>161.899</c:v>
                </c:pt>
                <c:pt idx="44">
                  <c:v>161.42500000000001</c:v>
                </c:pt>
                <c:pt idx="45">
                  <c:v>159.291</c:v>
                </c:pt>
                <c:pt idx="46">
                  <c:v>160.15</c:v>
                </c:pt>
                <c:pt idx="47">
                  <c:v>161.715</c:v>
                </c:pt>
              </c:numCache>
            </c:numRef>
          </c:val>
          <c:smooth val="0"/>
          <c:extLst>
            <c:ext xmlns:c16="http://schemas.microsoft.com/office/drawing/2014/chart" uri="{C3380CC4-5D6E-409C-BE32-E72D297353CC}">
              <c16:uniqueId val="{00000011-ED55-4BFF-98B2-B8339B16BB6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18.831250000000001</c:v>
                </c:pt>
                <c:pt idx="1">
                  <c:v>18.607990000000001</c:v>
                </c:pt>
                <c:pt idx="2">
                  <c:v>18.689640000000001</c:v>
                </c:pt>
                <c:pt idx="3">
                  <c:v>18.64744</c:v>
                </c:pt>
                <c:pt idx="4">
                  <c:v>18.867339999999999</c:v>
                </c:pt>
                <c:pt idx="5">
                  <c:v>18.73481</c:v>
                </c:pt>
                <c:pt idx="6">
                  <c:v>18.270689999999998</c:v>
                </c:pt>
                <c:pt idx="7">
                  <c:v>18.667549999999999</c:v>
                </c:pt>
                <c:pt idx="8">
                  <c:v>18.544889999999999</c:v>
                </c:pt>
                <c:pt idx="9">
                  <c:v>18.810970000000001</c:v>
                </c:pt>
                <c:pt idx="10">
                  <c:v>18.893429999999999</c:v>
                </c:pt>
                <c:pt idx="11">
                  <c:v>18.863610000000001</c:v>
                </c:pt>
                <c:pt idx="12">
                  <c:v>18.501249999999999</c:v>
                </c:pt>
                <c:pt idx="13">
                  <c:v>18.113779999999998</c:v>
                </c:pt>
                <c:pt idx="14">
                  <c:v>18.20252</c:v>
                </c:pt>
                <c:pt idx="15">
                  <c:v>18.059170000000002</c:v>
                </c:pt>
                <c:pt idx="16">
                  <c:v>17.78539</c:v>
                </c:pt>
                <c:pt idx="17">
                  <c:v>18.165600000000001</c:v>
                </c:pt>
                <c:pt idx="18">
                  <c:v>18.181159999999998</c:v>
                </c:pt>
                <c:pt idx="19">
                  <c:v>18.118790000000001</c:v>
                </c:pt>
                <c:pt idx="20">
                  <c:v>18.504999999999999</c:v>
                </c:pt>
                <c:pt idx="21">
                  <c:v>18.326370000000001</c:v>
                </c:pt>
                <c:pt idx="22">
                  <c:v>17.896889999999999</c:v>
                </c:pt>
                <c:pt idx="23">
                  <c:v>18.70308</c:v>
                </c:pt>
                <c:pt idx="24">
                  <c:v>18.56813</c:v>
                </c:pt>
                <c:pt idx="25">
                  <c:v>18.386310000000002</c:v>
                </c:pt>
                <c:pt idx="26">
                  <c:v>18.476130000000001</c:v>
                </c:pt>
                <c:pt idx="27">
                  <c:v>18.575669999999999</c:v>
                </c:pt>
                <c:pt idx="28">
                  <c:v>17.790949999999999</c:v>
                </c:pt>
                <c:pt idx="29">
                  <c:v>17.847919999999998</c:v>
                </c:pt>
                <c:pt idx="30">
                  <c:v>17.845199999999998</c:v>
                </c:pt>
                <c:pt idx="31">
                  <c:v>18.01221</c:v>
                </c:pt>
                <c:pt idx="32">
                  <c:v>17.650179999999999</c:v>
                </c:pt>
                <c:pt idx="33">
                  <c:v>17.491070000000001</c:v>
                </c:pt>
                <c:pt idx="34">
                  <c:v>18.337299999999999</c:v>
                </c:pt>
                <c:pt idx="35">
                  <c:v>18.210039999999999</c:v>
                </c:pt>
                <c:pt idx="36">
                  <c:v>18.71359</c:v>
                </c:pt>
                <c:pt idx="37">
                  <c:v>18.462019999999999</c:v>
                </c:pt>
                <c:pt idx="38">
                  <c:v>18.598510000000001</c:v>
                </c:pt>
                <c:pt idx="39">
                  <c:v>18.818370000000002</c:v>
                </c:pt>
                <c:pt idx="40">
                  <c:v>18.713760000000001</c:v>
                </c:pt>
                <c:pt idx="41">
                  <c:v>18.65691</c:v>
                </c:pt>
                <c:pt idx="42">
                  <c:v>18.313759999999998</c:v>
                </c:pt>
                <c:pt idx="43">
                  <c:v>18.523810000000001</c:v>
                </c:pt>
                <c:pt idx="44">
                  <c:v>18.8431</c:v>
                </c:pt>
                <c:pt idx="45">
                  <c:v>18.225190000000001</c:v>
                </c:pt>
                <c:pt idx="46">
                  <c:v>18.70458</c:v>
                </c:pt>
                <c:pt idx="47">
                  <c:v>18.62444</c:v>
                </c:pt>
              </c:numCache>
            </c:numRef>
          </c:val>
          <c:smooth val="0"/>
          <c:extLst>
            <c:ext xmlns:c16="http://schemas.microsoft.com/office/drawing/2014/chart" uri="{C3380CC4-5D6E-409C-BE32-E72D297353CC}">
              <c16:uniqueId val="{00000012-ED55-4BFF-98B2-B8339B16BB6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D55-4BFF-98B2-B8339B16BB6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D55-4BFF-98B2-B8339B16BB6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15.3529</c:v>
                </c:pt>
                <c:pt idx="1">
                  <c:v>15.517099999999999</c:v>
                </c:pt>
                <c:pt idx="2">
                  <c:v>15.206</c:v>
                </c:pt>
                <c:pt idx="3">
                  <c:v>14.811199999999999</c:v>
                </c:pt>
                <c:pt idx="4">
                  <c:v>14.751799999999999</c:v>
                </c:pt>
                <c:pt idx="5">
                  <c:v>15.515000000000001</c:v>
                </c:pt>
                <c:pt idx="6">
                  <c:v>15.5471</c:v>
                </c:pt>
                <c:pt idx="7">
                  <c:v>15.2546</c:v>
                </c:pt>
                <c:pt idx="8">
                  <c:v>15.2706</c:v>
                </c:pt>
                <c:pt idx="9">
                  <c:v>14.875299999999999</c:v>
                </c:pt>
                <c:pt idx="10">
                  <c:v>14.6266</c:v>
                </c:pt>
                <c:pt idx="11">
                  <c:v>15.1074</c:v>
                </c:pt>
                <c:pt idx="12">
                  <c:v>13.819100000000001</c:v>
                </c:pt>
                <c:pt idx="13">
                  <c:v>12.922800000000001</c:v>
                </c:pt>
                <c:pt idx="14">
                  <c:v>12.5359</c:v>
                </c:pt>
                <c:pt idx="15">
                  <c:v>12.533200000000001</c:v>
                </c:pt>
                <c:pt idx="16">
                  <c:v>12.91</c:v>
                </c:pt>
                <c:pt idx="17">
                  <c:v>13.3657</c:v>
                </c:pt>
                <c:pt idx="18">
                  <c:v>13.8598</c:v>
                </c:pt>
                <c:pt idx="19">
                  <c:v>14.7585</c:v>
                </c:pt>
                <c:pt idx="20">
                  <c:v>14.8544</c:v>
                </c:pt>
                <c:pt idx="21">
                  <c:v>14.0322</c:v>
                </c:pt>
                <c:pt idx="22">
                  <c:v>16.093499999999999</c:v>
                </c:pt>
                <c:pt idx="23">
                  <c:v>16.6388</c:v>
                </c:pt>
                <c:pt idx="24">
                  <c:v>15.8302</c:v>
                </c:pt>
                <c:pt idx="25">
                  <c:v>15.0609</c:v>
                </c:pt>
                <c:pt idx="26">
                  <c:v>15.136799999999999</c:v>
                </c:pt>
                <c:pt idx="27">
                  <c:v>15.172000000000001</c:v>
                </c:pt>
                <c:pt idx="28">
                  <c:v>15.133800000000001</c:v>
                </c:pt>
                <c:pt idx="29">
                  <c:v>14.6439</c:v>
                </c:pt>
                <c:pt idx="30">
                  <c:v>15.109500000000001</c:v>
                </c:pt>
                <c:pt idx="31">
                  <c:v>14.9099</c:v>
                </c:pt>
                <c:pt idx="32">
                  <c:v>17.268899999999999</c:v>
                </c:pt>
                <c:pt idx="33">
                  <c:v>17.4572</c:v>
                </c:pt>
                <c:pt idx="34">
                  <c:v>16.862300000000001</c:v>
                </c:pt>
                <c:pt idx="35">
                  <c:v>16.2407</c:v>
                </c:pt>
                <c:pt idx="36">
                  <c:v>16.683900000000001</c:v>
                </c:pt>
                <c:pt idx="37">
                  <c:v>15.432600000000001</c:v>
                </c:pt>
                <c:pt idx="38">
                  <c:v>14.841900000000001</c:v>
                </c:pt>
                <c:pt idx="39">
                  <c:v>15.5184</c:v>
                </c:pt>
                <c:pt idx="40">
                  <c:v>16.242699999999999</c:v>
                </c:pt>
                <c:pt idx="41">
                  <c:v>16.5276</c:v>
                </c:pt>
                <c:pt idx="42">
                  <c:v>17.2407</c:v>
                </c:pt>
                <c:pt idx="43">
                  <c:v>18.563400000000001</c:v>
                </c:pt>
                <c:pt idx="44">
                  <c:v>18.096599999999999</c:v>
                </c:pt>
                <c:pt idx="45">
                  <c:v>17.4682</c:v>
                </c:pt>
                <c:pt idx="46">
                  <c:v>17.704999999999998</c:v>
                </c:pt>
                <c:pt idx="47">
                  <c:v>17.273299999999999</c:v>
                </c:pt>
              </c:numCache>
            </c:numRef>
          </c:val>
          <c:smooth val="0"/>
          <c:extLst>
            <c:ext xmlns:c16="http://schemas.microsoft.com/office/drawing/2014/chart" uri="{C3380CC4-5D6E-409C-BE32-E72D297353CC}">
              <c16:uniqueId val="{00000015-ED55-4BFF-98B2-B8339B16BB6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4.9258100000000002</c:v>
                </c:pt>
                <c:pt idx="1">
                  <c:v>4.8931500000000003</c:v>
                </c:pt>
                <c:pt idx="2">
                  <c:v>4.5583</c:v>
                </c:pt>
                <c:pt idx="3">
                  <c:v>4.56114</c:v>
                </c:pt>
                <c:pt idx="4">
                  <c:v>4.5586000000000002</c:v>
                </c:pt>
                <c:pt idx="5">
                  <c:v>4.5565600000000002</c:v>
                </c:pt>
                <c:pt idx="6">
                  <c:v>4.5586799999999998</c:v>
                </c:pt>
                <c:pt idx="7">
                  <c:v>4.5909500000000003</c:v>
                </c:pt>
                <c:pt idx="8">
                  <c:v>4.8697499999999998</c:v>
                </c:pt>
                <c:pt idx="9">
                  <c:v>4.9651500000000004</c:v>
                </c:pt>
                <c:pt idx="10">
                  <c:v>4.7055600000000002</c:v>
                </c:pt>
                <c:pt idx="11">
                  <c:v>4.5836300000000003</c:v>
                </c:pt>
                <c:pt idx="12">
                  <c:v>4.5090199999999996</c:v>
                </c:pt>
                <c:pt idx="13">
                  <c:v>4.4523299999999999</c:v>
                </c:pt>
                <c:pt idx="14">
                  <c:v>4.4339899999999997</c:v>
                </c:pt>
                <c:pt idx="15">
                  <c:v>4.3961699999999997</c:v>
                </c:pt>
                <c:pt idx="16">
                  <c:v>4.4075199999999999</c:v>
                </c:pt>
                <c:pt idx="17">
                  <c:v>4.4268700000000001</c:v>
                </c:pt>
                <c:pt idx="18">
                  <c:v>4.4236000000000004</c:v>
                </c:pt>
                <c:pt idx="19">
                  <c:v>4.4492200000000004</c:v>
                </c:pt>
                <c:pt idx="20">
                  <c:v>4.5010899999999996</c:v>
                </c:pt>
                <c:pt idx="21">
                  <c:v>4.5581300000000002</c:v>
                </c:pt>
                <c:pt idx="22">
                  <c:v>4.3860099999999997</c:v>
                </c:pt>
                <c:pt idx="23">
                  <c:v>4.3752000000000004</c:v>
                </c:pt>
                <c:pt idx="24">
                  <c:v>4.3687199999999997</c:v>
                </c:pt>
                <c:pt idx="25">
                  <c:v>4.3361900000000002</c:v>
                </c:pt>
                <c:pt idx="26">
                  <c:v>4.3588399999999998</c:v>
                </c:pt>
                <c:pt idx="27">
                  <c:v>4.3583800000000004</c:v>
                </c:pt>
                <c:pt idx="28">
                  <c:v>4.7006500000000004</c:v>
                </c:pt>
                <c:pt idx="29">
                  <c:v>4.73848</c:v>
                </c:pt>
                <c:pt idx="30">
                  <c:v>4.8124599999999997</c:v>
                </c:pt>
                <c:pt idx="31">
                  <c:v>4.8558300000000001</c:v>
                </c:pt>
                <c:pt idx="32">
                  <c:v>4.8893700000000004</c:v>
                </c:pt>
                <c:pt idx="33">
                  <c:v>4.3527899999999997</c:v>
                </c:pt>
                <c:pt idx="34">
                  <c:v>4.3124000000000002</c:v>
                </c:pt>
                <c:pt idx="35">
                  <c:v>4.6587100000000001</c:v>
                </c:pt>
                <c:pt idx="36">
                  <c:v>4.4736799999999999</c:v>
                </c:pt>
                <c:pt idx="37">
                  <c:v>4.4710599999999996</c:v>
                </c:pt>
                <c:pt idx="38">
                  <c:v>4.48658</c:v>
                </c:pt>
                <c:pt idx="39">
                  <c:v>4.5271999999999997</c:v>
                </c:pt>
                <c:pt idx="40">
                  <c:v>4.58779</c:v>
                </c:pt>
                <c:pt idx="41">
                  <c:v>4.8101799999999999</c:v>
                </c:pt>
                <c:pt idx="42">
                  <c:v>4.8990099999999996</c:v>
                </c:pt>
                <c:pt idx="43">
                  <c:v>4.9172399999999996</c:v>
                </c:pt>
                <c:pt idx="44">
                  <c:v>4.96584</c:v>
                </c:pt>
                <c:pt idx="45">
                  <c:v>4.9998199999999997</c:v>
                </c:pt>
                <c:pt idx="46">
                  <c:v>4.9746600000000001</c:v>
                </c:pt>
                <c:pt idx="47">
                  <c:v>5.0196300000000003</c:v>
                </c:pt>
              </c:numCache>
            </c:numRef>
          </c:val>
          <c:smooth val="0"/>
          <c:extLst>
            <c:ext xmlns:c16="http://schemas.microsoft.com/office/drawing/2014/chart" uri="{C3380CC4-5D6E-409C-BE32-E72D297353CC}">
              <c16:uniqueId val="{00000016-ED55-4BFF-98B2-B8339B16BB6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D55-4BFF-98B2-B8339B16BB6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D55-4BFF-98B2-B8339B16BB6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ED55-4BFF-98B2-B8339B16BB6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292.89</c:v>
                </c:pt>
                <c:pt idx="1">
                  <c:v>293.45999999999998</c:v>
                </c:pt>
                <c:pt idx="2">
                  <c:v>294.57</c:v>
                </c:pt>
                <c:pt idx="3">
                  <c:v>287.13</c:v>
                </c:pt>
                <c:pt idx="4">
                  <c:v>285.16000000000003</c:v>
                </c:pt>
                <c:pt idx="5">
                  <c:v>296.14</c:v>
                </c:pt>
                <c:pt idx="6">
                  <c:v>284.62</c:v>
                </c:pt>
                <c:pt idx="7">
                  <c:v>289.94</c:v>
                </c:pt>
                <c:pt idx="8">
                  <c:v>296.47000000000003</c:v>
                </c:pt>
                <c:pt idx="9">
                  <c:v>294.92</c:v>
                </c:pt>
                <c:pt idx="10">
                  <c:v>297.04000000000002</c:v>
                </c:pt>
                <c:pt idx="11">
                  <c:v>296.95</c:v>
                </c:pt>
                <c:pt idx="12">
                  <c:v>298.52999999999997</c:v>
                </c:pt>
                <c:pt idx="13">
                  <c:v>289.5</c:v>
                </c:pt>
                <c:pt idx="14">
                  <c:v>280.2</c:v>
                </c:pt>
                <c:pt idx="15">
                  <c:v>271.92</c:v>
                </c:pt>
                <c:pt idx="16">
                  <c:v>276.89999999999998</c:v>
                </c:pt>
                <c:pt idx="17">
                  <c:v>274.48</c:v>
                </c:pt>
                <c:pt idx="18">
                  <c:v>276.89</c:v>
                </c:pt>
                <c:pt idx="19">
                  <c:v>275.41000000000003</c:v>
                </c:pt>
                <c:pt idx="20">
                  <c:v>269.26</c:v>
                </c:pt>
                <c:pt idx="21">
                  <c:v>261.26</c:v>
                </c:pt>
                <c:pt idx="22">
                  <c:v>265.89999999999998</c:v>
                </c:pt>
                <c:pt idx="23">
                  <c:v>262.83</c:v>
                </c:pt>
                <c:pt idx="24">
                  <c:v>254.41</c:v>
                </c:pt>
                <c:pt idx="25">
                  <c:v>239.07</c:v>
                </c:pt>
                <c:pt idx="26">
                  <c:v>229.71</c:v>
                </c:pt>
                <c:pt idx="27">
                  <c:v>240.98</c:v>
                </c:pt>
                <c:pt idx="28">
                  <c:v>243.36</c:v>
                </c:pt>
                <c:pt idx="29">
                  <c:v>241.3</c:v>
                </c:pt>
                <c:pt idx="30">
                  <c:v>237.95</c:v>
                </c:pt>
                <c:pt idx="31">
                  <c:v>240.26</c:v>
                </c:pt>
                <c:pt idx="32">
                  <c:v>242.1</c:v>
                </c:pt>
                <c:pt idx="33">
                  <c:v>245.32</c:v>
                </c:pt>
                <c:pt idx="34">
                  <c:v>255.9</c:v>
                </c:pt>
                <c:pt idx="35">
                  <c:v>255.82</c:v>
                </c:pt>
                <c:pt idx="36">
                  <c:v>255.18</c:v>
                </c:pt>
                <c:pt idx="37">
                  <c:v>251.03</c:v>
                </c:pt>
                <c:pt idx="38">
                  <c:v>251.89</c:v>
                </c:pt>
                <c:pt idx="39">
                  <c:v>248.69</c:v>
                </c:pt>
                <c:pt idx="40">
                  <c:v>272.25</c:v>
                </c:pt>
                <c:pt idx="41">
                  <c:v>287.55</c:v>
                </c:pt>
                <c:pt idx="42">
                  <c:v>291.52999999999997</c:v>
                </c:pt>
                <c:pt idx="43">
                  <c:v>288.89</c:v>
                </c:pt>
                <c:pt idx="44">
                  <c:v>291.08</c:v>
                </c:pt>
                <c:pt idx="45">
                  <c:v>288.83999999999997</c:v>
                </c:pt>
                <c:pt idx="46">
                  <c:v>290.68</c:v>
                </c:pt>
                <c:pt idx="47">
                  <c:v>290.91000000000003</c:v>
                </c:pt>
              </c:numCache>
            </c:numRef>
          </c:val>
          <c:smooth val="0"/>
          <c:extLst>
            <c:ext xmlns:c16="http://schemas.microsoft.com/office/drawing/2014/chart" uri="{C3380CC4-5D6E-409C-BE32-E72D297353CC}">
              <c16:uniqueId val="{0000001A-ED55-4BFF-98B2-B8339B16BB6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D55-4BFF-98B2-B8339B16BB6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40.314999999999998</c:v>
                </c:pt>
                <c:pt idx="1">
                  <c:v>40.073999999999998</c:v>
                </c:pt>
                <c:pt idx="2">
                  <c:v>40.076000000000001</c:v>
                </c:pt>
                <c:pt idx="3">
                  <c:v>40.189</c:v>
                </c:pt>
                <c:pt idx="4">
                  <c:v>40.523000000000003</c:v>
                </c:pt>
                <c:pt idx="5">
                  <c:v>34.234000000000002</c:v>
                </c:pt>
                <c:pt idx="6">
                  <c:v>33.881999999999998</c:v>
                </c:pt>
                <c:pt idx="7">
                  <c:v>33.542999999999999</c:v>
                </c:pt>
                <c:pt idx="8">
                  <c:v>34.228999999999999</c:v>
                </c:pt>
                <c:pt idx="9">
                  <c:v>35.026000000000003</c:v>
                </c:pt>
                <c:pt idx="10">
                  <c:v>40.484000000000002</c:v>
                </c:pt>
                <c:pt idx="11">
                  <c:v>38.279000000000003</c:v>
                </c:pt>
                <c:pt idx="12">
                  <c:v>39.270000000000003</c:v>
                </c:pt>
                <c:pt idx="13">
                  <c:v>38.811999999999998</c:v>
                </c:pt>
                <c:pt idx="14">
                  <c:v>36.265999999999998</c:v>
                </c:pt>
                <c:pt idx="15">
                  <c:v>35.212000000000003</c:v>
                </c:pt>
                <c:pt idx="16">
                  <c:v>38.116</c:v>
                </c:pt>
                <c:pt idx="17">
                  <c:v>36.573999999999998</c:v>
                </c:pt>
                <c:pt idx="18">
                  <c:v>35.295000000000002</c:v>
                </c:pt>
                <c:pt idx="19">
                  <c:v>35.223999999999997</c:v>
                </c:pt>
                <c:pt idx="20">
                  <c:v>35.25</c:v>
                </c:pt>
                <c:pt idx="21">
                  <c:v>36.003999999999998</c:v>
                </c:pt>
                <c:pt idx="22">
                  <c:v>38.020000000000003</c:v>
                </c:pt>
                <c:pt idx="23">
                  <c:v>37.563000000000002</c:v>
                </c:pt>
                <c:pt idx="24">
                  <c:v>36.578000000000003</c:v>
                </c:pt>
                <c:pt idx="25">
                  <c:v>35.521000000000001</c:v>
                </c:pt>
                <c:pt idx="26">
                  <c:v>36.756999999999998</c:v>
                </c:pt>
                <c:pt idx="27">
                  <c:v>37.209000000000003</c:v>
                </c:pt>
                <c:pt idx="28">
                  <c:v>37.691000000000003</c:v>
                </c:pt>
                <c:pt idx="29">
                  <c:v>36.796999999999997</c:v>
                </c:pt>
                <c:pt idx="30">
                  <c:v>34.523000000000003</c:v>
                </c:pt>
                <c:pt idx="31">
                  <c:v>35.662999999999997</c:v>
                </c:pt>
                <c:pt idx="32">
                  <c:v>37.061</c:v>
                </c:pt>
                <c:pt idx="33">
                  <c:v>26.623999999999999</c:v>
                </c:pt>
                <c:pt idx="34">
                  <c:v>24.77</c:v>
                </c:pt>
                <c:pt idx="35">
                  <c:v>26.001999999999999</c:v>
                </c:pt>
                <c:pt idx="36">
                  <c:v>26.059000000000001</c:v>
                </c:pt>
                <c:pt idx="37">
                  <c:v>26.009</c:v>
                </c:pt>
                <c:pt idx="38">
                  <c:v>25.344999999999999</c:v>
                </c:pt>
                <c:pt idx="39">
                  <c:v>25.597999999999999</c:v>
                </c:pt>
                <c:pt idx="40">
                  <c:v>25.882999999999999</c:v>
                </c:pt>
                <c:pt idx="41">
                  <c:v>26.33</c:v>
                </c:pt>
                <c:pt idx="42">
                  <c:v>27.183</c:v>
                </c:pt>
                <c:pt idx="43">
                  <c:v>27.34</c:v>
                </c:pt>
                <c:pt idx="44">
                  <c:v>26.635999999999999</c:v>
                </c:pt>
                <c:pt idx="45">
                  <c:v>26.481999999999999</c:v>
                </c:pt>
                <c:pt idx="46">
                  <c:v>26.628</c:v>
                </c:pt>
                <c:pt idx="47">
                  <c:v>35.881999999999998</c:v>
                </c:pt>
              </c:numCache>
            </c:numRef>
          </c:val>
          <c:smooth val="0"/>
          <c:extLst>
            <c:ext xmlns:c16="http://schemas.microsoft.com/office/drawing/2014/chart" uri="{C3380CC4-5D6E-409C-BE32-E72D297353CC}">
              <c16:uniqueId val="{0000001C-ED55-4BFF-98B2-B8339B16BB6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D55-4BFF-98B2-B8339B16BB6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18.460999999999999</c:v>
                </c:pt>
                <c:pt idx="1">
                  <c:v>18.728999999999999</c:v>
                </c:pt>
                <c:pt idx="2">
                  <c:v>18.495999999999999</c:v>
                </c:pt>
                <c:pt idx="3">
                  <c:v>18.542999999999999</c:v>
                </c:pt>
                <c:pt idx="4">
                  <c:v>18.497</c:v>
                </c:pt>
                <c:pt idx="5">
                  <c:v>18.710999999999999</c:v>
                </c:pt>
                <c:pt idx="6">
                  <c:v>18.667999999999999</c:v>
                </c:pt>
                <c:pt idx="7">
                  <c:v>18.707000000000001</c:v>
                </c:pt>
                <c:pt idx="8">
                  <c:v>19.04</c:v>
                </c:pt>
                <c:pt idx="9">
                  <c:v>24.876000000000001</c:v>
                </c:pt>
                <c:pt idx="10">
                  <c:v>28.327000000000002</c:v>
                </c:pt>
                <c:pt idx="11">
                  <c:v>31.164000000000001</c:v>
                </c:pt>
                <c:pt idx="12">
                  <c:v>33.658000000000001</c:v>
                </c:pt>
                <c:pt idx="13">
                  <c:v>33.582999999999998</c:v>
                </c:pt>
                <c:pt idx="14">
                  <c:v>31.556000000000001</c:v>
                </c:pt>
                <c:pt idx="15">
                  <c:v>23.288</c:v>
                </c:pt>
                <c:pt idx="16">
                  <c:v>20.166</c:v>
                </c:pt>
                <c:pt idx="17">
                  <c:v>14.701000000000001</c:v>
                </c:pt>
                <c:pt idx="18">
                  <c:v>12.768000000000001</c:v>
                </c:pt>
                <c:pt idx="19">
                  <c:v>16.286999999999999</c:v>
                </c:pt>
                <c:pt idx="20">
                  <c:v>15.571</c:v>
                </c:pt>
                <c:pt idx="21">
                  <c:v>13.846</c:v>
                </c:pt>
                <c:pt idx="22">
                  <c:v>15.079000000000001</c:v>
                </c:pt>
                <c:pt idx="23">
                  <c:v>14.941000000000001</c:v>
                </c:pt>
                <c:pt idx="24">
                  <c:v>14.83</c:v>
                </c:pt>
                <c:pt idx="25">
                  <c:v>14.968</c:v>
                </c:pt>
                <c:pt idx="26">
                  <c:v>15.367000000000001</c:v>
                </c:pt>
                <c:pt idx="27">
                  <c:v>15.602</c:v>
                </c:pt>
                <c:pt idx="28">
                  <c:v>13.012</c:v>
                </c:pt>
                <c:pt idx="29">
                  <c:v>16.687999999999999</c:v>
                </c:pt>
                <c:pt idx="30">
                  <c:v>13.105</c:v>
                </c:pt>
                <c:pt idx="31">
                  <c:v>12.936999999999999</c:v>
                </c:pt>
                <c:pt idx="32">
                  <c:v>13.445</c:v>
                </c:pt>
                <c:pt idx="33">
                  <c:v>21.754000000000001</c:v>
                </c:pt>
                <c:pt idx="34">
                  <c:v>24.114000000000001</c:v>
                </c:pt>
                <c:pt idx="35">
                  <c:v>24.916</c:v>
                </c:pt>
                <c:pt idx="36">
                  <c:v>19.052</c:v>
                </c:pt>
                <c:pt idx="37">
                  <c:v>17.734999999999999</c:v>
                </c:pt>
                <c:pt idx="38">
                  <c:v>17.649999999999999</c:v>
                </c:pt>
                <c:pt idx="39">
                  <c:v>17.795999999999999</c:v>
                </c:pt>
                <c:pt idx="40">
                  <c:v>18.45</c:v>
                </c:pt>
                <c:pt idx="41">
                  <c:v>18.643000000000001</c:v>
                </c:pt>
                <c:pt idx="42">
                  <c:v>18.885000000000002</c:v>
                </c:pt>
                <c:pt idx="43">
                  <c:v>19.251999999999999</c:v>
                </c:pt>
                <c:pt idx="44">
                  <c:v>25.131</c:v>
                </c:pt>
                <c:pt idx="45">
                  <c:v>28.841000000000001</c:v>
                </c:pt>
                <c:pt idx="46">
                  <c:v>29.077000000000002</c:v>
                </c:pt>
                <c:pt idx="47">
                  <c:v>28.994</c:v>
                </c:pt>
              </c:numCache>
            </c:numRef>
          </c:val>
          <c:smooth val="0"/>
          <c:extLst>
            <c:ext xmlns:c16="http://schemas.microsoft.com/office/drawing/2014/chart" uri="{C3380CC4-5D6E-409C-BE32-E72D297353CC}">
              <c16:uniqueId val="{0000001E-ED55-4BFF-98B2-B8339B16BB6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1081.4000000000001</c:v>
                </c:pt>
                <c:pt idx="1">
                  <c:v>1091.5999999999999</c:v>
                </c:pt>
                <c:pt idx="2">
                  <c:v>1086.3</c:v>
                </c:pt>
                <c:pt idx="3">
                  <c:v>1092.7</c:v>
                </c:pt>
                <c:pt idx="4">
                  <c:v>1084.3</c:v>
                </c:pt>
                <c:pt idx="5">
                  <c:v>1093.5999999999999</c:v>
                </c:pt>
                <c:pt idx="6">
                  <c:v>1088.7</c:v>
                </c:pt>
                <c:pt idx="7">
                  <c:v>1092.4000000000001</c:v>
                </c:pt>
                <c:pt idx="8">
                  <c:v>1090.5</c:v>
                </c:pt>
                <c:pt idx="9">
                  <c:v>1091.5</c:v>
                </c:pt>
                <c:pt idx="10">
                  <c:v>1086.5</c:v>
                </c:pt>
                <c:pt idx="11">
                  <c:v>1092.4000000000001</c:v>
                </c:pt>
                <c:pt idx="12">
                  <c:v>1094.3</c:v>
                </c:pt>
                <c:pt idx="13">
                  <c:v>1085.4000000000001</c:v>
                </c:pt>
                <c:pt idx="14">
                  <c:v>1089.2</c:v>
                </c:pt>
                <c:pt idx="15">
                  <c:v>1082.7</c:v>
                </c:pt>
                <c:pt idx="16">
                  <c:v>1089.9000000000001</c:v>
                </c:pt>
                <c:pt idx="17">
                  <c:v>1071.2</c:v>
                </c:pt>
                <c:pt idx="18">
                  <c:v>1086.3</c:v>
                </c:pt>
                <c:pt idx="19">
                  <c:v>1098.5</c:v>
                </c:pt>
                <c:pt idx="20">
                  <c:v>1064.2</c:v>
                </c:pt>
                <c:pt idx="21">
                  <c:v>1055.2</c:v>
                </c:pt>
                <c:pt idx="22">
                  <c:v>1069.3</c:v>
                </c:pt>
                <c:pt idx="23">
                  <c:v>1068.4000000000001</c:v>
                </c:pt>
                <c:pt idx="24">
                  <c:v>1074.4000000000001</c:v>
                </c:pt>
                <c:pt idx="25">
                  <c:v>1064.5999999999999</c:v>
                </c:pt>
                <c:pt idx="26">
                  <c:v>1080</c:v>
                </c:pt>
                <c:pt idx="27">
                  <c:v>1072.9000000000001</c:v>
                </c:pt>
                <c:pt idx="28">
                  <c:v>1061.8</c:v>
                </c:pt>
                <c:pt idx="29">
                  <c:v>1075.5999999999999</c:v>
                </c:pt>
                <c:pt idx="30">
                  <c:v>1043.3</c:v>
                </c:pt>
                <c:pt idx="31">
                  <c:v>1052.4000000000001</c:v>
                </c:pt>
                <c:pt idx="32">
                  <c:v>1041.3</c:v>
                </c:pt>
                <c:pt idx="33">
                  <c:v>1050.8</c:v>
                </c:pt>
                <c:pt idx="34">
                  <c:v>1047.0999999999999</c:v>
                </c:pt>
                <c:pt idx="35">
                  <c:v>1047.9000000000001</c:v>
                </c:pt>
                <c:pt idx="36">
                  <c:v>1054.4000000000001</c:v>
                </c:pt>
                <c:pt idx="37">
                  <c:v>1052.4000000000001</c:v>
                </c:pt>
                <c:pt idx="38">
                  <c:v>1054.5999999999999</c:v>
                </c:pt>
                <c:pt idx="39">
                  <c:v>1069.8</c:v>
                </c:pt>
                <c:pt idx="40">
                  <c:v>1071.9000000000001</c:v>
                </c:pt>
                <c:pt idx="41">
                  <c:v>1072.9000000000001</c:v>
                </c:pt>
                <c:pt idx="42">
                  <c:v>1073.3</c:v>
                </c:pt>
                <c:pt idx="43">
                  <c:v>1079</c:v>
                </c:pt>
                <c:pt idx="44">
                  <c:v>1075.2</c:v>
                </c:pt>
                <c:pt idx="45">
                  <c:v>1076.9000000000001</c:v>
                </c:pt>
                <c:pt idx="46">
                  <c:v>1059.4000000000001</c:v>
                </c:pt>
                <c:pt idx="47">
                  <c:v>1064.5</c:v>
                </c:pt>
              </c:numCache>
            </c:numRef>
          </c:val>
          <c:extLst>
            <c:ext xmlns:c16="http://schemas.microsoft.com/office/drawing/2014/chart" uri="{C3380CC4-5D6E-409C-BE32-E72D297353CC}">
              <c16:uniqueId val="{00000000-5C97-4520-8EA3-062D827FA2C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2589.8000000000002</c:v>
                </c:pt>
                <c:pt idx="1">
                  <c:v>2453</c:v>
                </c:pt>
                <c:pt idx="2">
                  <c:v>2363.8000000000002</c:v>
                </c:pt>
                <c:pt idx="3">
                  <c:v>2376.6999999999998</c:v>
                </c:pt>
                <c:pt idx="4">
                  <c:v>2379</c:v>
                </c:pt>
                <c:pt idx="5">
                  <c:v>2273.1</c:v>
                </c:pt>
                <c:pt idx="6">
                  <c:v>2321.8000000000002</c:v>
                </c:pt>
                <c:pt idx="7">
                  <c:v>2260.6999999999998</c:v>
                </c:pt>
                <c:pt idx="8">
                  <c:v>2319.1999999999998</c:v>
                </c:pt>
                <c:pt idx="9">
                  <c:v>2335.6</c:v>
                </c:pt>
                <c:pt idx="10">
                  <c:v>2387.4</c:v>
                </c:pt>
                <c:pt idx="11">
                  <c:v>2384.6999999999998</c:v>
                </c:pt>
                <c:pt idx="12">
                  <c:v>2703.3</c:v>
                </c:pt>
                <c:pt idx="13">
                  <c:v>2479.6</c:v>
                </c:pt>
                <c:pt idx="14">
                  <c:v>2393.8000000000002</c:v>
                </c:pt>
                <c:pt idx="15">
                  <c:v>2235.8000000000002</c:v>
                </c:pt>
                <c:pt idx="16">
                  <c:v>2413.6999999999998</c:v>
                </c:pt>
                <c:pt idx="17">
                  <c:v>2689.8</c:v>
                </c:pt>
                <c:pt idx="18">
                  <c:v>2784.6</c:v>
                </c:pt>
                <c:pt idx="19">
                  <c:v>2819.9</c:v>
                </c:pt>
                <c:pt idx="20">
                  <c:v>2842.2</c:v>
                </c:pt>
                <c:pt idx="21">
                  <c:v>2821.4</c:v>
                </c:pt>
                <c:pt idx="22">
                  <c:v>2657.8</c:v>
                </c:pt>
                <c:pt idx="23">
                  <c:v>2562.3000000000002</c:v>
                </c:pt>
                <c:pt idx="24">
                  <c:v>2348.6999999999998</c:v>
                </c:pt>
                <c:pt idx="25">
                  <c:v>2336.9</c:v>
                </c:pt>
                <c:pt idx="26">
                  <c:v>2194.1999999999998</c:v>
                </c:pt>
                <c:pt idx="27">
                  <c:v>2248.3000000000002</c:v>
                </c:pt>
                <c:pt idx="28">
                  <c:v>2240.9</c:v>
                </c:pt>
                <c:pt idx="29">
                  <c:v>2372.8000000000002</c:v>
                </c:pt>
                <c:pt idx="30">
                  <c:v>2485.1</c:v>
                </c:pt>
                <c:pt idx="31">
                  <c:v>2688</c:v>
                </c:pt>
                <c:pt idx="32">
                  <c:v>2841.8</c:v>
                </c:pt>
                <c:pt idx="33">
                  <c:v>3027.3</c:v>
                </c:pt>
                <c:pt idx="34">
                  <c:v>3071.9</c:v>
                </c:pt>
                <c:pt idx="35">
                  <c:v>2996.5</c:v>
                </c:pt>
                <c:pt idx="36">
                  <c:v>3089</c:v>
                </c:pt>
                <c:pt idx="37">
                  <c:v>3039.8</c:v>
                </c:pt>
                <c:pt idx="38">
                  <c:v>2939</c:v>
                </c:pt>
                <c:pt idx="39">
                  <c:v>2883.4</c:v>
                </c:pt>
                <c:pt idx="40">
                  <c:v>2903.8</c:v>
                </c:pt>
                <c:pt idx="41">
                  <c:v>2955.1</c:v>
                </c:pt>
                <c:pt idx="42">
                  <c:v>2975.4</c:v>
                </c:pt>
                <c:pt idx="43">
                  <c:v>2922.3</c:v>
                </c:pt>
                <c:pt idx="44">
                  <c:v>2880.9</c:v>
                </c:pt>
                <c:pt idx="45">
                  <c:v>2764.8</c:v>
                </c:pt>
                <c:pt idx="46">
                  <c:v>2631.8</c:v>
                </c:pt>
                <c:pt idx="47">
                  <c:v>2656.7</c:v>
                </c:pt>
              </c:numCache>
            </c:numRef>
          </c:val>
          <c:extLst>
            <c:ext xmlns:c16="http://schemas.microsoft.com/office/drawing/2014/chart" uri="{C3380CC4-5D6E-409C-BE32-E72D297353CC}">
              <c16:uniqueId val="{00000001-5C97-4520-8EA3-062D827FA2C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2777.96</c:v>
                </c:pt>
                <c:pt idx="1">
                  <c:v>2733.75</c:v>
                </c:pt>
                <c:pt idx="2">
                  <c:v>2681.24</c:v>
                </c:pt>
                <c:pt idx="3">
                  <c:v>2684.6</c:v>
                </c:pt>
                <c:pt idx="4">
                  <c:v>2692.5</c:v>
                </c:pt>
                <c:pt idx="5">
                  <c:v>2672.1</c:v>
                </c:pt>
                <c:pt idx="6">
                  <c:v>2664.23</c:v>
                </c:pt>
                <c:pt idx="7">
                  <c:v>2658.28</c:v>
                </c:pt>
                <c:pt idx="8">
                  <c:v>2662.9</c:v>
                </c:pt>
                <c:pt idx="9">
                  <c:v>2660.2</c:v>
                </c:pt>
                <c:pt idx="10">
                  <c:v>2668.27</c:v>
                </c:pt>
                <c:pt idx="11">
                  <c:v>2663.55</c:v>
                </c:pt>
                <c:pt idx="12">
                  <c:v>2659.51</c:v>
                </c:pt>
                <c:pt idx="13">
                  <c:v>2657.06</c:v>
                </c:pt>
                <c:pt idx="14">
                  <c:v>2656.25</c:v>
                </c:pt>
                <c:pt idx="15">
                  <c:v>2648.69</c:v>
                </c:pt>
                <c:pt idx="16">
                  <c:v>2655.77</c:v>
                </c:pt>
                <c:pt idx="17">
                  <c:v>2662.32</c:v>
                </c:pt>
                <c:pt idx="18">
                  <c:v>2673.95</c:v>
                </c:pt>
                <c:pt idx="19">
                  <c:v>2694.79</c:v>
                </c:pt>
                <c:pt idx="20">
                  <c:v>2687.33</c:v>
                </c:pt>
                <c:pt idx="21">
                  <c:v>2801.64</c:v>
                </c:pt>
                <c:pt idx="22">
                  <c:v>2899.22</c:v>
                </c:pt>
                <c:pt idx="23">
                  <c:v>2937.44</c:v>
                </c:pt>
                <c:pt idx="24">
                  <c:v>2939.33</c:v>
                </c:pt>
                <c:pt idx="25">
                  <c:v>2945.06</c:v>
                </c:pt>
                <c:pt idx="26">
                  <c:v>2957.82</c:v>
                </c:pt>
                <c:pt idx="27">
                  <c:v>2953.03</c:v>
                </c:pt>
                <c:pt idx="28">
                  <c:v>2955.59</c:v>
                </c:pt>
                <c:pt idx="29">
                  <c:v>2922.34</c:v>
                </c:pt>
                <c:pt idx="30">
                  <c:v>2709.45</c:v>
                </c:pt>
                <c:pt idx="31">
                  <c:v>2672.7</c:v>
                </c:pt>
                <c:pt idx="32">
                  <c:v>2654.2</c:v>
                </c:pt>
                <c:pt idx="33">
                  <c:v>2665.5</c:v>
                </c:pt>
                <c:pt idx="34">
                  <c:v>2669.1</c:v>
                </c:pt>
                <c:pt idx="35">
                  <c:v>2665.9</c:v>
                </c:pt>
                <c:pt idx="36">
                  <c:v>2668.9</c:v>
                </c:pt>
                <c:pt idx="37">
                  <c:v>2714.2</c:v>
                </c:pt>
                <c:pt idx="38">
                  <c:v>2745.8</c:v>
                </c:pt>
                <c:pt idx="39">
                  <c:v>2750.2</c:v>
                </c:pt>
                <c:pt idx="40">
                  <c:v>2743.3</c:v>
                </c:pt>
                <c:pt idx="41">
                  <c:v>2751.2</c:v>
                </c:pt>
                <c:pt idx="42">
                  <c:v>2750.2</c:v>
                </c:pt>
                <c:pt idx="43">
                  <c:v>2755</c:v>
                </c:pt>
                <c:pt idx="44">
                  <c:v>2748.6</c:v>
                </c:pt>
                <c:pt idx="45">
                  <c:v>2671.2</c:v>
                </c:pt>
                <c:pt idx="46">
                  <c:v>2561.3000000000002</c:v>
                </c:pt>
                <c:pt idx="47">
                  <c:v>2443.5</c:v>
                </c:pt>
              </c:numCache>
            </c:numRef>
          </c:val>
          <c:extLst>
            <c:ext xmlns:c16="http://schemas.microsoft.com/office/drawing/2014/chart" uri="{C3380CC4-5D6E-409C-BE32-E72D297353CC}">
              <c16:uniqueId val="{00000002-5C97-4520-8EA3-062D827FA2C3}"/>
            </c:ext>
          </c:extLst>
        </c:ser>
        <c:ser>
          <c:idx val="3"/>
          <c:order val="3"/>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13.2</c:v>
                </c:pt>
                <c:pt idx="19">
                  <c:v>17.399999999999999</c:v>
                </c:pt>
                <c:pt idx="20">
                  <c:v>0</c:v>
                </c:pt>
                <c:pt idx="21">
                  <c:v>0</c:v>
                </c:pt>
                <c:pt idx="22">
                  <c:v>0</c:v>
                </c:pt>
                <c:pt idx="23">
                  <c:v>0</c:v>
                </c:pt>
                <c:pt idx="24">
                  <c:v>0</c:v>
                </c:pt>
                <c:pt idx="25">
                  <c:v>0</c:v>
                </c:pt>
                <c:pt idx="26">
                  <c:v>0</c:v>
                </c:pt>
                <c:pt idx="27">
                  <c:v>0</c:v>
                </c:pt>
                <c:pt idx="28">
                  <c:v>13.1</c:v>
                </c:pt>
                <c:pt idx="29">
                  <c:v>18.2</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5C97-4520-8EA3-062D827FA2C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15.8</c:v>
                </c:pt>
                <c:pt idx="1">
                  <c:v>15.5</c:v>
                </c:pt>
                <c:pt idx="2">
                  <c:v>15.5</c:v>
                </c:pt>
                <c:pt idx="3">
                  <c:v>14.6</c:v>
                </c:pt>
                <c:pt idx="4">
                  <c:v>14.5</c:v>
                </c:pt>
                <c:pt idx="5">
                  <c:v>14.9</c:v>
                </c:pt>
                <c:pt idx="6">
                  <c:v>15.3</c:v>
                </c:pt>
                <c:pt idx="7">
                  <c:v>14.9</c:v>
                </c:pt>
                <c:pt idx="8">
                  <c:v>14.4</c:v>
                </c:pt>
                <c:pt idx="9">
                  <c:v>13.1</c:v>
                </c:pt>
                <c:pt idx="10">
                  <c:v>15.6</c:v>
                </c:pt>
                <c:pt idx="11">
                  <c:v>14.1</c:v>
                </c:pt>
                <c:pt idx="12">
                  <c:v>15.7</c:v>
                </c:pt>
                <c:pt idx="13">
                  <c:v>15.5</c:v>
                </c:pt>
                <c:pt idx="14">
                  <c:v>15.5</c:v>
                </c:pt>
                <c:pt idx="15">
                  <c:v>16.7</c:v>
                </c:pt>
                <c:pt idx="16">
                  <c:v>16.3</c:v>
                </c:pt>
                <c:pt idx="17">
                  <c:v>16.100000000000001</c:v>
                </c:pt>
                <c:pt idx="18">
                  <c:v>16.100000000000001</c:v>
                </c:pt>
                <c:pt idx="19">
                  <c:v>13.8</c:v>
                </c:pt>
                <c:pt idx="20">
                  <c:v>13.8</c:v>
                </c:pt>
                <c:pt idx="21">
                  <c:v>14.3</c:v>
                </c:pt>
                <c:pt idx="22">
                  <c:v>12.4</c:v>
                </c:pt>
                <c:pt idx="23">
                  <c:v>9.8000000000000007</c:v>
                </c:pt>
                <c:pt idx="24">
                  <c:v>13.7</c:v>
                </c:pt>
                <c:pt idx="25">
                  <c:v>16.399999999999999</c:v>
                </c:pt>
                <c:pt idx="26">
                  <c:v>17.100000000000001</c:v>
                </c:pt>
                <c:pt idx="27">
                  <c:v>15.8</c:v>
                </c:pt>
                <c:pt idx="28">
                  <c:v>16.2</c:v>
                </c:pt>
                <c:pt idx="29">
                  <c:v>16.5</c:v>
                </c:pt>
                <c:pt idx="30">
                  <c:v>16.3</c:v>
                </c:pt>
                <c:pt idx="31">
                  <c:v>17</c:v>
                </c:pt>
                <c:pt idx="32">
                  <c:v>16.7</c:v>
                </c:pt>
                <c:pt idx="33">
                  <c:v>16.7</c:v>
                </c:pt>
                <c:pt idx="34">
                  <c:v>16.100000000000001</c:v>
                </c:pt>
                <c:pt idx="35">
                  <c:v>16.2</c:v>
                </c:pt>
                <c:pt idx="36">
                  <c:v>16</c:v>
                </c:pt>
                <c:pt idx="37">
                  <c:v>15.5</c:v>
                </c:pt>
                <c:pt idx="38">
                  <c:v>15.7</c:v>
                </c:pt>
                <c:pt idx="39">
                  <c:v>14.6</c:v>
                </c:pt>
                <c:pt idx="40">
                  <c:v>14.3</c:v>
                </c:pt>
                <c:pt idx="41">
                  <c:v>17.7</c:v>
                </c:pt>
                <c:pt idx="42">
                  <c:v>28</c:v>
                </c:pt>
                <c:pt idx="43">
                  <c:v>31.7</c:v>
                </c:pt>
                <c:pt idx="44">
                  <c:v>31.8</c:v>
                </c:pt>
                <c:pt idx="45">
                  <c:v>31.8</c:v>
                </c:pt>
                <c:pt idx="46">
                  <c:v>31.7</c:v>
                </c:pt>
                <c:pt idx="47">
                  <c:v>30.4</c:v>
                </c:pt>
              </c:numCache>
            </c:numRef>
          </c:val>
          <c:extLst>
            <c:ext xmlns:c16="http://schemas.microsoft.com/office/drawing/2014/chart" uri="{C3380CC4-5D6E-409C-BE32-E72D297353CC}">
              <c16:uniqueId val="{00000004-5C97-4520-8EA3-062D827FA2C3}"/>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9.3000000000000007</c:v>
                </c:pt>
                <c:pt idx="1">
                  <c:v>9.3000000000000007</c:v>
                </c:pt>
                <c:pt idx="2">
                  <c:v>9.3000000000000007</c:v>
                </c:pt>
                <c:pt idx="3">
                  <c:v>9.3000000000000007</c:v>
                </c:pt>
                <c:pt idx="4">
                  <c:v>9.3000000000000007</c:v>
                </c:pt>
                <c:pt idx="5">
                  <c:v>9.3000000000000007</c:v>
                </c:pt>
                <c:pt idx="6">
                  <c:v>9.3000000000000007</c:v>
                </c:pt>
                <c:pt idx="7">
                  <c:v>9.3000000000000007</c:v>
                </c:pt>
                <c:pt idx="8">
                  <c:v>9.3000000000000007</c:v>
                </c:pt>
                <c:pt idx="9">
                  <c:v>9.3000000000000007</c:v>
                </c:pt>
                <c:pt idx="10">
                  <c:v>9.3000000000000007</c:v>
                </c:pt>
                <c:pt idx="11">
                  <c:v>8.1999999999999993</c:v>
                </c:pt>
                <c:pt idx="12">
                  <c:v>8.5</c:v>
                </c:pt>
                <c:pt idx="13">
                  <c:v>7.6</c:v>
                </c:pt>
                <c:pt idx="14">
                  <c:v>8.6</c:v>
                </c:pt>
                <c:pt idx="15">
                  <c:v>9.3000000000000007</c:v>
                </c:pt>
                <c:pt idx="16">
                  <c:v>9.3000000000000007</c:v>
                </c:pt>
                <c:pt idx="17">
                  <c:v>9.1</c:v>
                </c:pt>
                <c:pt idx="18">
                  <c:v>8.3000000000000007</c:v>
                </c:pt>
                <c:pt idx="19">
                  <c:v>8.3000000000000007</c:v>
                </c:pt>
                <c:pt idx="20">
                  <c:v>8.3000000000000007</c:v>
                </c:pt>
                <c:pt idx="21">
                  <c:v>8.3000000000000007</c:v>
                </c:pt>
                <c:pt idx="22">
                  <c:v>9.1999999999999993</c:v>
                </c:pt>
                <c:pt idx="23">
                  <c:v>9.3000000000000007</c:v>
                </c:pt>
                <c:pt idx="24">
                  <c:v>9.3000000000000007</c:v>
                </c:pt>
                <c:pt idx="25">
                  <c:v>9.3000000000000007</c:v>
                </c:pt>
                <c:pt idx="26">
                  <c:v>9.3000000000000007</c:v>
                </c:pt>
                <c:pt idx="27">
                  <c:v>9.6</c:v>
                </c:pt>
                <c:pt idx="28">
                  <c:v>9.6999999999999993</c:v>
                </c:pt>
                <c:pt idx="29">
                  <c:v>9.6999999999999993</c:v>
                </c:pt>
                <c:pt idx="30">
                  <c:v>9.6999999999999993</c:v>
                </c:pt>
                <c:pt idx="31">
                  <c:v>9.6999999999999993</c:v>
                </c:pt>
                <c:pt idx="32">
                  <c:v>9.6999999999999993</c:v>
                </c:pt>
                <c:pt idx="33">
                  <c:v>9.3000000000000007</c:v>
                </c:pt>
                <c:pt idx="34">
                  <c:v>8.6</c:v>
                </c:pt>
                <c:pt idx="35">
                  <c:v>9</c:v>
                </c:pt>
                <c:pt idx="36">
                  <c:v>9.1999999999999993</c:v>
                </c:pt>
                <c:pt idx="37">
                  <c:v>9.5</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5-5C97-4520-8EA3-062D827FA2C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22.8</c:v>
                </c:pt>
                <c:pt idx="13">
                  <c:v>187.1</c:v>
                </c:pt>
                <c:pt idx="14">
                  <c:v>377.4</c:v>
                </c:pt>
                <c:pt idx="15">
                  <c:v>524.4</c:v>
                </c:pt>
                <c:pt idx="16">
                  <c:v>551.5</c:v>
                </c:pt>
                <c:pt idx="17">
                  <c:v>563.29999999999995</c:v>
                </c:pt>
                <c:pt idx="18">
                  <c:v>568</c:v>
                </c:pt>
                <c:pt idx="19">
                  <c:v>571.29999999999995</c:v>
                </c:pt>
                <c:pt idx="20">
                  <c:v>575.5</c:v>
                </c:pt>
                <c:pt idx="21">
                  <c:v>577.4</c:v>
                </c:pt>
                <c:pt idx="22">
                  <c:v>580.29999999999995</c:v>
                </c:pt>
                <c:pt idx="23">
                  <c:v>584.6</c:v>
                </c:pt>
                <c:pt idx="24">
                  <c:v>588.1</c:v>
                </c:pt>
                <c:pt idx="25">
                  <c:v>591</c:v>
                </c:pt>
                <c:pt idx="26">
                  <c:v>588.70000000000005</c:v>
                </c:pt>
                <c:pt idx="27">
                  <c:v>586.9</c:v>
                </c:pt>
                <c:pt idx="28">
                  <c:v>578.5</c:v>
                </c:pt>
                <c:pt idx="29">
                  <c:v>566.1</c:v>
                </c:pt>
                <c:pt idx="30">
                  <c:v>530.9</c:v>
                </c:pt>
                <c:pt idx="31">
                  <c:v>405</c:v>
                </c:pt>
                <c:pt idx="32">
                  <c:v>195.2</c:v>
                </c:pt>
                <c:pt idx="33">
                  <c:v>35.200000000000003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C97-4520-8EA3-062D827FA2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25771.450000000012</c:v>
                </c:pt>
                <c:pt idx="1">
                  <c:v>62671.700000000012</c:v>
                </c:pt>
                <c:pt idx="2">
                  <c:v>65433.484999999993</c:v>
                </c:pt>
                <c:pt idx="3">
                  <c:v>0</c:v>
                </c:pt>
                <c:pt idx="4">
                  <c:v>0</c:v>
                </c:pt>
                <c:pt idx="5">
                  <c:v>30.949999999999996</c:v>
                </c:pt>
                <c:pt idx="6">
                  <c:v>0</c:v>
                </c:pt>
                <c:pt idx="7">
                  <c:v>1451.8000000000002</c:v>
                </c:pt>
                <c:pt idx="8">
                  <c:v>0</c:v>
                </c:pt>
                <c:pt idx="9">
                  <c:v>414.05000000000007</c:v>
                </c:pt>
                <c:pt idx="10">
                  <c:v>221.10000000000014</c:v>
                </c:pt>
                <c:pt idx="11">
                  <c:v>5174.6500000000005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9E-4C3B-81C9-BB5341AB647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47.15</c:v>
                </c:pt>
                <c:pt idx="1">
                  <c:v>0</c:v>
                </c:pt>
                <c:pt idx="2">
                  <c:v>141.15</c:v>
                </c:pt>
                <c:pt idx="3">
                  <c:v>250.45</c:v>
                </c:pt>
                <c:pt idx="4">
                  <c:v>47.15</c:v>
                </c:pt>
                <c:pt idx="5">
                  <c:v>0</c:v>
                </c:pt>
                <c:pt idx="6">
                  <c:v>225.75</c:v>
                </c:pt>
                <c:pt idx="7">
                  <c:v>8.15</c:v>
                </c:pt>
                <c:pt idx="8">
                  <c:v>317.60000000000002</c:v>
                </c:pt>
                <c:pt idx="9">
                  <c:v>0</c:v>
                </c:pt>
                <c:pt idx="10">
                  <c:v>187.4</c:v>
                </c:pt>
                <c:pt idx="11">
                  <c:v>267.25</c:v>
                </c:pt>
                <c:pt idx="12">
                  <c:v>130.19999999999999</c:v>
                </c:pt>
                <c:pt idx="13">
                  <c:v>76.349999999999994</c:v>
                </c:pt>
                <c:pt idx="14">
                  <c:v>104.3</c:v>
                </c:pt>
                <c:pt idx="15">
                  <c:v>479.65</c:v>
                </c:pt>
                <c:pt idx="16">
                  <c:v>480.3</c:v>
                </c:pt>
                <c:pt idx="17">
                  <c:v>480</c:v>
                </c:pt>
                <c:pt idx="18">
                  <c:v>324.64999999999998</c:v>
                </c:pt>
                <c:pt idx="19">
                  <c:v>483.05</c:v>
                </c:pt>
                <c:pt idx="20">
                  <c:v>475.7</c:v>
                </c:pt>
                <c:pt idx="21">
                  <c:v>621.85</c:v>
                </c:pt>
                <c:pt idx="22">
                  <c:v>958.7</c:v>
                </c:pt>
                <c:pt idx="23">
                  <c:v>1130.9000000000001</c:v>
                </c:pt>
                <c:pt idx="24">
                  <c:v>248.65</c:v>
                </c:pt>
                <c:pt idx="25">
                  <c:v>124.95</c:v>
                </c:pt>
                <c:pt idx="26">
                  <c:v>95.5</c:v>
                </c:pt>
                <c:pt idx="27">
                  <c:v>260.7</c:v>
                </c:pt>
                <c:pt idx="28">
                  <c:v>83.4</c:v>
                </c:pt>
                <c:pt idx="29">
                  <c:v>214.25</c:v>
                </c:pt>
                <c:pt idx="30">
                  <c:v>232.1</c:v>
                </c:pt>
                <c:pt idx="31">
                  <c:v>237.15</c:v>
                </c:pt>
                <c:pt idx="32">
                  <c:v>194.25</c:v>
                </c:pt>
                <c:pt idx="33">
                  <c:v>590.45000000000005</c:v>
                </c:pt>
                <c:pt idx="34">
                  <c:v>192.5</c:v>
                </c:pt>
                <c:pt idx="35">
                  <c:v>262.5</c:v>
                </c:pt>
                <c:pt idx="36">
                  <c:v>84.2</c:v>
                </c:pt>
                <c:pt idx="37">
                  <c:v>444</c:v>
                </c:pt>
                <c:pt idx="38">
                  <c:v>0</c:v>
                </c:pt>
                <c:pt idx="39">
                  <c:v>1893.85</c:v>
                </c:pt>
                <c:pt idx="40">
                  <c:v>2.1</c:v>
                </c:pt>
                <c:pt idx="41">
                  <c:v>23.25</c:v>
                </c:pt>
                <c:pt idx="42">
                  <c:v>115.45</c:v>
                </c:pt>
                <c:pt idx="43">
                  <c:v>120</c:v>
                </c:pt>
                <c:pt idx="44">
                  <c:v>124.1</c:v>
                </c:pt>
                <c:pt idx="45">
                  <c:v>149.05000000000001</c:v>
                </c:pt>
                <c:pt idx="46">
                  <c:v>1237.55</c:v>
                </c:pt>
                <c:pt idx="47">
                  <c:v>1030.3499999999999</c:v>
                </c:pt>
                <c:pt idx="48">
                  <c:v>1170.25</c:v>
                </c:pt>
                <c:pt idx="49">
                  <c:v>765.4</c:v>
                </c:pt>
                <c:pt idx="50">
                  <c:v>14.4</c:v>
                </c:pt>
                <c:pt idx="51">
                  <c:v>143.15</c:v>
                </c:pt>
                <c:pt idx="52">
                  <c:v>170.05</c:v>
                </c:pt>
                <c:pt idx="53">
                  <c:v>595.15</c:v>
                </c:pt>
                <c:pt idx="54">
                  <c:v>410.05</c:v>
                </c:pt>
                <c:pt idx="55">
                  <c:v>70.8</c:v>
                </c:pt>
                <c:pt idx="56">
                  <c:v>71.25</c:v>
                </c:pt>
                <c:pt idx="57">
                  <c:v>24.95</c:v>
                </c:pt>
                <c:pt idx="58">
                  <c:v>54.1</c:v>
                </c:pt>
                <c:pt idx="59">
                  <c:v>114.45</c:v>
                </c:pt>
                <c:pt idx="60">
                  <c:v>16.8</c:v>
                </c:pt>
                <c:pt idx="61">
                  <c:v>0</c:v>
                </c:pt>
                <c:pt idx="62">
                  <c:v>480.05</c:v>
                </c:pt>
                <c:pt idx="63">
                  <c:v>235.05</c:v>
                </c:pt>
                <c:pt idx="64">
                  <c:v>142.65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74E-4417-ABD2-4D76A25D878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19676.55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635.15</c:v>
                </c:pt>
                <c:pt idx="1">
                  <c:v>5174.6499999999996</c:v>
                </c:pt>
                <c:pt idx="2">
                  <c:v>6348.1</c:v>
                </c:pt>
                <c:pt idx="3">
                  <c:v>7518.65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315-4134-81B5-33D1D1AA206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41">
                  <c:v>2</c:v>
                </c:pt>
                <c:pt idx="42">
                  <c:v>12.1</c:v>
                </c:pt>
                <c:pt idx="43">
                  <c:v>16</c:v>
                </c:pt>
                <c:pt idx="44">
                  <c:v>16</c:v>
                </c:pt>
                <c:pt idx="45">
                  <c:v>16</c:v>
                </c:pt>
                <c:pt idx="46">
                  <c:v>16.100000000000001</c:v>
                </c:pt>
                <c:pt idx="47">
                  <c:v>16.100000000000001</c:v>
                </c:pt>
              </c:numCache>
            </c:numRef>
          </c:val>
          <c:extLst>
            <c:ext xmlns:c16="http://schemas.microsoft.com/office/drawing/2014/chart" uri="{C3380CC4-5D6E-409C-BE32-E72D297353CC}">
              <c16:uniqueId val="{00000000-CFF6-448B-806F-40555A4CE31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CFF6-448B-806F-40555A4CE31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6.1</c:v>
                </c:pt>
                <c:pt idx="1">
                  <c:v>5.8</c:v>
                </c:pt>
                <c:pt idx="2">
                  <c:v>5.9</c:v>
                </c:pt>
                <c:pt idx="3">
                  <c:v>5.0999999999999996</c:v>
                </c:pt>
                <c:pt idx="4">
                  <c:v>4.9000000000000004</c:v>
                </c:pt>
                <c:pt idx="5">
                  <c:v>5.6</c:v>
                </c:pt>
                <c:pt idx="6">
                  <c:v>6</c:v>
                </c:pt>
                <c:pt idx="7">
                  <c:v>5.6</c:v>
                </c:pt>
                <c:pt idx="8">
                  <c:v>5</c:v>
                </c:pt>
                <c:pt idx="9">
                  <c:v>3.6</c:v>
                </c:pt>
                <c:pt idx="10">
                  <c:v>6.1</c:v>
                </c:pt>
                <c:pt idx="11">
                  <c:v>4.7</c:v>
                </c:pt>
                <c:pt idx="12">
                  <c:v>6</c:v>
                </c:pt>
                <c:pt idx="13">
                  <c:v>5.9</c:v>
                </c:pt>
                <c:pt idx="14">
                  <c:v>5.2</c:v>
                </c:pt>
                <c:pt idx="15">
                  <c:v>6.3</c:v>
                </c:pt>
                <c:pt idx="16">
                  <c:v>6.2</c:v>
                </c:pt>
                <c:pt idx="17">
                  <c:v>6.5</c:v>
                </c:pt>
                <c:pt idx="18">
                  <c:v>6.6</c:v>
                </c:pt>
                <c:pt idx="19">
                  <c:v>6</c:v>
                </c:pt>
                <c:pt idx="20">
                  <c:v>6.2</c:v>
                </c:pt>
                <c:pt idx="21">
                  <c:v>6.6</c:v>
                </c:pt>
                <c:pt idx="22">
                  <c:v>5.2</c:v>
                </c:pt>
                <c:pt idx="23">
                  <c:v>5.0999999999999996</c:v>
                </c:pt>
                <c:pt idx="24">
                  <c:v>6.3</c:v>
                </c:pt>
                <c:pt idx="25">
                  <c:v>6.1</c:v>
                </c:pt>
                <c:pt idx="26">
                  <c:v>6.8</c:v>
                </c:pt>
                <c:pt idx="27">
                  <c:v>5.4</c:v>
                </c:pt>
                <c:pt idx="28">
                  <c:v>6.1</c:v>
                </c:pt>
                <c:pt idx="29">
                  <c:v>6.4</c:v>
                </c:pt>
                <c:pt idx="30">
                  <c:v>6</c:v>
                </c:pt>
                <c:pt idx="31">
                  <c:v>6.7</c:v>
                </c:pt>
                <c:pt idx="32">
                  <c:v>6.3</c:v>
                </c:pt>
                <c:pt idx="33">
                  <c:v>6.4</c:v>
                </c:pt>
                <c:pt idx="34">
                  <c:v>5.8</c:v>
                </c:pt>
                <c:pt idx="35">
                  <c:v>5.8</c:v>
                </c:pt>
                <c:pt idx="36">
                  <c:v>5.8</c:v>
                </c:pt>
                <c:pt idx="37">
                  <c:v>5.3</c:v>
                </c:pt>
                <c:pt idx="38">
                  <c:v>5.7</c:v>
                </c:pt>
                <c:pt idx="39">
                  <c:v>6.5</c:v>
                </c:pt>
                <c:pt idx="40">
                  <c:v>6</c:v>
                </c:pt>
                <c:pt idx="41">
                  <c:v>6.5</c:v>
                </c:pt>
                <c:pt idx="42">
                  <c:v>6.3</c:v>
                </c:pt>
                <c:pt idx="43">
                  <c:v>6.4</c:v>
                </c:pt>
                <c:pt idx="44">
                  <c:v>5.8</c:v>
                </c:pt>
                <c:pt idx="45">
                  <c:v>6.2</c:v>
                </c:pt>
                <c:pt idx="46">
                  <c:v>6.5</c:v>
                </c:pt>
                <c:pt idx="47">
                  <c:v>5</c:v>
                </c:pt>
              </c:numCache>
            </c:numRef>
          </c:val>
          <c:extLst>
            <c:ext xmlns:c16="http://schemas.microsoft.com/office/drawing/2014/chart" uri="{C3380CC4-5D6E-409C-BE32-E72D297353CC}">
              <c16:uniqueId val="{00000002-CFF6-448B-806F-40555A4CE31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9.6999999999999993</c:v>
                </c:pt>
                <c:pt idx="2">
                  <c:v>9.6</c:v>
                </c:pt>
                <c:pt idx="3">
                  <c:v>9.5</c:v>
                </c:pt>
                <c:pt idx="4">
                  <c:v>9.6</c:v>
                </c:pt>
                <c:pt idx="5">
                  <c:v>9.3000000000000007</c:v>
                </c:pt>
                <c:pt idx="6">
                  <c:v>9.3000000000000007</c:v>
                </c:pt>
                <c:pt idx="7">
                  <c:v>9.3000000000000007</c:v>
                </c:pt>
                <c:pt idx="8">
                  <c:v>9.4</c:v>
                </c:pt>
                <c:pt idx="9">
                  <c:v>9.5</c:v>
                </c:pt>
                <c:pt idx="10">
                  <c:v>9.5</c:v>
                </c:pt>
                <c:pt idx="11">
                  <c:v>9.4</c:v>
                </c:pt>
                <c:pt idx="12">
                  <c:v>9.6999999999999993</c:v>
                </c:pt>
                <c:pt idx="13">
                  <c:v>9.6</c:v>
                </c:pt>
                <c:pt idx="14">
                  <c:v>10.3</c:v>
                </c:pt>
                <c:pt idx="15">
                  <c:v>10.4</c:v>
                </c:pt>
                <c:pt idx="16">
                  <c:v>10.1</c:v>
                </c:pt>
                <c:pt idx="17">
                  <c:v>9.6</c:v>
                </c:pt>
                <c:pt idx="18">
                  <c:v>9.5</c:v>
                </c:pt>
                <c:pt idx="19">
                  <c:v>7.8</c:v>
                </c:pt>
                <c:pt idx="20">
                  <c:v>7.6</c:v>
                </c:pt>
                <c:pt idx="21">
                  <c:v>7.7</c:v>
                </c:pt>
                <c:pt idx="22">
                  <c:v>7.2</c:v>
                </c:pt>
                <c:pt idx="23">
                  <c:v>4.7</c:v>
                </c:pt>
                <c:pt idx="24">
                  <c:v>7.4</c:v>
                </c:pt>
                <c:pt idx="25">
                  <c:v>10.3</c:v>
                </c:pt>
                <c:pt idx="26">
                  <c:v>10.3</c:v>
                </c:pt>
                <c:pt idx="27">
                  <c:v>10.4</c:v>
                </c:pt>
                <c:pt idx="28">
                  <c:v>10.1</c:v>
                </c:pt>
                <c:pt idx="29">
                  <c:v>10.1</c:v>
                </c:pt>
                <c:pt idx="30">
                  <c:v>10.3</c:v>
                </c:pt>
                <c:pt idx="31">
                  <c:v>10.3</c:v>
                </c:pt>
                <c:pt idx="32">
                  <c:v>10.4</c:v>
                </c:pt>
                <c:pt idx="33">
                  <c:v>10.3</c:v>
                </c:pt>
                <c:pt idx="34">
                  <c:v>10.3</c:v>
                </c:pt>
                <c:pt idx="35">
                  <c:v>10.4</c:v>
                </c:pt>
                <c:pt idx="36">
                  <c:v>10.199999999999999</c:v>
                </c:pt>
                <c:pt idx="37">
                  <c:v>10.199999999999999</c:v>
                </c:pt>
                <c:pt idx="38">
                  <c:v>10</c:v>
                </c:pt>
                <c:pt idx="39">
                  <c:v>8.1</c:v>
                </c:pt>
                <c:pt idx="40">
                  <c:v>8.3000000000000007</c:v>
                </c:pt>
                <c:pt idx="41">
                  <c:v>9.1999999999999993</c:v>
                </c:pt>
                <c:pt idx="42">
                  <c:v>9.6</c:v>
                </c:pt>
                <c:pt idx="43">
                  <c:v>9.3000000000000007</c:v>
                </c:pt>
                <c:pt idx="44">
                  <c:v>10</c:v>
                </c:pt>
                <c:pt idx="45">
                  <c:v>9.6</c:v>
                </c:pt>
                <c:pt idx="46">
                  <c:v>9.1</c:v>
                </c:pt>
                <c:pt idx="47">
                  <c:v>9.3000000000000007</c:v>
                </c:pt>
              </c:numCache>
            </c:numRef>
          </c:val>
          <c:extLst>
            <c:ext xmlns:c16="http://schemas.microsoft.com/office/drawing/2014/chart" uri="{C3380CC4-5D6E-409C-BE32-E72D297353CC}">
              <c16:uniqueId val="{00000003-CFF6-448B-806F-40555A4CE31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60.5</c:v>
                </c:pt>
                <c:pt idx="1">
                  <c:v>60.6</c:v>
                </c:pt>
                <c:pt idx="2">
                  <c:v>60.7</c:v>
                </c:pt>
                <c:pt idx="3">
                  <c:v>60.7</c:v>
                </c:pt>
                <c:pt idx="4">
                  <c:v>60.9</c:v>
                </c:pt>
                <c:pt idx="5">
                  <c:v>60.7</c:v>
                </c:pt>
                <c:pt idx="6">
                  <c:v>60.7</c:v>
                </c:pt>
                <c:pt idx="7">
                  <c:v>61.2</c:v>
                </c:pt>
                <c:pt idx="8">
                  <c:v>61.3</c:v>
                </c:pt>
                <c:pt idx="9">
                  <c:v>60.9</c:v>
                </c:pt>
                <c:pt idx="10">
                  <c:v>60.5</c:v>
                </c:pt>
                <c:pt idx="11">
                  <c:v>60.4</c:v>
                </c:pt>
                <c:pt idx="12">
                  <c:v>61.1</c:v>
                </c:pt>
                <c:pt idx="13">
                  <c:v>60.6</c:v>
                </c:pt>
                <c:pt idx="14">
                  <c:v>60.8</c:v>
                </c:pt>
                <c:pt idx="15">
                  <c:v>59.9</c:v>
                </c:pt>
                <c:pt idx="16">
                  <c:v>61</c:v>
                </c:pt>
                <c:pt idx="17">
                  <c:v>60.5</c:v>
                </c:pt>
                <c:pt idx="18">
                  <c:v>60.1</c:v>
                </c:pt>
                <c:pt idx="19">
                  <c:v>60.5</c:v>
                </c:pt>
                <c:pt idx="20">
                  <c:v>61</c:v>
                </c:pt>
                <c:pt idx="21">
                  <c:v>59.8</c:v>
                </c:pt>
                <c:pt idx="22">
                  <c:v>59.6</c:v>
                </c:pt>
                <c:pt idx="23">
                  <c:v>59.9</c:v>
                </c:pt>
                <c:pt idx="24">
                  <c:v>59.9</c:v>
                </c:pt>
                <c:pt idx="25">
                  <c:v>60.6</c:v>
                </c:pt>
                <c:pt idx="26">
                  <c:v>60.4</c:v>
                </c:pt>
                <c:pt idx="27">
                  <c:v>60.1</c:v>
                </c:pt>
                <c:pt idx="28">
                  <c:v>59.1</c:v>
                </c:pt>
                <c:pt idx="29">
                  <c:v>60.9</c:v>
                </c:pt>
                <c:pt idx="30">
                  <c:v>60.4</c:v>
                </c:pt>
                <c:pt idx="31">
                  <c:v>60.2</c:v>
                </c:pt>
                <c:pt idx="32">
                  <c:v>60.2</c:v>
                </c:pt>
                <c:pt idx="33">
                  <c:v>60.1</c:v>
                </c:pt>
                <c:pt idx="34">
                  <c:v>60.3</c:v>
                </c:pt>
                <c:pt idx="35">
                  <c:v>60.5</c:v>
                </c:pt>
                <c:pt idx="36">
                  <c:v>60.8</c:v>
                </c:pt>
                <c:pt idx="37">
                  <c:v>60.6</c:v>
                </c:pt>
                <c:pt idx="38">
                  <c:v>60.4</c:v>
                </c:pt>
                <c:pt idx="39">
                  <c:v>60.4</c:v>
                </c:pt>
                <c:pt idx="40">
                  <c:v>60.7</c:v>
                </c:pt>
                <c:pt idx="41">
                  <c:v>60.6</c:v>
                </c:pt>
                <c:pt idx="42">
                  <c:v>60.8</c:v>
                </c:pt>
                <c:pt idx="43">
                  <c:v>60.5</c:v>
                </c:pt>
                <c:pt idx="44">
                  <c:v>60.5</c:v>
                </c:pt>
                <c:pt idx="45">
                  <c:v>60.5</c:v>
                </c:pt>
                <c:pt idx="46">
                  <c:v>60.6</c:v>
                </c:pt>
                <c:pt idx="47">
                  <c:v>60.6</c:v>
                </c:pt>
              </c:numCache>
            </c:numRef>
          </c:val>
          <c:extLst>
            <c:ext xmlns:c16="http://schemas.microsoft.com/office/drawing/2014/chart" uri="{C3380CC4-5D6E-409C-BE32-E72D297353CC}">
              <c16:uniqueId val="{00000004-CFF6-448B-806F-40555A4CE31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CFF6-448B-806F-40555A4CE31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EVO_PRO_ENE!$I$190:$I$249</c:f>
              <c:strCache>
                <c:ptCount val="60"/>
                <c:pt idx="0">
                  <c:v>KALLPA GENERACION S.A.</c:v>
                </c:pt>
                <c:pt idx="1">
                  <c:v>ORYGEN PERU S.A.A.</c:v>
                </c:pt>
                <c:pt idx="2">
                  <c:v>ELECTROPERU</c:v>
                </c:pt>
                <c:pt idx="3">
                  <c:v>ENGIE</c:v>
                </c:pt>
                <c:pt idx="4">
                  <c:v>FENIX POWER PERÚ</c:v>
                </c:pt>
                <c:pt idx="5">
                  <c:v>STATKRAFT S.A</c:v>
                </c:pt>
                <c:pt idx="6">
                  <c:v>EMPRESA DE GENERACION HUALLAGA</c:v>
                </c:pt>
                <c:pt idx="7">
                  <c:v>ORAZUL ENERGY PERÚ</c:v>
                </c:pt>
                <c:pt idx="8">
                  <c:v>EGEMSA</c:v>
                </c:pt>
                <c:pt idx="9">
                  <c:v>CELEPSA</c:v>
                </c:pt>
                <c:pt idx="10">
                  <c:v>CHINANGO S.A.C.</c:v>
                </c:pt>
                <c:pt idx="11">
                  <c:v>EGASA</c:v>
                </c:pt>
                <c:pt idx="12">
                  <c:v>SAN GABAN</c:v>
                </c:pt>
                <c:pt idx="13">
                  <c:v>INLAND ENERGY SAC</c:v>
                </c:pt>
                <c:pt idx="14">
                  <c:v>JOYA SOLAR S.A.C.</c:v>
                </c:pt>
                <c:pt idx="15">
                  <c:v>TERMOCHILCA S.A.C.</c:v>
                </c:pt>
                <c:pt idx="16">
                  <c:v>LA VIRGEN</c:v>
                </c:pt>
                <c:pt idx="17">
                  <c:v>GM OPERACIONES S.A.C.</c:v>
                </c:pt>
                <c:pt idx="18">
                  <c:v>ENERGIA RENOVABLE DEL SUR S.A.</c:v>
                </c:pt>
                <c:pt idx="19">
                  <c:v>EGEJUNIN</c:v>
                </c:pt>
                <c:pt idx="20">
                  <c:v>ENERGÍA EÓLICA S.A.</c:v>
                </c:pt>
                <c:pt idx="21">
                  <c:v>GENERADORA DE ENERGÍA DEL PERÚ</c:v>
                </c:pt>
                <c:pt idx="22">
                  <c:v>SINERSA</c:v>
                </c:pt>
                <c:pt idx="23">
                  <c:v>PARQUE EOLICO TRES HERMANAS S.A.C.</c:v>
                </c:pt>
                <c:pt idx="24">
                  <c:v>GR CORTARRAMA SOCIEDAD ANONIMA CERRADA</c:v>
                </c:pt>
                <c:pt idx="25">
                  <c:v>EGESUR</c:v>
                </c:pt>
                <c:pt idx="26">
                  <c:v>EMPRESA DE GENERACION ELECTRICA RIO BAÑOS S.A.C.</c:v>
                </c:pt>
                <c:pt idx="27">
                  <c:v>EMPRESA DE GENERACION ELECTRICA SANTA ANA S.A.C.</c:v>
                </c:pt>
                <c:pt idx="28">
                  <c:v>HIDROELECTRICA HUANCHOR S.A.C.</c:v>
                </c:pt>
                <c:pt idx="29">
                  <c:v>CELEPSA RENOVABLES S.R.L.</c:v>
                </c:pt>
                <c:pt idx="30">
                  <c:v>HUAURA POWER GROUP S.A.</c:v>
                </c:pt>
                <c:pt idx="31">
                  <c:v>PERUANA DE INVERSIONES EN ENERGIAS RENOVABLES S.A.</c:v>
                </c:pt>
                <c:pt idx="32">
                  <c:v>GENERACIÓN ANDINA S.A.C.</c:v>
                </c:pt>
                <c:pt idx="33">
                  <c:v>EMPRESA ELECTRICA AGUA AZUL</c:v>
                </c:pt>
                <c:pt idx="34">
                  <c:v>EMPRESA ELECTRICA RIO DOBLE</c:v>
                </c:pt>
                <c:pt idx="35">
                  <c:v>HYDRO GLOBAL PERÚ S.A.C.</c:v>
                </c:pt>
                <c:pt idx="36">
                  <c:v>GR TARUCA SOCIEDAD ANONIMA CERRADA</c:v>
                </c:pt>
                <c:pt idx="37">
                  <c:v>ANDEAN POWER S.A.C.</c:v>
                </c:pt>
                <c:pt idx="38">
                  <c:v>PARQUE EOLICO MARCONA S.A.C.</c:v>
                </c:pt>
                <c:pt idx="39">
                  <c:v>GR PAINO SOCIEDAD ANONIMA CERRADA</c:v>
                </c:pt>
                <c:pt idx="40">
                  <c:v>PETRAMAS</c:v>
                </c:pt>
                <c:pt idx="41">
                  <c:v>BIOENERGIA DEL CHIRA S.A.</c:v>
                </c:pt>
                <c:pt idx="42">
                  <c:v>PANAMERICANA  SOLAR SAC.</c:v>
                </c:pt>
                <c:pt idx="43">
                  <c:v>TACNA SOLAR SAC.</c:v>
                </c:pt>
                <c:pt idx="44">
                  <c:v>MOQUEGUA FV S.A.C.</c:v>
                </c:pt>
                <c:pt idx="45">
                  <c:v>REPARTICIÓN ARCUS S.A.C.</c:v>
                </c:pt>
                <c:pt idx="46">
                  <c:v>MAJES ARCUS S.A.C.</c:v>
                </c:pt>
                <c:pt idx="47">
                  <c:v>EMPRESA DE GENERACION ELECTRICA CANCHAYLLO SAC</c:v>
                </c:pt>
                <c:pt idx="48">
                  <c:v>AGRO INDUSTRIAL PARAMONGA S.A.</c:v>
                </c:pt>
                <c:pt idx="49">
                  <c:v>INVERSIONES SHAQSHA S.A.C.</c:v>
                </c:pt>
                <c:pt idx="50">
                  <c:v>HIDROCAÑETE S.A.</c:v>
                </c:pt>
                <c:pt idx="51">
                  <c:v>ELECTRICA YANAPAMPA SAC</c:v>
                </c:pt>
                <c:pt idx="52">
                  <c:v>ASOCIACIÓN SANTA LUCIA DE CHACAS</c:v>
                </c:pt>
                <c:pt idx="53">
                  <c:v>AGROINDUSTRIAS SAN JACINTO S.A.A.</c:v>
                </c:pt>
                <c:pt idx="54">
                  <c:v>MAJA ENERGIA S.A.C.</c:v>
                </c:pt>
                <c:pt idx="55">
                  <c:v>INFRAESTRUCTURAS Y ENERGIAS DEL PERU S.A.C.</c:v>
                </c:pt>
                <c:pt idx="56">
                  <c:v>COLCA SOLAR S.A.C.</c:v>
                </c:pt>
                <c:pt idx="57">
                  <c:v>ENEL GENERACION PIURA S.A.</c:v>
                </c:pt>
                <c:pt idx="58">
                  <c:v>ATRIA ENERGIA S.A.C.</c:v>
                </c:pt>
                <c:pt idx="59">
                  <c:v>KONDU SAC</c:v>
                </c:pt>
              </c:strCache>
            </c:strRef>
          </c:cat>
          <c:val>
            <c:numRef>
              <c:f>EVO_PRO_ENE!$J$190:$J$249</c:f>
              <c:numCache>
                <c:formatCode>General</c:formatCode>
                <c:ptCount val="60"/>
                <c:pt idx="0">
                  <c:v>111744.55</c:v>
                </c:pt>
                <c:pt idx="1">
                  <c:v>97971</c:v>
                </c:pt>
                <c:pt idx="2">
                  <c:v>81225</c:v>
                </c:pt>
                <c:pt idx="3">
                  <c:v>73100.850000000006</c:v>
                </c:pt>
                <c:pt idx="4">
                  <c:v>50468.25</c:v>
                </c:pt>
                <c:pt idx="5">
                  <c:v>30279.599999999999</c:v>
                </c:pt>
                <c:pt idx="6">
                  <c:v>30208.65</c:v>
                </c:pt>
                <c:pt idx="7">
                  <c:v>27282.85</c:v>
                </c:pt>
                <c:pt idx="8">
                  <c:v>15804.05004</c:v>
                </c:pt>
                <c:pt idx="9">
                  <c:v>15669.8</c:v>
                </c:pt>
                <c:pt idx="10">
                  <c:v>13288.2</c:v>
                </c:pt>
                <c:pt idx="11">
                  <c:v>9268.9</c:v>
                </c:pt>
                <c:pt idx="12">
                  <c:v>9051.85</c:v>
                </c:pt>
                <c:pt idx="13">
                  <c:v>8624.15</c:v>
                </c:pt>
                <c:pt idx="14">
                  <c:v>7748.25</c:v>
                </c:pt>
                <c:pt idx="15">
                  <c:v>7324.0349999999999</c:v>
                </c:pt>
                <c:pt idx="16">
                  <c:v>5739.95</c:v>
                </c:pt>
                <c:pt idx="17">
                  <c:v>5709.2</c:v>
                </c:pt>
                <c:pt idx="18">
                  <c:v>4509.05</c:v>
                </c:pt>
                <c:pt idx="19">
                  <c:v>3901.65</c:v>
                </c:pt>
                <c:pt idx="20">
                  <c:v>3639.55</c:v>
                </c:pt>
                <c:pt idx="21">
                  <c:v>3452.35</c:v>
                </c:pt>
                <c:pt idx="22">
                  <c:v>2858.8</c:v>
                </c:pt>
                <c:pt idx="23">
                  <c:v>2852.9</c:v>
                </c:pt>
                <c:pt idx="24">
                  <c:v>2387.9</c:v>
                </c:pt>
                <c:pt idx="25">
                  <c:v>2320.1999999999998</c:v>
                </c:pt>
                <c:pt idx="26">
                  <c:v>1916.8</c:v>
                </c:pt>
                <c:pt idx="27">
                  <c:v>1829.75</c:v>
                </c:pt>
                <c:pt idx="28">
                  <c:v>1802.85</c:v>
                </c:pt>
                <c:pt idx="29">
                  <c:v>1800.6</c:v>
                </c:pt>
                <c:pt idx="30">
                  <c:v>1780.05</c:v>
                </c:pt>
                <c:pt idx="31">
                  <c:v>1736.5</c:v>
                </c:pt>
                <c:pt idx="32">
                  <c:v>1707.9</c:v>
                </c:pt>
                <c:pt idx="33">
                  <c:v>1669.55</c:v>
                </c:pt>
                <c:pt idx="34">
                  <c:v>1422.85</c:v>
                </c:pt>
                <c:pt idx="35">
                  <c:v>1325.8</c:v>
                </c:pt>
                <c:pt idx="36">
                  <c:v>1256.9000000000001</c:v>
                </c:pt>
                <c:pt idx="37">
                  <c:v>1062.9000000000001</c:v>
                </c:pt>
                <c:pt idx="38">
                  <c:v>1019</c:v>
                </c:pt>
                <c:pt idx="39">
                  <c:v>1004</c:v>
                </c:pt>
                <c:pt idx="40">
                  <c:v>955.35</c:v>
                </c:pt>
                <c:pt idx="41">
                  <c:v>903.15</c:v>
                </c:pt>
                <c:pt idx="42">
                  <c:v>571.6</c:v>
                </c:pt>
                <c:pt idx="43">
                  <c:v>556.45000000000005</c:v>
                </c:pt>
                <c:pt idx="44">
                  <c:v>478.65</c:v>
                </c:pt>
                <c:pt idx="45">
                  <c:v>463</c:v>
                </c:pt>
                <c:pt idx="46">
                  <c:v>461.9</c:v>
                </c:pt>
                <c:pt idx="47">
                  <c:v>426.9</c:v>
                </c:pt>
                <c:pt idx="48">
                  <c:v>416.05</c:v>
                </c:pt>
                <c:pt idx="49">
                  <c:v>393.15</c:v>
                </c:pt>
                <c:pt idx="50">
                  <c:v>325.89999999999998</c:v>
                </c:pt>
                <c:pt idx="51">
                  <c:v>308.55</c:v>
                </c:pt>
                <c:pt idx="52">
                  <c:v>223.25</c:v>
                </c:pt>
                <c:pt idx="53">
                  <c:v>196</c:v>
                </c:pt>
                <c:pt idx="54">
                  <c:v>113.05</c:v>
                </c:pt>
                <c:pt idx="55">
                  <c:v>32.6</c:v>
                </c:pt>
                <c:pt idx="56">
                  <c:v>29.25</c:v>
                </c:pt>
                <c:pt idx="57">
                  <c:v>23.65</c:v>
                </c:pt>
                <c:pt idx="58">
                  <c:v>16.350000000000001</c:v>
                </c:pt>
                <c:pt idx="59">
                  <c:v>10.1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F2D-40E3-B22E-9B6DA9A343B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452</c:v>
                </c:pt>
                <c:pt idx="1">
                  <c:v>456.4</c:v>
                </c:pt>
                <c:pt idx="2">
                  <c:v>450.8</c:v>
                </c:pt>
                <c:pt idx="3">
                  <c:v>454</c:v>
                </c:pt>
                <c:pt idx="4">
                  <c:v>431.3</c:v>
                </c:pt>
                <c:pt idx="5">
                  <c:v>432.3</c:v>
                </c:pt>
                <c:pt idx="6">
                  <c:v>411.2</c:v>
                </c:pt>
                <c:pt idx="7">
                  <c:v>405.5</c:v>
                </c:pt>
                <c:pt idx="8">
                  <c:v>396.7</c:v>
                </c:pt>
                <c:pt idx="9">
                  <c:v>402.5</c:v>
                </c:pt>
                <c:pt idx="10">
                  <c:v>402.2</c:v>
                </c:pt>
                <c:pt idx="11">
                  <c:v>424.1</c:v>
                </c:pt>
                <c:pt idx="12">
                  <c:v>426.4</c:v>
                </c:pt>
                <c:pt idx="13">
                  <c:v>430.8</c:v>
                </c:pt>
                <c:pt idx="14">
                  <c:v>431.6</c:v>
                </c:pt>
                <c:pt idx="15">
                  <c:v>429.7</c:v>
                </c:pt>
                <c:pt idx="16">
                  <c:v>434.6</c:v>
                </c:pt>
                <c:pt idx="17">
                  <c:v>433.6</c:v>
                </c:pt>
                <c:pt idx="18">
                  <c:v>525.70000000000005</c:v>
                </c:pt>
                <c:pt idx="19">
                  <c:v>512.4</c:v>
                </c:pt>
                <c:pt idx="20">
                  <c:v>528</c:v>
                </c:pt>
                <c:pt idx="21">
                  <c:v>523.9</c:v>
                </c:pt>
                <c:pt idx="22">
                  <c:v>529.9</c:v>
                </c:pt>
                <c:pt idx="23">
                  <c:v>531.4</c:v>
                </c:pt>
                <c:pt idx="24">
                  <c:v>520.20000000000005</c:v>
                </c:pt>
                <c:pt idx="25">
                  <c:v>513.9</c:v>
                </c:pt>
                <c:pt idx="26">
                  <c:v>503.8</c:v>
                </c:pt>
                <c:pt idx="27">
                  <c:v>506.6</c:v>
                </c:pt>
                <c:pt idx="28">
                  <c:v>508.4</c:v>
                </c:pt>
                <c:pt idx="29">
                  <c:v>528.5</c:v>
                </c:pt>
                <c:pt idx="30">
                  <c:v>513.6</c:v>
                </c:pt>
                <c:pt idx="31">
                  <c:v>505.7</c:v>
                </c:pt>
                <c:pt idx="32">
                  <c:v>506.5</c:v>
                </c:pt>
                <c:pt idx="33">
                  <c:v>529.1</c:v>
                </c:pt>
                <c:pt idx="34">
                  <c:v>541.70000000000005</c:v>
                </c:pt>
                <c:pt idx="35">
                  <c:v>497.2</c:v>
                </c:pt>
                <c:pt idx="36">
                  <c:v>487.1</c:v>
                </c:pt>
                <c:pt idx="37">
                  <c:v>491.3</c:v>
                </c:pt>
                <c:pt idx="38">
                  <c:v>492.4</c:v>
                </c:pt>
                <c:pt idx="39">
                  <c:v>503.5</c:v>
                </c:pt>
                <c:pt idx="40">
                  <c:v>508.4</c:v>
                </c:pt>
                <c:pt idx="41">
                  <c:v>510.6</c:v>
                </c:pt>
                <c:pt idx="42">
                  <c:v>507.3</c:v>
                </c:pt>
                <c:pt idx="43">
                  <c:v>494.3</c:v>
                </c:pt>
                <c:pt idx="44">
                  <c:v>475.7</c:v>
                </c:pt>
                <c:pt idx="45">
                  <c:v>472.1</c:v>
                </c:pt>
                <c:pt idx="46">
                  <c:v>454</c:v>
                </c:pt>
                <c:pt idx="47">
                  <c:v>453.1</c:v>
                </c:pt>
              </c:numCache>
            </c:numRef>
          </c:val>
          <c:extLst>
            <c:ext xmlns:c16="http://schemas.microsoft.com/office/drawing/2014/chart" uri="{C3380CC4-5D6E-409C-BE32-E72D297353CC}">
              <c16:uniqueId val="{00000000-F0B0-45B4-BC42-45BD8EEE71D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5735.36</c:v>
                </c:pt>
                <c:pt idx="1">
                  <c:v>5561.85</c:v>
                </c:pt>
                <c:pt idx="2">
                  <c:v>5418.54</c:v>
                </c:pt>
                <c:pt idx="3">
                  <c:v>5426.7</c:v>
                </c:pt>
                <c:pt idx="4">
                  <c:v>5444.3</c:v>
                </c:pt>
                <c:pt idx="5">
                  <c:v>5314</c:v>
                </c:pt>
                <c:pt idx="6">
                  <c:v>5378.73</c:v>
                </c:pt>
                <c:pt idx="7">
                  <c:v>5329.68</c:v>
                </c:pt>
                <c:pt idx="8">
                  <c:v>5424.5</c:v>
                </c:pt>
                <c:pt idx="9">
                  <c:v>5493.4</c:v>
                </c:pt>
                <c:pt idx="10">
                  <c:v>5594.57</c:v>
                </c:pt>
                <c:pt idx="11">
                  <c:v>5584.45</c:v>
                </c:pt>
                <c:pt idx="12">
                  <c:v>5950.71</c:v>
                </c:pt>
                <c:pt idx="13">
                  <c:v>5704.06</c:v>
                </c:pt>
                <c:pt idx="14">
                  <c:v>5596.95</c:v>
                </c:pt>
                <c:pt idx="15">
                  <c:v>5394.69</c:v>
                </c:pt>
                <c:pt idx="16">
                  <c:v>5528.67</c:v>
                </c:pt>
                <c:pt idx="17">
                  <c:v>5772.02</c:v>
                </c:pt>
                <c:pt idx="18">
                  <c:v>5729.15</c:v>
                </c:pt>
                <c:pt idx="19">
                  <c:v>5827.19</c:v>
                </c:pt>
                <c:pt idx="20">
                  <c:v>5836.93</c:v>
                </c:pt>
                <c:pt idx="21">
                  <c:v>5936.74</c:v>
                </c:pt>
                <c:pt idx="22">
                  <c:v>5877.32</c:v>
                </c:pt>
                <c:pt idx="23">
                  <c:v>5837.04</c:v>
                </c:pt>
                <c:pt idx="24">
                  <c:v>5555.83</c:v>
                </c:pt>
                <c:pt idx="25">
                  <c:v>5577.96</c:v>
                </c:pt>
                <c:pt idx="26">
                  <c:v>5483.62</c:v>
                </c:pt>
                <c:pt idx="27">
                  <c:v>5572.33</c:v>
                </c:pt>
                <c:pt idx="28">
                  <c:v>5603.29</c:v>
                </c:pt>
                <c:pt idx="29">
                  <c:v>5764.14</c:v>
                </c:pt>
                <c:pt idx="30">
                  <c:v>5734.95</c:v>
                </c:pt>
                <c:pt idx="31">
                  <c:v>5878</c:v>
                </c:pt>
                <c:pt idx="32">
                  <c:v>6047.5</c:v>
                </c:pt>
                <c:pt idx="33">
                  <c:v>6237</c:v>
                </c:pt>
                <c:pt idx="34">
                  <c:v>6265.4</c:v>
                </c:pt>
                <c:pt idx="35">
                  <c:v>6240.6</c:v>
                </c:pt>
                <c:pt idx="36">
                  <c:v>6339.8</c:v>
                </c:pt>
                <c:pt idx="37">
                  <c:v>6318.1</c:v>
                </c:pt>
                <c:pt idx="38">
                  <c:v>6242.3</c:v>
                </c:pt>
                <c:pt idx="39">
                  <c:v>6206.7</c:v>
                </c:pt>
                <c:pt idx="40">
                  <c:v>6185.1</c:v>
                </c:pt>
                <c:pt idx="41">
                  <c:v>6200.5</c:v>
                </c:pt>
                <c:pt idx="42">
                  <c:v>6182.6</c:v>
                </c:pt>
                <c:pt idx="43">
                  <c:v>6170.8</c:v>
                </c:pt>
                <c:pt idx="44">
                  <c:v>6130.5</c:v>
                </c:pt>
                <c:pt idx="45">
                  <c:v>5912.3</c:v>
                </c:pt>
                <c:pt idx="46">
                  <c:v>5651</c:v>
                </c:pt>
                <c:pt idx="47">
                  <c:v>5595.1</c:v>
                </c:pt>
              </c:numCache>
            </c:numRef>
          </c:val>
          <c:extLst>
            <c:ext xmlns:c16="http://schemas.microsoft.com/office/drawing/2014/chart" uri="{C3380CC4-5D6E-409C-BE32-E72D297353CC}">
              <c16:uniqueId val="{00000001-F0B0-45B4-BC42-45BD8EEE71D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461.8</c:v>
                </c:pt>
                <c:pt idx="1">
                  <c:v>454.9</c:v>
                </c:pt>
                <c:pt idx="2">
                  <c:v>450</c:v>
                </c:pt>
                <c:pt idx="3">
                  <c:v>454.4</c:v>
                </c:pt>
                <c:pt idx="4">
                  <c:v>448.9</c:v>
                </c:pt>
                <c:pt idx="5">
                  <c:v>453.7</c:v>
                </c:pt>
                <c:pt idx="6">
                  <c:v>448.4</c:v>
                </c:pt>
                <c:pt idx="7">
                  <c:v>452</c:v>
                </c:pt>
                <c:pt idx="8">
                  <c:v>452.1</c:v>
                </c:pt>
                <c:pt idx="9">
                  <c:v>451</c:v>
                </c:pt>
                <c:pt idx="10">
                  <c:v>443.8</c:v>
                </c:pt>
                <c:pt idx="11">
                  <c:v>470.8</c:v>
                </c:pt>
                <c:pt idx="12">
                  <c:v>500</c:v>
                </c:pt>
                <c:pt idx="13">
                  <c:v>686.8</c:v>
                </c:pt>
                <c:pt idx="14">
                  <c:v>880.2</c:v>
                </c:pt>
                <c:pt idx="15">
                  <c:v>1022.9</c:v>
                </c:pt>
                <c:pt idx="16">
                  <c:v>1055.0999999999999</c:v>
                </c:pt>
                <c:pt idx="17">
                  <c:v>1064.5999999999999</c:v>
                </c:pt>
                <c:pt idx="18">
                  <c:v>1099</c:v>
                </c:pt>
                <c:pt idx="19">
                  <c:v>1103.7</c:v>
                </c:pt>
                <c:pt idx="20">
                  <c:v>1075.2</c:v>
                </c:pt>
                <c:pt idx="21">
                  <c:v>1083.7</c:v>
                </c:pt>
                <c:pt idx="22">
                  <c:v>1103.9000000000001</c:v>
                </c:pt>
                <c:pt idx="23">
                  <c:v>1103.8</c:v>
                </c:pt>
                <c:pt idx="24">
                  <c:v>1191.7</c:v>
                </c:pt>
                <c:pt idx="25">
                  <c:v>1175.9000000000001</c:v>
                </c:pt>
                <c:pt idx="26">
                  <c:v>1175.2</c:v>
                </c:pt>
                <c:pt idx="27">
                  <c:v>1170.2</c:v>
                </c:pt>
                <c:pt idx="28">
                  <c:v>1179.0999999999999</c:v>
                </c:pt>
                <c:pt idx="29">
                  <c:v>1183.0999999999999</c:v>
                </c:pt>
                <c:pt idx="30">
                  <c:v>1119</c:v>
                </c:pt>
                <c:pt idx="31">
                  <c:v>1004.5</c:v>
                </c:pt>
                <c:pt idx="32">
                  <c:v>787.3</c:v>
                </c:pt>
                <c:pt idx="33">
                  <c:v>631.29999999999995</c:v>
                </c:pt>
                <c:pt idx="34">
                  <c:v>591.1</c:v>
                </c:pt>
                <c:pt idx="35">
                  <c:v>592.79999999999995</c:v>
                </c:pt>
                <c:pt idx="36">
                  <c:v>631.20000000000005</c:v>
                </c:pt>
                <c:pt idx="37">
                  <c:v>649.4</c:v>
                </c:pt>
                <c:pt idx="38">
                  <c:v>653.20000000000005</c:v>
                </c:pt>
                <c:pt idx="39">
                  <c:v>651.4</c:v>
                </c:pt>
                <c:pt idx="40">
                  <c:v>652.1</c:v>
                </c:pt>
                <c:pt idx="41">
                  <c:v>662.8</c:v>
                </c:pt>
                <c:pt idx="42">
                  <c:v>671.3</c:v>
                </c:pt>
                <c:pt idx="43">
                  <c:v>644.6</c:v>
                </c:pt>
                <c:pt idx="44">
                  <c:v>609.6</c:v>
                </c:pt>
                <c:pt idx="45">
                  <c:v>611.6</c:v>
                </c:pt>
                <c:pt idx="46">
                  <c:v>617.4</c:v>
                </c:pt>
                <c:pt idx="47">
                  <c:v>624.20000000000005</c:v>
                </c:pt>
              </c:numCache>
            </c:numRef>
          </c:val>
          <c:extLst>
            <c:ext xmlns:c16="http://schemas.microsoft.com/office/drawing/2014/chart" uri="{C3380CC4-5D6E-409C-BE32-E72D297353CC}">
              <c16:uniqueId val="{00000002-F0B0-45B4-BC42-45BD8EEE71D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3671.2</c:v>
                </c:pt>
                <c:pt idx="1">
                  <c:v>3544.6</c:v>
                </c:pt>
                <c:pt idx="2">
                  <c:v>3450.1</c:v>
                </c:pt>
                <c:pt idx="3">
                  <c:v>3469.4</c:v>
                </c:pt>
                <c:pt idx="4">
                  <c:v>3463.3</c:v>
                </c:pt>
                <c:pt idx="5">
                  <c:v>3366.7</c:v>
                </c:pt>
                <c:pt idx="6">
                  <c:v>3410.5</c:v>
                </c:pt>
                <c:pt idx="7">
                  <c:v>3353.1</c:v>
                </c:pt>
                <c:pt idx="8">
                  <c:v>3409.7</c:v>
                </c:pt>
                <c:pt idx="9">
                  <c:v>3427.1</c:v>
                </c:pt>
                <c:pt idx="10">
                  <c:v>3473.9</c:v>
                </c:pt>
                <c:pt idx="11">
                  <c:v>3477.1</c:v>
                </c:pt>
                <c:pt idx="12">
                  <c:v>3797.6</c:v>
                </c:pt>
                <c:pt idx="13">
                  <c:v>3565</c:v>
                </c:pt>
                <c:pt idx="14">
                  <c:v>3483</c:v>
                </c:pt>
                <c:pt idx="15">
                  <c:v>3318.5</c:v>
                </c:pt>
                <c:pt idx="16">
                  <c:v>3503.6</c:v>
                </c:pt>
                <c:pt idx="17">
                  <c:v>3761</c:v>
                </c:pt>
                <c:pt idx="18">
                  <c:v>3870.9</c:v>
                </c:pt>
                <c:pt idx="19">
                  <c:v>3918.4</c:v>
                </c:pt>
                <c:pt idx="20">
                  <c:v>3906.4</c:v>
                </c:pt>
                <c:pt idx="21">
                  <c:v>3876.6</c:v>
                </c:pt>
                <c:pt idx="22">
                  <c:v>3727.1</c:v>
                </c:pt>
                <c:pt idx="23">
                  <c:v>3630.7</c:v>
                </c:pt>
                <c:pt idx="24">
                  <c:v>3423.1</c:v>
                </c:pt>
                <c:pt idx="25">
                  <c:v>3401.5</c:v>
                </c:pt>
                <c:pt idx="26">
                  <c:v>3274.2</c:v>
                </c:pt>
                <c:pt idx="27">
                  <c:v>3321.2</c:v>
                </c:pt>
                <c:pt idx="28">
                  <c:v>3302.7</c:v>
                </c:pt>
                <c:pt idx="29">
                  <c:v>3448.4</c:v>
                </c:pt>
                <c:pt idx="30">
                  <c:v>3528.4</c:v>
                </c:pt>
                <c:pt idx="31">
                  <c:v>3740.4</c:v>
                </c:pt>
                <c:pt idx="32">
                  <c:v>3883.1</c:v>
                </c:pt>
                <c:pt idx="33">
                  <c:v>4078.1</c:v>
                </c:pt>
                <c:pt idx="34">
                  <c:v>4119</c:v>
                </c:pt>
                <c:pt idx="35">
                  <c:v>4044.4</c:v>
                </c:pt>
                <c:pt idx="36">
                  <c:v>4143.3999999999996</c:v>
                </c:pt>
                <c:pt idx="37">
                  <c:v>4092.2</c:v>
                </c:pt>
                <c:pt idx="38">
                  <c:v>3993.6</c:v>
                </c:pt>
                <c:pt idx="39">
                  <c:v>3953.2</c:v>
                </c:pt>
                <c:pt idx="40">
                  <c:v>3975.7</c:v>
                </c:pt>
                <c:pt idx="41">
                  <c:v>4028</c:v>
                </c:pt>
                <c:pt idx="42">
                  <c:v>4048.7</c:v>
                </c:pt>
                <c:pt idx="43">
                  <c:v>4001.3</c:v>
                </c:pt>
                <c:pt idx="44">
                  <c:v>3956.1</c:v>
                </c:pt>
                <c:pt idx="45">
                  <c:v>3841.7</c:v>
                </c:pt>
                <c:pt idx="46">
                  <c:v>3691.2</c:v>
                </c:pt>
                <c:pt idx="47">
                  <c:v>3721.2</c:v>
                </c:pt>
              </c:numCache>
            </c:numRef>
          </c:val>
          <c:extLst>
            <c:ext xmlns:c16="http://schemas.microsoft.com/office/drawing/2014/chart" uri="{C3380CC4-5D6E-409C-BE32-E72D297353CC}">
              <c16:uniqueId val="{00000000-588D-464A-BFE0-9EC2D21E9AC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2863.56</c:v>
                </c:pt>
                <c:pt idx="1">
                  <c:v>2819.15</c:v>
                </c:pt>
                <c:pt idx="2">
                  <c:v>2766.74</c:v>
                </c:pt>
                <c:pt idx="3">
                  <c:v>2769.2</c:v>
                </c:pt>
                <c:pt idx="4">
                  <c:v>2777.2</c:v>
                </c:pt>
                <c:pt idx="5">
                  <c:v>2757</c:v>
                </c:pt>
                <c:pt idx="6">
                  <c:v>2749.53</c:v>
                </c:pt>
                <c:pt idx="7">
                  <c:v>2743.68</c:v>
                </c:pt>
                <c:pt idx="8">
                  <c:v>2747.9</c:v>
                </c:pt>
                <c:pt idx="9">
                  <c:v>2743.5</c:v>
                </c:pt>
                <c:pt idx="10">
                  <c:v>2753.67</c:v>
                </c:pt>
                <c:pt idx="11">
                  <c:v>2746.25</c:v>
                </c:pt>
                <c:pt idx="12">
                  <c:v>2744.81</c:v>
                </c:pt>
                <c:pt idx="13">
                  <c:v>2740.76</c:v>
                </c:pt>
                <c:pt idx="14">
                  <c:v>2741.15</c:v>
                </c:pt>
                <c:pt idx="15">
                  <c:v>2734.59</c:v>
                </c:pt>
                <c:pt idx="16">
                  <c:v>2742.37</c:v>
                </c:pt>
                <c:pt idx="17">
                  <c:v>2748.02</c:v>
                </c:pt>
                <c:pt idx="18">
                  <c:v>2771.65</c:v>
                </c:pt>
                <c:pt idx="19">
                  <c:v>2794.79</c:v>
                </c:pt>
                <c:pt idx="20">
                  <c:v>2770.43</c:v>
                </c:pt>
                <c:pt idx="21">
                  <c:v>2884.04</c:v>
                </c:pt>
                <c:pt idx="22">
                  <c:v>2980.42</c:v>
                </c:pt>
                <c:pt idx="23">
                  <c:v>3016.44</c:v>
                </c:pt>
                <c:pt idx="24">
                  <c:v>3022.23</c:v>
                </c:pt>
                <c:pt idx="25">
                  <c:v>3031.36</c:v>
                </c:pt>
                <c:pt idx="26">
                  <c:v>3044.62</c:v>
                </c:pt>
                <c:pt idx="27">
                  <c:v>3038.53</c:v>
                </c:pt>
                <c:pt idx="28">
                  <c:v>3053.69</c:v>
                </c:pt>
                <c:pt idx="29">
                  <c:v>3027.64</c:v>
                </c:pt>
                <c:pt idx="30">
                  <c:v>2795.85</c:v>
                </c:pt>
                <c:pt idx="31">
                  <c:v>2759.6</c:v>
                </c:pt>
                <c:pt idx="32">
                  <c:v>2740.8</c:v>
                </c:pt>
                <c:pt idx="33">
                  <c:v>2751.6</c:v>
                </c:pt>
                <c:pt idx="34">
                  <c:v>2754.1</c:v>
                </c:pt>
                <c:pt idx="35">
                  <c:v>2751.6</c:v>
                </c:pt>
                <c:pt idx="36">
                  <c:v>2754.9</c:v>
                </c:pt>
                <c:pt idx="37">
                  <c:v>2799.8</c:v>
                </c:pt>
                <c:pt idx="38">
                  <c:v>2831.5</c:v>
                </c:pt>
                <c:pt idx="39">
                  <c:v>2834.8</c:v>
                </c:pt>
                <c:pt idx="40">
                  <c:v>2827.9</c:v>
                </c:pt>
                <c:pt idx="41">
                  <c:v>2839.1</c:v>
                </c:pt>
                <c:pt idx="42">
                  <c:v>2848.6</c:v>
                </c:pt>
                <c:pt idx="43">
                  <c:v>2856.8</c:v>
                </c:pt>
                <c:pt idx="44">
                  <c:v>2850.5</c:v>
                </c:pt>
                <c:pt idx="45">
                  <c:v>2773.1</c:v>
                </c:pt>
                <c:pt idx="46">
                  <c:v>2663.2</c:v>
                </c:pt>
                <c:pt idx="47">
                  <c:v>2544.1</c:v>
                </c:pt>
              </c:numCache>
            </c:numRef>
          </c:val>
          <c:extLst>
            <c:ext xmlns:c16="http://schemas.microsoft.com/office/drawing/2014/chart" uri="{C3380CC4-5D6E-409C-BE32-E72D297353CC}">
              <c16:uniqueId val="{00000001-588D-464A-BFE0-9EC2D21E9AC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22.8</c:v>
                </c:pt>
                <c:pt idx="13">
                  <c:v>187.1</c:v>
                </c:pt>
                <c:pt idx="14">
                  <c:v>377.4</c:v>
                </c:pt>
                <c:pt idx="15">
                  <c:v>524.4</c:v>
                </c:pt>
                <c:pt idx="16">
                  <c:v>551.5</c:v>
                </c:pt>
                <c:pt idx="17">
                  <c:v>563.29999999999995</c:v>
                </c:pt>
                <c:pt idx="18">
                  <c:v>568</c:v>
                </c:pt>
                <c:pt idx="19">
                  <c:v>571.29999999999995</c:v>
                </c:pt>
                <c:pt idx="20">
                  <c:v>575.5</c:v>
                </c:pt>
                <c:pt idx="21">
                  <c:v>577.4</c:v>
                </c:pt>
                <c:pt idx="22">
                  <c:v>580.29999999999995</c:v>
                </c:pt>
                <c:pt idx="23">
                  <c:v>584.6</c:v>
                </c:pt>
                <c:pt idx="24">
                  <c:v>588.1</c:v>
                </c:pt>
                <c:pt idx="25">
                  <c:v>591</c:v>
                </c:pt>
                <c:pt idx="26">
                  <c:v>588.70000000000005</c:v>
                </c:pt>
                <c:pt idx="27">
                  <c:v>586.9</c:v>
                </c:pt>
                <c:pt idx="28">
                  <c:v>578.5</c:v>
                </c:pt>
                <c:pt idx="29">
                  <c:v>566.1</c:v>
                </c:pt>
                <c:pt idx="30">
                  <c:v>530.9</c:v>
                </c:pt>
                <c:pt idx="31">
                  <c:v>405</c:v>
                </c:pt>
                <c:pt idx="32">
                  <c:v>195.2</c:v>
                </c:pt>
                <c:pt idx="33">
                  <c:v>35.200000000000003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88D-464A-BFE0-9EC2D21E9AC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114.4</c:v>
                </c:pt>
                <c:pt idx="1">
                  <c:v>109.4</c:v>
                </c:pt>
                <c:pt idx="2">
                  <c:v>102.5</c:v>
                </c:pt>
                <c:pt idx="3">
                  <c:v>96.5</c:v>
                </c:pt>
                <c:pt idx="4">
                  <c:v>84</c:v>
                </c:pt>
                <c:pt idx="5">
                  <c:v>76.3</c:v>
                </c:pt>
                <c:pt idx="6">
                  <c:v>78.3</c:v>
                </c:pt>
                <c:pt idx="7">
                  <c:v>90.4</c:v>
                </c:pt>
                <c:pt idx="8">
                  <c:v>115.7</c:v>
                </c:pt>
                <c:pt idx="9">
                  <c:v>176.3</c:v>
                </c:pt>
                <c:pt idx="10">
                  <c:v>213</c:v>
                </c:pt>
                <c:pt idx="11">
                  <c:v>255.9</c:v>
                </c:pt>
                <c:pt idx="12">
                  <c:v>311.89999999999998</c:v>
                </c:pt>
                <c:pt idx="13">
                  <c:v>328.8</c:v>
                </c:pt>
                <c:pt idx="14">
                  <c:v>307.2</c:v>
                </c:pt>
                <c:pt idx="15">
                  <c:v>269.8</c:v>
                </c:pt>
                <c:pt idx="16">
                  <c:v>220.9</c:v>
                </c:pt>
                <c:pt idx="17">
                  <c:v>197.9</c:v>
                </c:pt>
                <c:pt idx="18">
                  <c:v>143.30000000000001</c:v>
                </c:pt>
                <c:pt idx="19">
                  <c:v>158.80000000000001</c:v>
                </c:pt>
                <c:pt idx="20">
                  <c:v>187.8</c:v>
                </c:pt>
                <c:pt idx="21">
                  <c:v>206.3</c:v>
                </c:pt>
                <c:pt idx="22">
                  <c:v>223.3</c:v>
                </c:pt>
                <c:pt idx="23">
                  <c:v>240.5</c:v>
                </c:pt>
                <c:pt idx="24">
                  <c:v>234.3</c:v>
                </c:pt>
                <c:pt idx="25">
                  <c:v>243.9</c:v>
                </c:pt>
                <c:pt idx="26">
                  <c:v>255.1</c:v>
                </c:pt>
                <c:pt idx="27">
                  <c:v>302.5</c:v>
                </c:pt>
                <c:pt idx="28">
                  <c:v>355.9</c:v>
                </c:pt>
                <c:pt idx="29">
                  <c:v>433.6</c:v>
                </c:pt>
                <c:pt idx="30">
                  <c:v>512.4</c:v>
                </c:pt>
                <c:pt idx="31">
                  <c:v>483.2</c:v>
                </c:pt>
                <c:pt idx="32">
                  <c:v>522.20000000000005</c:v>
                </c:pt>
                <c:pt idx="33">
                  <c:v>532.5</c:v>
                </c:pt>
                <c:pt idx="34">
                  <c:v>525.1</c:v>
                </c:pt>
                <c:pt idx="35">
                  <c:v>534.6</c:v>
                </c:pt>
                <c:pt idx="36">
                  <c:v>559.79999999999995</c:v>
                </c:pt>
                <c:pt idx="37">
                  <c:v>566.79999999999995</c:v>
                </c:pt>
                <c:pt idx="38">
                  <c:v>562.79999999999995</c:v>
                </c:pt>
                <c:pt idx="39">
                  <c:v>573.6</c:v>
                </c:pt>
                <c:pt idx="40">
                  <c:v>542</c:v>
                </c:pt>
                <c:pt idx="41">
                  <c:v>506.8</c:v>
                </c:pt>
                <c:pt idx="42">
                  <c:v>463.9</c:v>
                </c:pt>
                <c:pt idx="43">
                  <c:v>451.6</c:v>
                </c:pt>
                <c:pt idx="44">
                  <c:v>409.2</c:v>
                </c:pt>
                <c:pt idx="45">
                  <c:v>381.2</c:v>
                </c:pt>
                <c:pt idx="46">
                  <c:v>368</c:v>
                </c:pt>
                <c:pt idx="47">
                  <c:v>407.1</c:v>
                </c:pt>
              </c:numCache>
            </c:numRef>
          </c:val>
          <c:extLst>
            <c:ext xmlns:c16="http://schemas.microsoft.com/office/drawing/2014/chart" uri="{C3380CC4-5D6E-409C-BE32-E72D297353CC}">
              <c16:uniqueId val="{00000003-588D-464A-BFE0-9EC2D21E9AC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270.39999999999998</c:v>
                </c:pt>
                <c:pt idx="1">
                  <c:v>269.89999999999998</c:v>
                </c:pt>
                <c:pt idx="2">
                  <c:v>269.3</c:v>
                </c:pt>
                <c:pt idx="3">
                  <c:v>270.2</c:v>
                </c:pt>
                <c:pt idx="4">
                  <c:v>270</c:v>
                </c:pt>
                <c:pt idx="5">
                  <c:v>270.10000000000002</c:v>
                </c:pt>
                <c:pt idx="6">
                  <c:v>272.7</c:v>
                </c:pt>
                <c:pt idx="7">
                  <c:v>273.3</c:v>
                </c:pt>
                <c:pt idx="8">
                  <c:v>272.8</c:v>
                </c:pt>
                <c:pt idx="9">
                  <c:v>272.89999999999998</c:v>
                </c:pt>
                <c:pt idx="10">
                  <c:v>273</c:v>
                </c:pt>
                <c:pt idx="11">
                  <c:v>273.3</c:v>
                </c:pt>
                <c:pt idx="12">
                  <c:v>273.7</c:v>
                </c:pt>
                <c:pt idx="13">
                  <c:v>273.39999999999998</c:v>
                </c:pt>
                <c:pt idx="14">
                  <c:v>274.10000000000002</c:v>
                </c:pt>
                <c:pt idx="15">
                  <c:v>273</c:v>
                </c:pt>
                <c:pt idx="16">
                  <c:v>273.10000000000002</c:v>
                </c:pt>
                <c:pt idx="17">
                  <c:v>271.39999999999998</c:v>
                </c:pt>
                <c:pt idx="18">
                  <c:v>271.39999999999998</c:v>
                </c:pt>
                <c:pt idx="19">
                  <c:v>271.7</c:v>
                </c:pt>
                <c:pt idx="20">
                  <c:v>258.3</c:v>
                </c:pt>
                <c:pt idx="21">
                  <c:v>258.39999999999998</c:v>
                </c:pt>
                <c:pt idx="22">
                  <c:v>258.60000000000002</c:v>
                </c:pt>
                <c:pt idx="23">
                  <c:v>258.39999999999998</c:v>
                </c:pt>
                <c:pt idx="24">
                  <c:v>258</c:v>
                </c:pt>
                <c:pt idx="25">
                  <c:v>256.60000000000002</c:v>
                </c:pt>
                <c:pt idx="26">
                  <c:v>258.39999999999998</c:v>
                </c:pt>
                <c:pt idx="27">
                  <c:v>257.60000000000002</c:v>
                </c:pt>
                <c:pt idx="28">
                  <c:v>256.2</c:v>
                </c:pt>
                <c:pt idx="29">
                  <c:v>257.39999999999998</c:v>
                </c:pt>
                <c:pt idx="30">
                  <c:v>256.89999999999998</c:v>
                </c:pt>
                <c:pt idx="31">
                  <c:v>256.2</c:v>
                </c:pt>
                <c:pt idx="32">
                  <c:v>254.7</c:v>
                </c:pt>
                <c:pt idx="33">
                  <c:v>255.2</c:v>
                </c:pt>
                <c:pt idx="34">
                  <c:v>255.1</c:v>
                </c:pt>
                <c:pt idx="35">
                  <c:v>254.6</c:v>
                </c:pt>
                <c:pt idx="36">
                  <c:v>263.39999999999998</c:v>
                </c:pt>
                <c:pt idx="37">
                  <c:v>262.7</c:v>
                </c:pt>
                <c:pt idx="38">
                  <c:v>263.89999999999998</c:v>
                </c:pt>
                <c:pt idx="39">
                  <c:v>264.3</c:v>
                </c:pt>
                <c:pt idx="40">
                  <c:v>264.10000000000002</c:v>
                </c:pt>
                <c:pt idx="41">
                  <c:v>264.2</c:v>
                </c:pt>
                <c:pt idx="42">
                  <c:v>265.2</c:v>
                </c:pt>
                <c:pt idx="43">
                  <c:v>265.89999999999998</c:v>
                </c:pt>
                <c:pt idx="44">
                  <c:v>264.39999999999998</c:v>
                </c:pt>
                <c:pt idx="45">
                  <c:v>263.5</c:v>
                </c:pt>
                <c:pt idx="46">
                  <c:v>251.6</c:v>
                </c:pt>
                <c:pt idx="47">
                  <c:v>252.7</c:v>
                </c:pt>
              </c:numCache>
            </c:numRef>
          </c:val>
          <c:extLst>
            <c:ext xmlns:c16="http://schemas.microsoft.com/office/drawing/2014/chart" uri="{C3380CC4-5D6E-409C-BE32-E72D297353CC}">
              <c16:uniqueId val="{00000000-142E-472C-B78D-98E3228F5EB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25.1</c:v>
                </c:pt>
                <c:pt idx="1">
                  <c:v>24.8</c:v>
                </c:pt>
                <c:pt idx="2">
                  <c:v>24.8</c:v>
                </c:pt>
                <c:pt idx="3">
                  <c:v>23.9</c:v>
                </c:pt>
                <c:pt idx="4">
                  <c:v>23.8</c:v>
                </c:pt>
                <c:pt idx="5">
                  <c:v>24.2</c:v>
                </c:pt>
                <c:pt idx="6">
                  <c:v>24.6</c:v>
                </c:pt>
                <c:pt idx="7">
                  <c:v>24.2</c:v>
                </c:pt>
                <c:pt idx="8">
                  <c:v>23.7</c:v>
                </c:pt>
                <c:pt idx="9">
                  <c:v>22.4</c:v>
                </c:pt>
                <c:pt idx="10">
                  <c:v>24.9</c:v>
                </c:pt>
                <c:pt idx="11">
                  <c:v>22.3</c:v>
                </c:pt>
                <c:pt idx="12">
                  <c:v>24.2</c:v>
                </c:pt>
                <c:pt idx="13">
                  <c:v>23.1</c:v>
                </c:pt>
                <c:pt idx="14">
                  <c:v>24.1</c:v>
                </c:pt>
                <c:pt idx="15">
                  <c:v>26</c:v>
                </c:pt>
                <c:pt idx="16">
                  <c:v>25.6</c:v>
                </c:pt>
                <c:pt idx="17">
                  <c:v>25.2</c:v>
                </c:pt>
                <c:pt idx="18">
                  <c:v>24.4</c:v>
                </c:pt>
                <c:pt idx="19">
                  <c:v>22.1</c:v>
                </c:pt>
                <c:pt idx="20">
                  <c:v>22.1</c:v>
                </c:pt>
                <c:pt idx="21">
                  <c:v>22.6</c:v>
                </c:pt>
                <c:pt idx="22">
                  <c:v>21.6</c:v>
                </c:pt>
                <c:pt idx="23">
                  <c:v>19.100000000000001</c:v>
                </c:pt>
                <c:pt idx="24">
                  <c:v>23</c:v>
                </c:pt>
                <c:pt idx="25">
                  <c:v>25.7</c:v>
                </c:pt>
                <c:pt idx="26">
                  <c:v>26.4</c:v>
                </c:pt>
                <c:pt idx="27">
                  <c:v>25.4</c:v>
                </c:pt>
                <c:pt idx="28">
                  <c:v>25.9</c:v>
                </c:pt>
                <c:pt idx="29">
                  <c:v>26.2</c:v>
                </c:pt>
                <c:pt idx="30">
                  <c:v>26</c:v>
                </c:pt>
                <c:pt idx="31">
                  <c:v>26.7</c:v>
                </c:pt>
                <c:pt idx="32">
                  <c:v>26.4</c:v>
                </c:pt>
                <c:pt idx="33">
                  <c:v>26</c:v>
                </c:pt>
                <c:pt idx="34">
                  <c:v>24.7</c:v>
                </c:pt>
                <c:pt idx="35">
                  <c:v>25.2</c:v>
                </c:pt>
                <c:pt idx="36">
                  <c:v>25.2</c:v>
                </c:pt>
                <c:pt idx="37">
                  <c:v>25</c:v>
                </c:pt>
                <c:pt idx="38">
                  <c:v>25.3</c:v>
                </c:pt>
                <c:pt idx="39">
                  <c:v>24.2</c:v>
                </c:pt>
                <c:pt idx="40">
                  <c:v>23.9</c:v>
                </c:pt>
                <c:pt idx="41">
                  <c:v>27.3</c:v>
                </c:pt>
                <c:pt idx="42">
                  <c:v>37.6</c:v>
                </c:pt>
                <c:pt idx="43">
                  <c:v>41.3</c:v>
                </c:pt>
                <c:pt idx="44">
                  <c:v>41.4</c:v>
                </c:pt>
                <c:pt idx="45">
                  <c:v>41.4</c:v>
                </c:pt>
                <c:pt idx="46">
                  <c:v>41.3</c:v>
                </c:pt>
                <c:pt idx="47">
                  <c:v>40</c:v>
                </c:pt>
              </c:numCache>
            </c:numRef>
          </c:val>
          <c:extLst>
            <c:ext xmlns:c16="http://schemas.microsoft.com/office/drawing/2014/chart" uri="{C3380CC4-5D6E-409C-BE32-E72D297353CC}">
              <c16:uniqueId val="{00000001-142E-472C-B78D-98E3228F5EB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22.8</c:v>
                </c:pt>
                <c:pt idx="13">
                  <c:v>187.1</c:v>
                </c:pt>
                <c:pt idx="14">
                  <c:v>377.4</c:v>
                </c:pt>
                <c:pt idx="15">
                  <c:v>524.4</c:v>
                </c:pt>
                <c:pt idx="16">
                  <c:v>551.5</c:v>
                </c:pt>
                <c:pt idx="17">
                  <c:v>563.29999999999995</c:v>
                </c:pt>
                <c:pt idx="18">
                  <c:v>568</c:v>
                </c:pt>
                <c:pt idx="19">
                  <c:v>571.29999999999995</c:v>
                </c:pt>
                <c:pt idx="20">
                  <c:v>575.5</c:v>
                </c:pt>
                <c:pt idx="21">
                  <c:v>577.4</c:v>
                </c:pt>
                <c:pt idx="22">
                  <c:v>580.29999999999995</c:v>
                </c:pt>
                <c:pt idx="23">
                  <c:v>584.6</c:v>
                </c:pt>
                <c:pt idx="24">
                  <c:v>588.1</c:v>
                </c:pt>
                <c:pt idx="25">
                  <c:v>591</c:v>
                </c:pt>
                <c:pt idx="26">
                  <c:v>588.70000000000005</c:v>
                </c:pt>
                <c:pt idx="27">
                  <c:v>586.9</c:v>
                </c:pt>
                <c:pt idx="28">
                  <c:v>578.5</c:v>
                </c:pt>
                <c:pt idx="29">
                  <c:v>566.1</c:v>
                </c:pt>
                <c:pt idx="30">
                  <c:v>530.9</c:v>
                </c:pt>
                <c:pt idx="31">
                  <c:v>405</c:v>
                </c:pt>
                <c:pt idx="32">
                  <c:v>195.2</c:v>
                </c:pt>
                <c:pt idx="33">
                  <c:v>35.200000000000003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42E-472C-B78D-98E3228F5EB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114.4</c:v>
                </c:pt>
                <c:pt idx="1">
                  <c:v>109.4</c:v>
                </c:pt>
                <c:pt idx="2">
                  <c:v>102.5</c:v>
                </c:pt>
                <c:pt idx="3">
                  <c:v>96.5</c:v>
                </c:pt>
                <c:pt idx="4">
                  <c:v>84</c:v>
                </c:pt>
                <c:pt idx="5">
                  <c:v>76.3</c:v>
                </c:pt>
                <c:pt idx="6">
                  <c:v>78.3</c:v>
                </c:pt>
                <c:pt idx="7">
                  <c:v>90.4</c:v>
                </c:pt>
                <c:pt idx="8">
                  <c:v>115.7</c:v>
                </c:pt>
                <c:pt idx="9">
                  <c:v>176.3</c:v>
                </c:pt>
                <c:pt idx="10">
                  <c:v>213</c:v>
                </c:pt>
                <c:pt idx="11">
                  <c:v>255.9</c:v>
                </c:pt>
                <c:pt idx="12">
                  <c:v>311.89999999999998</c:v>
                </c:pt>
                <c:pt idx="13">
                  <c:v>328.8</c:v>
                </c:pt>
                <c:pt idx="14">
                  <c:v>307.2</c:v>
                </c:pt>
                <c:pt idx="15">
                  <c:v>269.8</c:v>
                </c:pt>
                <c:pt idx="16">
                  <c:v>220.9</c:v>
                </c:pt>
                <c:pt idx="17">
                  <c:v>197.9</c:v>
                </c:pt>
                <c:pt idx="18">
                  <c:v>143.30000000000001</c:v>
                </c:pt>
                <c:pt idx="19">
                  <c:v>158.80000000000001</c:v>
                </c:pt>
                <c:pt idx="20">
                  <c:v>187.8</c:v>
                </c:pt>
                <c:pt idx="21">
                  <c:v>206.3</c:v>
                </c:pt>
                <c:pt idx="22">
                  <c:v>223.3</c:v>
                </c:pt>
                <c:pt idx="23">
                  <c:v>240.5</c:v>
                </c:pt>
                <c:pt idx="24">
                  <c:v>234.3</c:v>
                </c:pt>
                <c:pt idx="25">
                  <c:v>243.9</c:v>
                </c:pt>
                <c:pt idx="26">
                  <c:v>255.1</c:v>
                </c:pt>
                <c:pt idx="27">
                  <c:v>302.5</c:v>
                </c:pt>
                <c:pt idx="28">
                  <c:v>355.9</c:v>
                </c:pt>
                <c:pt idx="29">
                  <c:v>433.6</c:v>
                </c:pt>
                <c:pt idx="30">
                  <c:v>512.4</c:v>
                </c:pt>
                <c:pt idx="31">
                  <c:v>483.2</c:v>
                </c:pt>
                <c:pt idx="32">
                  <c:v>522.20000000000005</c:v>
                </c:pt>
                <c:pt idx="33">
                  <c:v>532.5</c:v>
                </c:pt>
                <c:pt idx="34">
                  <c:v>525.1</c:v>
                </c:pt>
                <c:pt idx="35">
                  <c:v>534.6</c:v>
                </c:pt>
                <c:pt idx="36">
                  <c:v>559.79999999999995</c:v>
                </c:pt>
                <c:pt idx="37">
                  <c:v>566.79999999999995</c:v>
                </c:pt>
                <c:pt idx="38">
                  <c:v>562.79999999999995</c:v>
                </c:pt>
                <c:pt idx="39">
                  <c:v>573.6</c:v>
                </c:pt>
                <c:pt idx="40">
                  <c:v>542</c:v>
                </c:pt>
                <c:pt idx="41">
                  <c:v>506.8</c:v>
                </c:pt>
                <c:pt idx="42">
                  <c:v>463.9</c:v>
                </c:pt>
                <c:pt idx="43">
                  <c:v>451.6</c:v>
                </c:pt>
                <c:pt idx="44">
                  <c:v>409.2</c:v>
                </c:pt>
                <c:pt idx="45">
                  <c:v>381.2</c:v>
                </c:pt>
                <c:pt idx="46">
                  <c:v>368</c:v>
                </c:pt>
                <c:pt idx="47">
                  <c:v>407.1</c:v>
                </c:pt>
              </c:numCache>
            </c:numRef>
          </c:val>
          <c:extLst>
            <c:ext xmlns:c16="http://schemas.microsoft.com/office/drawing/2014/chart" uri="{C3380CC4-5D6E-409C-BE32-E72D297353CC}">
              <c16:uniqueId val="{00000003-142E-472C-B78D-98E3228F5EB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34.6</c:v>
                </c:pt>
                <c:pt idx="1">
                  <c:v>38.39</c:v>
                </c:pt>
                <c:pt idx="2">
                  <c:v>37.25</c:v>
                </c:pt>
                <c:pt idx="3">
                  <c:v>34.18</c:v>
                </c:pt>
                <c:pt idx="4">
                  <c:v>38.119999999999997</c:v>
                </c:pt>
                <c:pt idx="5">
                  <c:v>34.22</c:v>
                </c:pt>
                <c:pt idx="6">
                  <c:v>33.61</c:v>
                </c:pt>
                <c:pt idx="7">
                  <c:v>33.64</c:v>
                </c:pt>
                <c:pt idx="8">
                  <c:v>32.32</c:v>
                </c:pt>
                <c:pt idx="9">
                  <c:v>35.799999999999997</c:v>
                </c:pt>
                <c:pt idx="10">
                  <c:v>35.71</c:v>
                </c:pt>
                <c:pt idx="11">
                  <c:v>36.57</c:v>
                </c:pt>
                <c:pt idx="12">
                  <c:v>55.84</c:v>
                </c:pt>
                <c:pt idx="13">
                  <c:v>49.22</c:v>
                </c:pt>
                <c:pt idx="14">
                  <c:v>52.48</c:v>
                </c:pt>
                <c:pt idx="15">
                  <c:v>48.59</c:v>
                </c:pt>
                <c:pt idx="16">
                  <c:v>51.45</c:v>
                </c:pt>
                <c:pt idx="17">
                  <c:v>61.14</c:v>
                </c:pt>
                <c:pt idx="18">
                  <c:v>48.65</c:v>
                </c:pt>
                <c:pt idx="19">
                  <c:v>52.45</c:v>
                </c:pt>
                <c:pt idx="20">
                  <c:v>57.22</c:v>
                </c:pt>
                <c:pt idx="21">
                  <c:v>55.43</c:v>
                </c:pt>
                <c:pt idx="22">
                  <c:v>48.8</c:v>
                </c:pt>
                <c:pt idx="23">
                  <c:v>52.11</c:v>
                </c:pt>
                <c:pt idx="24">
                  <c:v>42.97</c:v>
                </c:pt>
                <c:pt idx="25">
                  <c:v>42.43</c:v>
                </c:pt>
                <c:pt idx="26">
                  <c:v>40.74</c:v>
                </c:pt>
                <c:pt idx="27">
                  <c:v>43.64</c:v>
                </c:pt>
                <c:pt idx="28">
                  <c:v>45.33</c:v>
                </c:pt>
                <c:pt idx="29">
                  <c:v>46.31</c:v>
                </c:pt>
                <c:pt idx="30">
                  <c:v>45.81</c:v>
                </c:pt>
                <c:pt idx="31">
                  <c:v>55.54</c:v>
                </c:pt>
                <c:pt idx="32">
                  <c:v>55</c:v>
                </c:pt>
                <c:pt idx="33">
                  <c:v>51.99</c:v>
                </c:pt>
                <c:pt idx="34">
                  <c:v>52.65</c:v>
                </c:pt>
                <c:pt idx="35">
                  <c:v>55.54</c:v>
                </c:pt>
                <c:pt idx="36">
                  <c:v>64.739999999999995</c:v>
                </c:pt>
                <c:pt idx="37">
                  <c:v>69.180000000000007</c:v>
                </c:pt>
                <c:pt idx="38">
                  <c:v>63.05</c:v>
                </c:pt>
                <c:pt idx="39">
                  <c:v>53.75</c:v>
                </c:pt>
                <c:pt idx="40">
                  <c:v>51.61</c:v>
                </c:pt>
                <c:pt idx="41">
                  <c:v>49.49</c:v>
                </c:pt>
                <c:pt idx="42">
                  <c:v>50.4</c:v>
                </c:pt>
                <c:pt idx="43">
                  <c:v>51.93</c:v>
                </c:pt>
                <c:pt idx="44">
                  <c:v>43.63</c:v>
                </c:pt>
                <c:pt idx="45">
                  <c:v>40.97</c:v>
                </c:pt>
                <c:pt idx="46">
                  <c:v>39.049999999999997</c:v>
                </c:pt>
                <c:pt idx="47">
                  <c:v>36.14</c:v>
                </c:pt>
              </c:numCache>
            </c:numRef>
          </c:val>
          <c:extLst>
            <c:ext xmlns:c16="http://schemas.microsoft.com/office/drawing/2014/chart" uri="{C3380CC4-5D6E-409C-BE32-E72D297353CC}">
              <c16:uniqueId val="{00000000-E749-4BD0-83AE-8FB7D925C68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34.25</c:v>
                </c:pt>
                <c:pt idx="1">
                  <c:v>39.090000000000003</c:v>
                </c:pt>
                <c:pt idx="2">
                  <c:v>37.42</c:v>
                </c:pt>
                <c:pt idx="3">
                  <c:v>34.15</c:v>
                </c:pt>
                <c:pt idx="4">
                  <c:v>38.57</c:v>
                </c:pt>
                <c:pt idx="5">
                  <c:v>33.880000000000003</c:v>
                </c:pt>
                <c:pt idx="6">
                  <c:v>33.75</c:v>
                </c:pt>
                <c:pt idx="7">
                  <c:v>33.6</c:v>
                </c:pt>
                <c:pt idx="8">
                  <c:v>32.369999999999997</c:v>
                </c:pt>
                <c:pt idx="9">
                  <c:v>36.22</c:v>
                </c:pt>
                <c:pt idx="10">
                  <c:v>36.159999999999997</c:v>
                </c:pt>
                <c:pt idx="11">
                  <c:v>36.58</c:v>
                </c:pt>
                <c:pt idx="12">
                  <c:v>56.07</c:v>
                </c:pt>
                <c:pt idx="13">
                  <c:v>49.81</c:v>
                </c:pt>
                <c:pt idx="14">
                  <c:v>52.91</c:v>
                </c:pt>
                <c:pt idx="15">
                  <c:v>49.09</c:v>
                </c:pt>
                <c:pt idx="16">
                  <c:v>52</c:v>
                </c:pt>
                <c:pt idx="17">
                  <c:v>60.81</c:v>
                </c:pt>
                <c:pt idx="18">
                  <c:v>49.22</c:v>
                </c:pt>
                <c:pt idx="19">
                  <c:v>52.92</c:v>
                </c:pt>
                <c:pt idx="20">
                  <c:v>56.78</c:v>
                </c:pt>
                <c:pt idx="21">
                  <c:v>55.63</c:v>
                </c:pt>
                <c:pt idx="22">
                  <c:v>49.75</c:v>
                </c:pt>
                <c:pt idx="23">
                  <c:v>52.24</c:v>
                </c:pt>
                <c:pt idx="24">
                  <c:v>43.38</c:v>
                </c:pt>
                <c:pt idx="25">
                  <c:v>42.75</c:v>
                </c:pt>
                <c:pt idx="26">
                  <c:v>40.79</c:v>
                </c:pt>
                <c:pt idx="27">
                  <c:v>44.27</c:v>
                </c:pt>
                <c:pt idx="28">
                  <c:v>45.48</c:v>
                </c:pt>
                <c:pt idx="29">
                  <c:v>45.98</c:v>
                </c:pt>
                <c:pt idx="30">
                  <c:v>45.6</c:v>
                </c:pt>
                <c:pt idx="31">
                  <c:v>55.67</c:v>
                </c:pt>
                <c:pt idx="32">
                  <c:v>54.9</c:v>
                </c:pt>
                <c:pt idx="33">
                  <c:v>52.2</c:v>
                </c:pt>
                <c:pt idx="34">
                  <c:v>52.7</c:v>
                </c:pt>
                <c:pt idx="35">
                  <c:v>56</c:v>
                </c:pt>
                <c:pt idx="36">
                  <c:v>64.319999999999993</c:v>
                </c:pt>
                <c:pt idx="37">
                  <c:v>69.39</c:v>
                </c:pt>
                <c:pt idx="38">
                  <c:v>63.35</c:v>
                </c:pt>
                <c:pt idx="39">
                  <c:v>54.1</c:v>
                </c:pt>
                <c:pt idx="40">
                  <c:v>51.69</c:v>
                </c:pt>
                <c:pt idx="41">
                  <c:v>49.98</c:v>
                </c:pt>
                <c:pt idx="42">
                  <c:v>51.24</c:v>
                </c:pt>
                <c:pt idx="43">
                  <c:v>51.85</c:v>
                </c:pt>
                <c:pt idx="44">
                  <c:v>44.05</c:v>
                </c:pt>
                <c:pt idx="45">
                  <c:v>41.32</c:v>
                </c:pt>
                <c:pt idx="46">
                  <c:v>39.19</c:v>
                </c:pt>
                <c:pt idx="47">
                  <c:v>36.369999999999997</c:v>
                </c:pt>
              </c:numCache>
            </c:numRef>
          </c:val>
          <c:extLst>
            <c:ext xmlns:c16="http://schemas.microsoft.com/office/drawing/2014/chart" uri="{C3380CC4-5D6E-409C-BE32-E72D297353CC}">
              <c16:uniqueId val="{00000001-E749-4BD0-83AE-8FB7D925C68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46.8857</c:v>
                </c:pt>
                <c:pt idx="1">
                  <c:v>46.751800000000003</c:v>
                </c:pt>
                <c:pt idx="2">
                  <c:v>40.1877</c:v>
                </c:pt>
                <c:pt idx="3">
                  <c:v>38.044400000000003</c:v>
                </c:pt>
                <c:pt idx="4">
                  <c:v>43.134900000000002</c:v>
                </c:pt>
                <c:pt idx="5">
                  <c:v>37.374600000000001</c:v>
                </c:pt>
                <c:pt idx="6">
                  <c:v>44.072600000000001</c:v>
                </c:pt>
                <c:pt idx="7">
                  <c:v>45.546100000000003</c:v>
                </c:pt>
                <c:pt idx="8">
                  <c:v>44.206499999999998</c:v>
                </c:pt>
                <c:pt idx="9">
                  <c:v>47.689500000000002</c:v>
                </c:pt>
                <c:pt idx="10">
                  <c:v>50.368600000000001</c:v>
                </c:pt>
                <c:pt idx="11">
                  <c:v>45.278199999999998</c:v>
                </c:pt>
                <c:pt idx="12">
                  <c:v>57.870399999999997</c:v>
                </c:pt>
                <c:pt idx="13">
                  <c:v>50.904499999999999</c:v>
                </c:pt>
                <c:pt idx="14">
                  <c:v>50.636600000000001</c:v>
                </c:pt>
                <c:pt idx="15">
                  <c:v>51.842199999999998</c:v>
                </c:pt>
                <c:pt idx="16">
                  <c:v>59.21</c:v>
                </c:pt>
                <c:pt idx="17">
                  <c:v>56.396799999999999</c:v>
                </c:pt>
                <c:pt idx="18">
                  <c:v>51.038400000000003</c:v>
                </c:pt>
                <c:pt idx="19">
                  <c:v>56.664700000000003</c:v>
                </c:pt>
                <c:pt idx="20">
                  <c:v>58.138300000000001</c:v>
                </c:pt>
                <c:pt idx="21">
                  <c:v>53.5837</c:v>
                </c:pt>
                <c:pt idx="22">
                  <c:v>50.636600000000001</c:v>
                </c:pt>
                <c:pt idx="23">
                  <c:v>54.119500000000002</c:v>
                </c:pt>
                <c:pt idx="24">
                  <c:v>49.564900000000002</c:v>
                </c:pt>
                <c:pt idx="25">
                  <c:v>51.172400000000003</c:v>
                </c:pt>
                <c:pt idx="26">
                  <c:v>42.598999999999997</c:v>
                </c:pt>
                <c:pt idx="27">
                  <c:v>43.134900000000002</c:v>
                </c:pt>
                <c:pt idx="28">
                  <c:v>46.483800000000002</c:v>
                </c:pt>
                <c:pt idx="29">
                  <c:v>49.296999999999997</c:v>
                </c:pt>
                <c:pt idx="30">
                  <c:v>55.325099999999999</c:v>
                </c:pt>
                <c:pt idx="31">
                  <c:v>53.181800000000003</c:v>
                </c:pt>
                <c:pt idx="32">
                  <c:v>55.191200000000002</c:v>
                </c:pt>
                <c:pt idx="33">
                  <c:v>53.047800000000002</c:v>
                </c:pt>
                <c:pt idx="34">
                  <c:v>54.655299999999997</c:v>
                </c:pt>
                <c:pt idx="35">
                  <c:v>51.038400000000003</c:v>
                </c:pt>
                <c:pt idx="36">
                  <c:v>61.487299999999998</c:v>
                </c:pt>
                <c:pt idx="37">
                  <c:v>63.228700000000003</c:v>
                </c:pt>
                <c:pt idx="38">
                  <c:v>58.808100000000003</c:v>
                </c:pt>
                <c:pt idx="39">
                  <c:v>57.334499999999998</c:v>
                </c:pt>
                <c:pt idx="40">
                  <c:v>53.985500000000002</c:v>
                </c:pt>
                <c:pt idx="41">
                  <c:v>55.325099999999999</c:v>
                </c:pt>
                <c:pt idx="42">
                  <c:v>55.994900000000001</c:v>
                </c:pt>
                <c:pt idx="43">
                  <c:v>51.574300000000001</c:v>
                </c:pt>
                <c:pt idx="44">
                  <c:v>46.751800000000003</c:v>
                </c:pt>
                <c:pt idx="45">
                  <c:v>50.368600000000001</c:v>
                </c:pt>
                <c:pt idx="46">
                  <c:v>42.598999999999997</c:v>
                </c:pt>
                <c:pt idx="47">
                  <c:v>41.527299999999997</c:v>
                </c:pt>
              </c:numCache>
            </c:numRef>
          </c:val>
          <c:extLst>
            <c:ext xmlns:c16="http://schemas.microsoft.com/office/drawing/2014/chart" uri="{C3380CC4-5D6E-409C-BE32-E72D297353CC}">
              <c16:uniqueId val="{00000002-E749-4BD0-83AE-8FB7D925C68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46.643000000000001</c:v>
                </c:pt>
                <c:pt idx="1">
                  <c:v>45.749699999999997</c:v>
                </c:pt>
                <c:pt idx="2">
                  <c:v>40.055199999999999</c:v>
                </c:pt>
                <c:pt idx="3">
                  <c:v>36.952100000000002</c:v>
                </c:pt>
                <c:pt idx="4">
                  <c:v>43.580399999999997</c:v>
                </c:pt>
                <c:pt idx="5">
                  <c:v>37.313000000000002</c:v>
                </c:pt>
                <c:pt idx="6">
                  <c:v>43.520099999999999</c:v>
                </c:pt>
                <c:pt idx="7">
                  <c:v>45.8568</c:v>
                </c:pt>
                <c:pt idx="8">
                  <c:v>43.5259</c:v>
                </c:pt>
                <c:pt idx="9">
                  <c:v>47.0227</c:v>
                </c:pt>
                <c:pt idx="10">
                  <c:v>46.485300000000002</c:v>
                </c:pt>
                <c:pt idx="11">
                  <c:v>46.464799999999997</c:v>
                </c:pt>
                <c:pt idx="12">
                  <c:v>58.148299999999999</c:v>
                </c:pt>
                <c:pt idx="13">
                  <c:v>49.074199999999998</c:v>
                </c:pt>
                <c:pt idx="14">
                  <c:v>50.641800000000003</c:v>
                </c:pt>
                <c:pt idx="15">
                  <c:v>49.505899999999997</c:v>
                </c:pt>
                <c:pt idx="16">
                  <c:v>54.519199999999998</c:v>
                </c:pt>
                <c:pt idx="17">
                  <c:v>55.788699999999999</c:v>
                </c:pt>
                <c:pt idx="18">
                  <c:v>50.161099999999998</c:v>
                </c:pt>
                <c:pt idx="19">
                  <c:v>55.879600000000003</c:v>
                </c:pt>
                <c:pt idx="20">
                  <c:v>56.329599999999999</c:v>
                </c:pt>
                <c:pt idx="21">
                  <c:v>55.840400000000002</c:v>
                </c:pt>
                <c:pt idx="22">
                  <c:v>49.508000000000003</c:v>
                </c:pt>
                <c:pt idx="23">
                  <c:v>53.771000000000001</c:v>
                </c:pt>
                <c:pt idx="24">
                  <c:v>43.994500000000002</c:v>
                </c:pt>
                <c:pt idx="25">
                  <c:v>49.869399999999999</c:v>
                </c:pt>
                <c:pt idx="26">
                  <c:v>41.002600000000001</c:v>
                </c:pt>
                <c:pt idx="27">
                  <c:v>46.472099999999998</c:v>
                </c:pt>
                <c:pt idx="28">
                  <c:v>42.594299999999997</c:v>
                </c:pt>
                <c:pt idx="29">
                  <c:v>48.295200000000001</c:v>
                </c:pt>
                <c:pt idx="30">
                  <c:v>50.894799999999996</c:v>
                </c:pt>
                <c:pt idx="31">
                  <c:v>55.465000000000003</c:v>
                </c:pt>
                <c:pt idx="32">
                  <c:v>53.414299999999997</c:v>
                </c:pt>
                <c:pt idx="33">
                  <c:v>51.977600000000002</c:v>
                </c:pt>
                <c:pt idx="34">
                  <c:v>54.844000000000001</c:v>
                </c:pt>
                <c:pt idx="35">
                  <c:v>49.682499999999997</c:v>
                </c:pt>
                <c:pt idx="36">
                  <c:v>60.756300000000003</c:v>
                </c:pt>
                <c:pt idx="37">
                  <c:v>60.373899999999999</c:v>
                </c:pt>
                <c:pt idx="38">
                  <c:v>57.2194</c:v>
                </c:pt>
                <c:pt idx="39">
                  <c:v>57.511200000000002</c:v>
                </c:pt>
                <c:pt idx="40">
                  <c:v>53.333399999999997</c:v>
                </c:pt>
                <c:pt idx="41">
                  <c:v>54.914999999999999</c:v>
                </c:pt>
                <c:pt idx="42">
                  <c:v>54.814399999999999</c:v>
                </c:pt>
                <c:pt idx="43">
                  <c:v>52.581400000000002</c:v>
                </c:pt>
                <c:pt idx="44">
                  <c:v>46.5702</c:v>
                </c:pt>
                <c:pt idx="45">
                  <c:v>49.777200000000001</c:v>
                </c:pt>
                <c:pt idx="46">
                  <c:v>42.351399999999998</c:v>
                </c:pt>
                <c:pt idx="47">
                  <c:v>42.0595</c:v>
                </c:pt>
              </c:numCache>
            </c:numRef>
          </c:val>
          <c:extLst>
            <c:ext xmlns:c16="http://schemas.microsoft.com/office/drawing/2014/chart" uri="{C3380CC4-5D6E-409C-BE32-E72D297353CC}">
              <c16:uniqueId val="{00000003-E749-4BD0-83AE-8FB7D925C68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441.94049999999999</c:v>
                </c:pt>
                <c:pt idx="1">
                  <c:v>405.07459999999998</c:v>
                </c:pt>
                <c:pt idx="2">
                  <c:v>407.0874</c:v>
                </c:pt>
                <c:pt idx="3">
                  <c:v>392.32229999999998</c:v>
                </c:pt>
                <c:pt idx="4">
                  <c:v>407.49650000000003</c:v>
                </c:pt>
                <c:pt idx="5">
                  <c:v>384.04829999999998</c:v>
                </c:pt>
                <c:pt idx="6">
                  <c:v>428.43630000000002</c:v>
                </c:pt>
                <c:pt idx="7">
                  <c:v>421.65039999999999</c:v>
                </c:pt>
                <c:pt idx="8">
                  <c:v>410.07069999999999</c:v>
                </c:pt>
                <c:pt idx="9">
                  <c:v>434.31169999999997</c:v>
                </c:pt>
                <c:pt idx="10">
                  <c:v>440.01870000000002</c:v>
                </c:pt>
                <c:pt idx="11">
                  <c:v>441.94839999999999</c:v>
                </c:pt>
                <c:pt idx="12">
                  <c:v>480.25240000000002</c:v>
                </c:pt>
                <c:pt idx="13">
                  <c:v>461.8639</c:v>
                </c:pt>
                <c:pt idx="14">
                  <c:v>490.01139999999998</c:v>
                </c:pt>
                <c:pt idx="15">
                  <c:v>489.00020000000001</c:v>
                </c:pt>
                <c:pt idx="16">
                  <c:v>491.14269999999999</c:v>
                </c:pt>
                <c:pt idx="17">
                  <c:v>501.71319999999997</c:v>
                </c:pt>
                <c:pt idx="18">
                  <c:v>449.38310000000001</c:v>
                </c:pt>
                <c:pt idx="19">
                  <c:v>480.86180000000002</c:v>
                </c:pt>
                <c:pt idx="20">
                  <c:v>486.0025</c:v>
                </c:pt>
                <c:pt idx="21">
                  <c:v>503.79140000000001</c:v>
                </c:pt>
                <c:pt idx="22">
                  <c:v>494.363</c:v>
                </c:pt>
                <c:pt idx="23">
                  <c:v>513.93499999999995</c:v>
                </c:pt>
                <c:pt idx="24">
                  <c:v>500.02359999999999</c:v>
                </c:pt>
                <c:pt idx="25">
                  <c:v>486.58780000000002</c:v>
                </c:pt>
                <c:pt idx="26">
                  <c:v>489.3261</c:v>
                </c:pt>
                <c:pt idx="27">
                  <c:v>505.88080000000002</c:v>
                </c:pt>
                <c:pt idx="28">
                  <c:v>506.39830000000001</c:v>
                </c:pt>
                <c:pt idx="29">
                  <c:v>501.31830000000002</c:v>
                </c:pt>
                <c:pt idx="30">
                  <c:v>488.75319999999999</c:v>
                </c:pt>
                <c:pt idx="31">
                  <c:v>483.63189999999997</c:v>
                </c:pt>
                <c:pt idx="32">
                  <c:v>468.65539999999999</c:v>
                </c:pt>
                <c:pt idx="33">
                  <c:v>417.16919999999999</c:v>
                </c:pt>
                <c:pt idx="34">
                  <c:v>407.53149999999999</c:v>
                </c:pt>
                <c:pt idx="35">
                  <c:v>410.92599999999999</c:v>
                </c:pt>
                <c:pt idx="36">
                  <c:v>489.81279999999998</c:v>
                </c:pt>
                <c:pt idx="37">
                  <c:v>520.84169999999995</c:v>
                </c:pt>
                <c:pt idx="38">
                  <c:v>527.69979999999998</c:v>
                </c:pt>
                <c:pt idx="39">
                  <c:v>525.67529999999999</c:v>
                </c:pt>
                <c:pt idx="40">
                  <c:v>518.5453</c:v>
                </c:pt>
                <c:pt idx="41">
                  <c:v>500.85669999999999</c:v>
                </c:pt>
                <c:pt idx="42">
                  <c:v>472.01830000000001</c:v>
                </c:pt>
                <c:pt idx="43">
                  <c:v>494.48450000000003</c:v>
                </c:pt>
                <c:pt idx="44">
                  <c:v>441.18759999999997</c:v>
                </c:pt>
                <c:pt idx="45">
                  <c:v>433.28590000000003</c:v>
                </c:pt>
                <c:pt idx="46">
                  <c:v>434.7004</c:v>
                </c:pt>
                <c:pt idx="47">
                  <c:v>408.12189999999998</c:v>
                </c:pt>
              </c:numCache>
            </c:numRef>
          </c:val>
          <c:extLst>
            <c:ext xmlns:c16="http://schemas.microsoft.com/office/drawing/2014/chart" uri="{C3380CC4-5D6E-409C-BE32-E72D297353CC}">
              <c16:uniqueId val="{00000004-E749-4BD0-83AE-8FB7D925C68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250.52619999999999</c:v>
                </c:pt>
                <c:pt idx="1">
                  <c:v>249.58860000000001</c:v>
                </c:pt>
                <c:pt idx="2">
                  <c:v>249.97649999999999</c:v>
                </c:pt>
                <c:pt idx="3">
                  <c:v>246.83590000000001</c:v>
                </c:pt>
                <c:pt idx="4">
                  <c:v>244.9751</c:v>
                </c:pt>
                <c:pt idx="5">
                  <c:v>247.70160000000001</c:v>
                </c:pt>
                <c:pt idx="6">
                  <c:v>248.03469999999999</c:v>
                </c:pt>
                <c:pt idx="7">
                  <c:v>248.1849</c:v>
                </c:pt>
                <c:pt idx="8">
                  <c:v>250.8347</c:v>
                </c:pt>
                <c:pt idx="9">
                  <c:v>248.70679999999999</c:v>
                </c:pt>
                <c:pt idx="10">
                  <c:v>251.2484</c:v>
                </c:pt>
                <c:pt idx="11">
                  <c:v>247.55500000000001</c:v>
                </c:pt>
                <c:pt idx="12">
                  <c:v>242.43700000000001</c:v>
                </c:pt>
                <c:pt idx="13">
                  <c:v>212.4984</c:v>
                </c:pt>
                <c:pt idx="14">
                  <c:v>179.16319999999999</c:v>
                </c:pt>
                <c:pt idx="15">
                  <c:v>164.4639</c:v>
                </c:pt>
                <c:pt idx="16">
                  <c:v>162.15719999999999</c:v>
                </c:pt>
                <c:pt idx="17">
                  <c:v>170.98070000000001</c:v>
                </c:pt>
                <c:pt idx="18">
                  <c:v>173.21199999999999</c:v>
                </c:pt>
                <c:pt idx="19">
                  <c:v>175.4453</c:v>
                </c:pt>
                <c:pt idx="20">
                  <c:v>176.87299999999999</c:v>
                </c:pt>
                <c:pt idx="21">
                  <c:v>172.53399999999999</c:v>
                </c:pt>
                <c:pt idx="22">
                  <c:v>173.97880000000001</c:v>
                </c:pt>
                <c:pt idx="23">
                  <c:v>169.22669999999999</c:v>
                </c:pt>
                <c:pt idx="24">
                  <c:v>145.3672</c:v>
                </c:pt>
                <c:pt idx="25">
                  <c:v>140.6979</c:v>
                </c:pt>
                <c:pt idx="26">
                  <c:v>140.78790000000001</c:v>
                </c:pt>
                <c:pt idx="27">
                  <c:v>141.34710000000001</c:v>
                </c:pt>
                <c:pt idx="28">
                  <c:v>142.02090000000001</c:v>
                </c:pt>
                <c:pt idx="29">
                  <c:v>132.48320000000001</c:v>
                </c:pt>
                <c:pt idx="30">
                  <c:v>142.46170000000001</c:v>
                </c:pt>
                <c:pt idx="31">
                  <c:v>161.619</c:v>
                </c:pt>
                <c:pt idx="32">
                  <c:v>194.50630000000001</c:v>
                </c:pt>
                <c:pt idx="33">
                  <c:v>219.90170000000001</c:v>
                </c:pt>
                <c:pt idx="34">
                  <c:v>235.95500000000001</c:v>
                </c:pt>
                <c:pt idx="35">
                  <c:v>235.89930000000001</c:v>
                </c:pt>
                <c:pt idx="36">
                  <c:v>221.4487</c:v>
                </c:pt>
                <c:pt idx="37">
                  <c:v>216.9204</c:v>
                </c:pt>
                <c:pt idx="38">
                  <c:v>205.50559999999999</c:v>
                </c:pt>
                <c:pt idx="39">
                  <c:v>211.6575</c:v>
                </c:pt>
                <c:pt idx="40">
                  <c:v>213.09389999999999</c:v>
                </c:pt>
                <c:pt idx="41">
                  <c:v>227.27449999999999</c:v>
                </c:pt>
                <c:pt idx="42">
                  <c:v>227.56739999999999</c:v>
                </c:pt>
                <c:pt idx="43">
                  <c:v>224.61799999999999</c:v>
                </c:pt>
                <c:pt idx="44">
                  <c:v>230.97380000000001</c:v>
                </c:pt>
                <c:pt idx="45">
                  <c:v>225.90860000000001</c:v>
                </c:pt>
                <c:pt idx="46">
                  <c:v>222.035</c:v>
                </c:pt>
                <c:pt idx="47">
                  <c:v>211.39940000000001</c:v>
                </c:pt>
              </c:numCache>
            </c:numRef>
          </c:val>
          <c:extLst>
            <c:ext xmlns:c16="http://schemas.microsoft.com/office/drawing/2014/chart" uri="{C3380CC4-5D6E-409C-BE32-E72D297353CC}">
              <c16:uniqueId val="{00000000-2030-4333-BB37-68CF10A9CB7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248.85730000000001</c:v>
                </c:pt>
                <c:pt idx="1">
                  <c:v>248.5378</c:v>
                </c:pt>
                <c:pt idx="2">
                  <c:v>247.82820000000001</c:v>
                </c:pt>
                <c:pt idx="3">
                  <c:v>245.5033</c:v>
                </c:pt>
                <c:pt idx="4">
                  <c:v>243.41900000000001</c:v>
                </c:pt>
                <c:pt idx="5">
                  <c:v>243.9855</c:v>
                </c:pt>
                <c:pt idx="6">
                  <c:v>247.63419999999999</c:v>
                </c:pt>
                <c:pt idx="7">
                  <c:v>246.7079</c:v>
                </c:pt>
                <c:pt idx="8">
                  <c:v>247.98509999999999</c:v>
                </c:pt>
                <c:pt idx="9">
                  <c:v>249.73099999999999</c:v>
                </c:pt>
                <c:pt idx="10">
                  <c:v>249.95330000000001</c:v>
                </c:pt>
                <c:pt idx="11">
                  <c:v>243.35120000000001</c:v>
                </c:pt>
                <c:pt idx="12">
                  <c:v>239.1823</c:v>
                </c:pt>
                <c:pt idx="13">
                  <c:v>211.60140000000001</c:v>
                </c:pt>
                <c:pt idx="14">
                  <c:v>179.13839999999999</c:v>
                </c:pt>
                <c:pt idx="15">
                  <c:v>164.13579999999999</c:v>
                </c:pt>
                <c:pt idx="16">
                  <c:v>165.29159999999999</c:v>
                </c:pt>
                <c:pt idx="17">
                  <c:v>170.2784</c:v>
                </c:pt>
                <c:pt idx="18">
                  <c:v>169.2362</c:v>
                </c:pt>
                <c:pt idx="19">
                  <c:v>174.37139999999999</c:v>
                </c:pt>
                <c:pt idx="20">
                  <c:v>175.26230000000001</c:v>
                </c:pt>
                <c:pt idx="21">
                  <c:v>173.27019999999999</c:v>
                </c:pt>
                <c:pt idx="22">
                  <c:v>170.90600000000001</c:v>
                </c:pt>
                <c:pt idx="23">
                  <c:v>166.45070000000001</c:v>
                </c:pt>
                <c:pt idx="24">
                  <c:v>144.93799999999999</c:v>
                </c:pt>
                <c:pt idx="25">
                  <c:v>139.67080000000001</c:v>
                </c:pt>
                <c:pt idx="26">
                  <c:v>139.35419999999999</c:v>
                </c:pt>
                <c:pt idx="27">
                  <c:v>139.2869</c:v>
                </c:pt>
                <c:pt idx="28">
                  <c:v>141.97499999999999</c:v>
                </c:pt>
                <c:pt idx="29">
                  <c:v>133.285</c:v>
                </c:pt>
                <c:pt idx="30">
                  <c:v>142.9478</c:v>
                </c:pt>
                <c:pt idx="31">
                  <c:v>162.99359999999999</c:v>
                </c:pt>
                <c:pt idx="32">
                  <c:v>194.50749999999999</c:v>
                </c:pt>
                <c:pt idx="33">
                  <c:v>217.7319</c:v>
                </c:pt>
                <c:pt idx="34">
                  <c:v>235.5616</c:v>
                </c:pt>
                <c:pt idx="35">
                  <c:v>232.9375</c:v>
                </c:pt>
                <c:pt idx="36">
                  <c:v>222.1275</c:v>
                </c:pt>
                <c:pt idx="37">
                  <c:v>213.81829999999999</c:v>
                </c:pt>
                <c:pt idx="38">
                  <c:v>206.44390000000001</c:v>
                </c:pt>
                <c:pt idx="39">
                  <c:v>208.19579999999999</c:v>
                </c:pt>
                <c:pt idx="40">
                  <c:v>215.02690000000001</c:v>
                </c:pt>
                <c:pt idx="41">
                  <c:v>223.5436</c:v>
                </c:pt>
                <c:pt idx="42">
                  <c:v>225.92840000000001</c:v>
                </c:pt>
                <c:pt idx="43">
                  <c:v>222.69049999999999</c:v>
                </c:pt>
                <c:pt idx="44">
                  <c:v>230.1541</c:v>
                </c:pt>
                <c:pt idx="45">
                  <c:v>227.0215</c:v>
                </c:pt>
                <c:pt idx="46">
                  <c:v>221.46960000000001</c:v>
                </c:pt>
                <c:pt idx="47">
                  <c:v>210.00229999999999</c:v>
                </c:pt>
              </c:numCache>
            </c:numRef>
          </c:val>
          <c:extLst>
            <c:ext xmlns:c16="http://schemas.microsoft.com/office/drawing/2014/chart" uri="{C3380CC4-5D6E-409C-BE32-E72D297353CC}">
              <c16:uniqueId val="{00000001-2030-4333-BB37-68CF10A9CB7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498.84039999999999</c:v>
                </c:pt>
                <c:pt idx="1">
                  <c:v>490.74200000000002</c:v>
                </c:pt>
                <c:pt idx="2">
                  <c:v>489.83510000000001</c:v>
                </c:pt>
                <c:pt idx="3">
                  <c:v>480.08249999999998</c:v>
                </c:pt>
                <c:pt idx="4">
                  <c:v>482.45800000000003</c:v>
                </c:pt>
                <c:pt idx="5">
                  <c:v>480.3904</c:v>
                </c:pt>
                <c:pt idx="6">
                  <c:v>480.30829999999997</c:v>
                </c:pt>
                <c:pt idx="7">
                  <c:v>482.93470000000002</c:v>
                </c:pt>
                <c:pt idx="8">
                  <c:v>491.90530000000001</c:v>
                </c:pt>
                <c:pt idx="9">
                  <c:v>500.8372</c:v>
                </c:pt>
                <c:pt idx="10">
                  <c:v>502.51609999999999</c:v>
                </c:pt>
                <c:pt idx="11">
                  <c:v>498.98450000000003</c:v>
                </c:pt>
                <c:pt idx="12">
                  <c:v>494.91480000000001</c:v>
                </c:pt>
                <c:pt idx="13">
                  <c:v>420.76139999999998</c:v>
                </c:pt>
                <c:pt idx="14">
                  <c:v>333.38630000000001</c:v>
                </c:pt>
                <c:pt idx="15">
                  <c:v>272.55829999999997</c:v>
                </c:pt>
                <c:pt idx="16">
                  <c:v>245.3999</c:v>
                </c:pt>
                <c:pt idx="17">
                  <c:v>249.30330000000001</c:v>
                </c:pt>
                <c:pt idx="18">
                  <c:v>228.774</c:v>
                </c:pt>
                <c:pt idx="19">
                  <c:v>236.321</c:v>
                </c:pt>
                <c:pt idx="20">
                  <c:v>227.84139999999999</c:v>
                </c:pt>
                <c:pt idx="21">
                  <c:v>229.73320000000001</c:v>
                </c:pt>
                <c:pt idx="22">
                  <c:v>232.9057</c:v>
                </c:pt>
                <c:pt idx="23">
                  <c:v>229.274</c:v>
                </c:pt>
                <c:pt idx="24">
                  <c:v>185.42310000000001</c:v>
                </c:pt>
                <c:pt idx="25">
                  <c:v>178.9753</c:v>
                </c:pt>
                <c:pt idx="26">
                  <c:v>180.94290000000001</c:v>
                </c:pt>
                <c:pt idx="27">
                  <c:v>187.14859999999999</c:v>
                </c:pt>
                <c:pt idx="28">
                  <c:v>202.59700000000001</c:v>
                </c:pt>
                <c:pt idx="29">
                  <c:v>205.78790000000001</c:v>
                </c:pt>
                <c:pt idx="30">
                  <c:v>234.16669999999999</c:v>
                </c:pt>
                <c:pt idx="31">
                  <c:v>271.46260000000001</c:v>
                </c:pt>
                <c:pt idx="32">
                  <c:v>375.96080000000001</c:v>
                </c:pt>
                <c:pt idx="33">
                  <c:v>446.30340000000001</c:v>
                </c:pt>
                <c:pt idx="34">
                  <c:v>483.84339999999997</c:v>
                </c:pt>
                <c:pt idx="35">
                  <c:v>486.73239999999998</c:v>
                </c:pt>
                <c:pt idx="36">
                  <c:v>474.08679999999998</c:v>
                </c:pt>
                <c:pt idx="37">
                  <c:v>459.4495</c:v>
                </c:pt>
                <c:pt idx="38">
                  <c:v>433.6028</c:v>
                </c:pt>
                <c:pt idx="39">
                  <c:v>439.95429999999999</c:v>
                </c:pt>
                <c:pt idx="40">
                  <c:v>440.53910000000002</c:v>
                </c:pt>
                <c:pt idx="41">
                  <c:v>470.8408</c:v>
                </c:pt>
                <c:pt idx="42">
                  <c:v>459.91239999999999</c:v>
                </c:pt>
                <c:pt idx="43">
                  <c:v>457.38889999999998</c:v>
                </c:pt>
                <c:pt idx="44">
                  <c:v>470.6293</c:v>
                </c:pt>
                <c:pt idx="45">
                  <c:v>457.57530000000003</c:v>
                </c:pt>
                <c:pt idx="46">
                  <c:v>443.54430000000002</c:v>
                </c:pt>
                <c:pt idx="47">
                  <c:v>439.30709999999999</c:v>
                </c:pt>
              </c:numCache>
            </c:numRef>
          </c:val>
          <c:extLst>
            <c:ext xmlns:c16="http://schemas.microsoft.com/office/drawing/2014/chart" uri="{C3380CC4-5D6E-409C-BE32-E72D297353CC}">
              <c16:uniqueId val="{00000002-2030-4333-BB37-68CF10A9CB7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401.78539999999998</c:v>
                </c:pt>
                <c:pt idx="1">
                  <c:v>399.75880000000001</c:v>
                </c:pt>
                <c:pt idx="2">
                  <c:v>398.02069999999998</c:v>
                </c:pt>
                <c:pt idx="3">
                  <c:v>389.31650000000002</c:v>
                </c:pt>
                <c:pt idx="4">
                  <c:v>386.56939999999997</c:v>
                </c:pt>
                <c:pt idx="5">
                  <c:v>390.54129999999998</c:v>
                </c:pt>
                <c:pt idx="6">
                  <c:v>392.4984</c:v>
                </c:pt>
                <c:pt idx="7">
                  <c:v>397.81529999999998</c:v>
                </c:pt>
                <c:pt idx="8">
                  <c:v>400.0532</c:v>
                </c:pt>
                <c:pt idx="9">
                  <c:v>405.87549999999999</c:v>
                </c:pt>
                <c:pt idx="10">
                  <c:v>406.92189999999999</c:v>
                </c:pt>
                <c:pt idx="11">
                  <c:v>406.61970000000002</c:v>
                </c:pt>
                <c:pt idx="12">
                  <c:v>406.97640000000001</c:v>
                </c:pt>
                <c:pt idx="13">
                  <c:v>339.26600000000002</c:v>
                </c:pt>
                <c:pt idx="14">
                  <c:v>265.05950000000001</c:v>
                </c:pt>
                <c:pt idx="15">
                  <c:v>217.41579999999999</c:v>
                </c:pt>
                <c:pt idx="16">
                  <c:v>194.42500000000001</c:v>
                </c:pt>
                <c:pt idx="17">
                  <c:v>197.67619999999999</c:v>
                </c:pt>
                <c:pt idx="18">
                  <c:v>180.56039999999999</c:v>
                </c:pt>
                <c:pt idx="19">
                  <c:v>184.58959999999999</c:v>
                </c:pt>
                <c:pt idx="20">
                  <c:v>183.5712</c:v>
                </c:pt>
                <c:pt idx="21">
                  <c:v>177.58449999999999</c:v>
                </c:pt>
                <c:pt idx="22">
                  <c:v>182.51220000000001</c:v>
                </c:pt>
                <c:pt idx="23">
                  <c:v>184.8201</c:v>
                </c:pt>
                <c:pt idx="24">
                  <c:v>149.21350000000001</c:v>
                </c:pt>
                <c:pt idx="25">
                  <c:v>144.15260000000001</c:v>
                </c:pt>
                <c:pt idx="26">
                  <c:v>145.8707</c:v>
                </c:pt>
                <c:pt idx="27">
                  <c:v>151.8366</c:v>
                </c:pt>
                <c:pt idx="28">
                  <c:v>158.40090000000001</c:v>
                </c:pt>
                <c:pt idx="29">
                  <c:v>164.2723</c:v>
                </c:pt>
                <c:pt idx="30">
                  <c:v>186.93</c:v>
                </c:pt>
                <c:pt idx="31">
                  <c:v>217.12739999999999</c:v>
                </c:pt>
                <c:pt idx="32">
                  <c:v>300.74650000000003</c:v>
                </c:pt>
                <c:pt idx="33">
                  <c:v>361.90449999999998</c:v>
                </c:pt>
                <c:pt idx="34">
                  <c:v>394.98939999999999</c:v>
                </c:pt>
                <c:pt idx="35">
                  <c:v>390.94029999999998</c:v>
                </c:pt>
                <c:pt idx="36">
                  <c:v>384.87369999999999</c:v>
                </c:pt>
                <c:pt idx="37">
                  <c:v>372.30279999999999</c:v>
                </c:pt>
                <c:pt idx="38">
                  <c:v>355.58929999999998</c:v>
                </c:pt>
                <c:pt idx="39">
                  <c:v>359.4982</c:v>
                </c:pt>
                <c:pt idx="40">
                  <c:v>362.79930000000002</c:v>
                </c:pt>
                <c:pt idx="41">
                  <c:v>381.15170000000001</c:v>
                </c:pt>
                <c:pt idx="42">
                  <c:v>377.35649999999998</c:v>
                </c:pt>
                <c:pt idx="43">
                  <c:v>369.45650000000001</c:v>
                </c:pt>
                <c:pt idx="44">
                  <c:v>381.69470000000001</c:v>
                </c:pt>
                <c:pt idx="45">
                  <c:v>374.51549999999997</c:v>
                </c:pt>
                <c:pt idx="46">
                  <c:v>366.8322</c:v>
                </c:pt>
                <c:pt idx="47">
                  <c:v>355.53809999999999</c:v>
                </c:pt>
              </c:numCache>
            </c:numRef>
          </c:val>
          <c:extLst>
            <c:ext xmlns:c16="http://schemas.microsoft.com/office/drawing/2014/chart" uri="{C3380CC4-5D6E-409C-BE32-E72D297353CC}">
              <c16:uniqueId val="{00000003-2030-4333-BB37-68CF10A9CB7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6649.16</c:v>
                </c:pt>
                <c:pt idx="1">
                  <c:v>6473.15</c:v>
                </c:pt>
                <c:pt idx="2">
                  <c:v>6319.34</c:v>
                </c:pt>
                <c:pt idx="3">
                  <c:v>6335.1</c:v>
                </c:pt>
                <c:pt idx="4">
                  <c:v>6324.5</c:v>
                </c:pt>
                <c:pt idx="5">
                  <c:v>6200</c:v>
                </c:pt>
                <c:pt idx="6">
                  <c:v>6238.33</c:v>
                </c:pt>
                <c:pt idx="7">
                  <c:v>6187.18</c:v>
                </c:pt>
                <c:pt idx="8">
                  <c:v>6273.3</c:v>
                </c:pt>
                <c:pt idx="9">
                  <c:v>6346.9</c:v>
                </c:pt>
                <c:pt idx="10">
                  <c:v>6440.57</c:v>
                </c:pt>
                <c:pt idx="11">
                  <c:v>6479.35</c:v>
                </c:pt>
                <c:pt idx="12">
                  <c:v>6877.11</c:v>
                </c:pt>
                <c:pt idx="13">
                  <c:v>6821.66</c:v>
                </c:pt>
                <c:pt idx="14">
                  <c:v>6908.75</c:v>
                </c:pt>
                <c:pt idx="15">
                  <c:v>6847.29</c:v>
                </c:pt>
                <c:pt idx="16">
                  <c:v>7018.37</c:v>
                </c:pt>
                <c:pt idx="17">
                  <c:v>7270.22</c:v>
                </c:pt>
                <c:pt idx="18">
                  <c:v>7353.85</c:v>
                </c:pt>
                <c:pt idx="19">
                  <c:v>7443.29</c:v>
                </c:pt>
                <c:pt idx="20">
                  <c:v>7440.13</c:v>
                </c:pt>
                <c:pt idx="21">
                  <c:v>7544.34</c:v>
                </c:pt>
                <c:pt idx="22">
                  <c:v>7511.12</c:v>
                </c:pt>
                <c:pt idx="23">
                  <c:v>7472.24</c:v>
                </c:pt>
                <c:pt idx="24">
                  <c:v>7267.73</c:v>
                </c:pt>
                <c:pt idx="25">
                  <c:v>7267.76</c:v>
                </c:pt>
                <c:pt idx="26">
                  <c:v>7162.62</c:v>
                </c:pt>
                <c:pt idx="27">
                  <c:v>7249.13</c:v>
                </c:pt>
                <c:pt idx="28">
                  <c:v>7290.79</c:v>
                </c:pt>
                <c:pt idx="29">
                  <c:v>7475.74</c:v>
                </c:pt>
                <c:pt idx="30">
                  <c:v>7367.55</c:v>
                </c:pt>
                <c:pt idx="31">
                  <c:v>7388.2</c:v>
                </c:pt>
                <c:pt idx="32">
                  <c:v>7341.3</c:v>
                </c:pt>
                <c:pt idx="33">
                  <c:v>7397.4</c:v>
                </c:pt>
                <c:pt idx="34">
                  <c:v>7398.2</c:v>
                </c:pt>
                <c:pt idx="35">
                  <c:v>7330.6</c:v>
                </c:pt>
                <c:pt idx="36">
                  <c:v>7458.1</c:v>
                </c:pt>
                <c:pt idx="37">
                  <c:v>7458.8</c:v>
                </c:pt>
                <c:pt idx="38">
                  <c:v>7387.9</c:v>
                </c:pt>
                <c:pt idx="39">
                  <c:v>7361.6</c:v>
                </c:pt>
                <c:pt idx="40">
                  <c:v>7345.6</c:v>
                </c:pt>
                <c:pt idx="41">
                  <c:v>7373.9</c:v>
                </c:pt>
                <c:pt idx="42">
                  <c:v>7361.2</c:v>
                </c:pt>
                <c:pt idx="43">
                  <c:v>7309.7</c:v>
                </c:pt>
                <c:pt idx="44">
                  <c:v>7215.8</c:v>
                </c:pt>
                <c:pt idx="45">
                  <c:v>6996</c:v>
                </c:pt>
                <c:pt idx="46">
                  <c:v>6722.4</c:v>
                </c:pt>
                <c:pt idx="47">
                  <c:v>6672.4</c:v>
                </c:pt>
              </c:numCache>
            </c:numRef>
          </c:val>
          <c:smooth val="0"/>
          <c:extLst>
            <c:ext xmlns:c16="http://schemas.microsoft.com/office/drawing/2014/chart" uri="{C3380CC4-5D6E-409C-BE32-E72D297353CC}">
              <c16:uniqueId val="{00000000-8621-4C7E-8795-8B849D889AD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6383.7420400000001</c:v>
                </c:pt>
                <c:pt idx="1">
                  <c:v>6261.2595499999998</c:v>
                </c:pt>
                <c:pt idx="2">
                  <c:v>6176.2819</c:v>
                </c:pt>
                <c:pt idx="3">
                  <c:v>6101.9713300000003</c:v>
                </c:pt>
                <c:pt idx="4">
                  <c:v>6092.8620700000001</c:v>
                </c:pt>
                <c:pt idx="5">
                  <c:v>6082.6248999999998</c:v>
                </c:pt>
                <c:pt idx="6">
                  <c:v>6097.65805</c:v>
                </c:pt>
                <c:pt idx="7">
                  <c:v>6094.2197299999998</c:v>
                </c:pt>
                <c:pt idx="8">
                  <c:v>6127.8417499999996</c:v>
                </c:pt>
                <c:pt idx="9">
                  <c:v>6140.6332400000001</c:v>
                </c:pt>
                <c:pt idx="10">
                  <c:v>6254.89095</c:v>
                </c:pt>
                <c:pt idx="11">
                  <c:v>6297.4731899999997</c:v>
                </c:pt>
                <c:pt idx="12">
                  <c:v>6406.1494700000003</c:v>
                </c:pt>
                <c:pt idx="13">
                  <c:v>6407.9110300000002</c:v>
                </c:pt>
                <c:pt idx="14">
                  <c:v>6579.21389</c:v>
                </c:pt>
                <c:pt idx="15">
                  <c:v>6609.0781200000001</c:v>
                </c:pt>
                <c:pt idx="16">
                  <c:v>6760.5448900000001</c:v>
                </c:pt>
                <c:pt idx="17">
                  <c:v>6884.6513599999998</c:v>
                </c:pt>
                <c:pt idx="18">
                  <c:v>6989.6813499999998</c:v>
                </c:pt>
                <c:pt idx="19">
                  <c:v>7049.4877500000002</c:v>
                </c:pt>
                <c:pt idx="20">
                  <c:v>7152.8352400000003</c:v>
                </c:pt>
                <c:pt idx="21">
                  <c:v>7190.3651499999996</c:v>
                </c:pt>
                <c:pt idx="22">
                  <c:v>7277.5798500000001</c:v>
                </c:pt>
                <c:pt idx="23">
                  <c:v>7226.0225700000001</c:v>
                </c:pt>
                <c:pt idx="24">
                  <c:v>7262.0331800000004</c:v>
                </c:pt>
                <c:pt idx="25">
                  <c:v>7177.7438300000003</c:v>
                </c:pt>
                <c:pt idx="26">
                  <c:v>7179.6703799999996</c:v>
                </c:pt>
                <c:pt idx="27">
                  <c:v>7155.1776</c:v>
                </c:pt>
                <c:pt idx="28">
                  <c:v>7198.4926299999997</c:v>
                </c:pt>
                <c:pt idx="29">
                  <c:v>7263.3319700000002</c:v>
                </c:pt>
                <c:pt idx="30">
                  <c:v>7242.7307199999996</c:v>
                </c:pt>
                <c:pt idx="31">
                  <c:v>7231.7775899999997</c:v>
                </c:pt>
                <c:pt idx="32">
                  <c:v>7242.6861500000005</c:v>
                </c:pt>
                <c:pt idx="33">
                  <c:v>7223.9236300000002</c:v>
                </c:pt>
                <c:pt idx="34">
                  <c:v>7273.6683499999999</c:v>
                </c:pt>
                <c:pt idx="35">
                  <c:v>7265.6859000000004</c:v>
                </c:pt>
                <c:pt idx="36">
                  <c:v>7252.5429199999999</c:v>
                </c:pt>
                <c:pt idx="37">
                  <c:v>7235.5604800000001</c:v>
                </c:pt>
                <c:pt idx="38">
                  <c:v>7228.5077700000002</c:v>
                </c:pt>
                <c:pt idx="39">
                  <c:v>7273.9197199999999</c:v>
                </c:pt>
                <c:pt idx="40">
                  <c:v>7227.2821400000003</c:v>
                </c:pt>
                <c:pt idx="41">
                  <c:v>7212.6866300000002</c:v>
                </c:pt>
                <c:pt idx="42">
                  <c:v>7134.4580100000003</c:v>
                </c:pt>
                <c:pt idx="43">
                  <c:v>7114.8743400000003</c:v>
                </c:pt>
                <c:pt idx="44">
                  <c:v>7002.9283999999998</c:v>
                </c:pt>
                <c:pt idx="45">
                  <c:v>6847.8205399999997</c:v>
                </c:pt>
                <c:pt idx="46">
                  <c:v>6650.4341700000004</c:v>
                </c:pt>
                <c:pt idx="47">
                  <c:v>6512.5207099999998</c:v>
                </c:pt>
              </c:numCache>
            </c:numRef>
          </c:val>
          <c:smooth val="0"/>
          <c:extLst>
            <c:ext xmlns:c16="http://schemas.microsoft.com/office/drawing/2014/chart" uri="{C3380CC4-5D6E-409C-BE32-E72D297353CC}">
              <c16:uniqueId val="{00000001-8621-4C7E-8795-8B849D889AD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28</c:v>
                </c:pt>
                <c:pt idx="1">
                  <c:v>JUE 29</c:v>
                </c:pt>
                <c:pt idx="2">
                  <c:v>VIE 30</c:v>
                </c:pt>
                <c:pt idx="3">
                  <c:v>SAB 31</c:v>
                </c:pt>
                <c:pt idx="4">
                  <c:v>DOM 1</c:v>
                </c:pt>
                <c:pt idx="5">
                  <c:v>LUN 2</c:v>
                </c:pt>
                <c:pt idx="6">
                  <c:v>MAR 3</c:v>
                </c:pt>
                <c:pt idx="7">
                  <c:v>MIE 4</c:v>
                </c:pt>
              </c:strCache>
            </c:strRef>
          </c:cat>
          <c:val>
            <c:numRef>
              <c:f>COSTO_OPE_EJEC!$C$8:$C$15</c:f>
              <c:numCache>
                <c:formatCode>#,##0.0</c:formatCode>
                <c:ptCount val="8"/>
                <c:pt idx="0">
                  <c:v>5376706.5205199998</c:v>
                </c:pt>
                <c:pt idx="1">
                  <c:v>5769480.3012699997</c:v>
                </c:pt>
                <c:pt idx="2">
                  <c:v>5436324.9977000002</c:v>
                </c:pt>
                <c:pt idx="3">
                  <c:v>5862617.4663300002</c:v>
                </c:pt>
                <c:pt idx="4">
                  <c:v>4754361.9012500001</c:v>
                </c:pt>
                <c:pt idx="5">
                  <c:v>5915504.9787699999</c:v>
                </c:pt>
                <c:pt idx="6">
                  <c:v>6760463.7924100002</c:v>
                </c:pt>
                <c:pt idx="7">
                  <c:v>6759545.0673500001</c:v>
                </c:pt>
              </c:numCache>
            </c:numRef>
          </c:val>
          <c:extLst>
            <c:ext xmlns:c16="http://schemas.microsoft.com/office/drawing/2014/chart" uri="{C3380CC4-5D6E-409C-BE32-E72D297353CC}">
              <c16:uniqueId val="{00000000-DE69-4074-9F24-5AF8C5FE1AC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-4.1396425821481418E-2</c:v>
                </c:pt>
                <c:pt idx="1">
                  <c:v>-2.8666894512543502E-2</c:v>
                </c:pt>
                <c:pt idx="2">
                  <c:v>-0.17860704501690647</c:v>
                </c:pt>
                <c:pt idx="3">
                  <c:v>-9.2370023077738648E-3</c:v>
                </c:pt>
                <c:pt idx="4">
                  <c:v>-0.17019815269584052</c:v>
                </c:pt>
                <c:pt idx="5">
                  <c:v>-4.4600127609980854E-2</c:v>
                </c:pt>
                <c:pt idx="6">
                  <c:v>6.9060071795320255E-2</c:v>
                </c:pt>
                <c:pt idx="7">
                  <c:v>0.13217978410630862</c:v>
                </c:pt>
              </c:numCache>
            </c:numRef>
          </c:cat>
          <c:val>
            <c:numRef>
              <c:f>COSTO_OPE_EJEC!$D$8:$D$15</c:f>
              <c:numCache>
                <c:formatCode>#,##0.0</c:formatCode>
                <c:ptCount val="8"/>
                <c:pt idx="0">
                  <c:v>5608894.7145097004</c:v>
                </c:pt>
                <c:pt idx="1">
                  <c:v>5939754.6204035003</c:v>
                </c:pt>
                <c:pt idx="2">
                  <c:v>6618421.7489568004</c:v>
                </c:pt>
                <c:pt idx="3">
                  <c:v>5917275.3524160003</c:v>
                </c:pt>
                <c:pt idx="4">
                  <c:v>5729514.7229375998</c:v>
                </c:pt>
                <c:pt idx="5">
                  <c:v>6191653.5156864002</c:v>
                </c:pt>
                <c:pt idx="6">
                  <c:v>6323745.4758336004</c:v>
                </c:pt>
                <c:pt idx="7">
                  <c:v>5970381.3495359998</c:v>
                </c:pt>
              </c:numCache>
            </c:numRef>
          </c:val>
          <c:extLst>
            <c:ext xmlns:c16="http://schemas.microsoft.com/office/drawing/2014/chart" uri="{C3380CC4-5D6E-409C-BE32-E72D297353CC}">
              <c16:uniqueId val="{00000001-DE69-4074-9F24-5AF8C5FE1AC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0</xdr:colOff>
      <xdr:row>5</xdr:row>
      <xdr:rowOff>0</xdr:rowOff>
    </xdr:from>
    <xdr:to>
      <xdr:col>48</xdr:col>
      <xdr:colOff>293374</xdr:colOff>
      <xdr:row>5</xdr:row>
      <xdr:rowOff>304800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E3747640-345A-4C9C-B671-3CBE013AAF53}"/>
            </a:ext>
          </a:extLst>
        </xdr:cNvPr>
        <xdr:cNvSpPr>
          <a:spLocks noChangeAspect="1" noChangeArrowheads="1"/>
        </xdr:cNvSpPr>
      </xdr:nvSpPr>
      <xdr:spPr bwMode="auto">
        <a:xfrm>
          <a:off x="18044160" y="2682240"/>
          <a:ext cx="293374"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88" t="s">
        <v>0</v>
      </c>
      <c r="C3" s="189"/>
      <c r="D3" s="189"/>
      <c r="E3" s="189"/>
      <c r="F3" s="189"/>
      <c r="G3" s="18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19</v>
      </c>
      <c r="I8" s="6" t="s">
        <v>28</v>
      </c>
      <c r="J8" s="4"/>
      <c r="K8" s="4" t="s">
        <v>21</v>
      </c>
      <c r="L8" s="4"/>
    </row>
    <row r="9" spans="1:12" x14ac:dyDescent="0.3">
      <c r="A9" s="1"/>
      <c r="B9" s="4" t="s">
        <v>13</v>
      </c>
      <c r="C9" s="5" t="s">
        <v>29</v>
      </c>
      <c r="D9" s="5" t="s">
        <v>30</v>
      </c>
      <c r="E9" s="5" t="s">
        <v>31</v>
      </c>
      <c r="F9" s="5" t="s">
        <v>32</v>
      </c>
      <c r="G9" s="4" t="s">
        <v>33</v>
      </c>
      <c r="H9" s="4" t="s">
        <v>34</v>
      </c>
      <c r="I9" s="6" t="s">
        <v>35</v>
      </c>
      <c r="J9" s="4">
        <v>4.18</v>
      </c>
      <c r="K9" s="4" t="s">
        <v>36</v>
      </c>
      <c r="L9" s="4">
        <v>60</v>
      </c>
    </row>
    <row r="10" spans="1:12" x14ac:dyDescent="0.3">
      <c r="A10" s="1"/>
      <c r="B10" s="4" t="s">
        <v>13</v>
      </c>
      <c r="C10" s="5" t="s">
        <v>29</v>
      </c>
      <c r="D10" s="5" t="s">
        <v>37</v>
      </c>
      <c r="E10" s="5" t="s">
        <v>31</v>
      </c>
      <c r="F10" s="5" t="s">
        <v>38</v>
      </c>
      <c r="G10" s="4" t="s">
        <v>39</v>
      </c>
      <c r="H10" s="4" t="s">
        <v>40</v>
      </c>
      <c r="I10" s="6" t="s">
        <v>41</v>
      </c>
      <c r="J10" s="4">
        <v>20.75</v>
      </c>
      <c r="K10" s="4" t="s">
        <v>36</v>
      </c>
      <c r="L10" s="4">
        <v>60</v>
      </c>
    </row>
    <row r="11" spans="1:12" x14ac:dyDescent="0.3">
      <c r="A11" s="1"/>
      <c r="B11" s="4" t="s">
        <v>13</v>
      </c>
      <c r="C11" s="5" t="s">
        <v>42</v>
      </c>
      <c r="D11" s="5" t="s">
        <v>43</v>
      </c>
      <c r="E11" s="5" t="s">
        <v>16</v>
      </c>
      <c r="F11" s="5" t="s">
        <v>44</v>
      </c>
      <c r="G11" s="4" t="s">
        <v>45</v>
      </c>
      <c r="H11" s="4" t="s">
        <v>46</v>
      </c>
      <c r="I11" s="6" t="s">
        <v>47</v>
      </c>
      <c r="J11" s="4">
        <v>0.71</v>
      </c>
      <c r="K11" s="4" t="s">
        <v>21</v>
      </c>
      <c r="L11" s="4">
        <v>13.8</v>
      </c>
    </row>
    <row r="12" spans="1:12" x14ac:dyDescent="0.3">
      <c r="A12" s="1"/>
      <c r="B12" s="4" t="s">
        <v>13</v>
      </c>
      <c r="C12" s="5" t="s">
        <v>48</v>
      </c>
      <c r="D12" s="5" t="s">
        <v>49</v>
      </c>
      <c r="E12" s="5" t="s">
        <v>31</v>
      </c>
      <c r="F12" s="5" t="s">
        <v>50</v>
      </c>
      <c r="G12" s="4" t="s">
        <v>51</v>
      </c>
      <c r="H12" s="4" t="s">
        <v>52</v>
      </c>
      <c r="I12" s="6" t="s">
        <v>53</v>
      </c>
      <c r="J12" s="4">
        <v>3.5</v>
      </c>
      <c r="K12" s="4" t="s">
        <v>36</v>
      </c>
      <c r="L12" s="4">
        <v>138</v>
      </c>
    </row>
    <row r="13" spans="1:12" x14ac:dyDescent="0.3">
      <c r="A13" s="1"/>
      <c r="B13" s="4" t="s">
        <v>13</v>
      </c>
      <c r="C13" s="5" t="s">
        <v>54</v>
      </c>
      <c r="D13" s="5" t="s">
        <v>55</v>
      </c>
      <c r="E13" s="5" t="s">
        <v>16</v>
      </c>
      <c r="F13" s="5" t="s">
        <v>56</v>
      </c>
      <c r="G13" s="4" t="s">
        <v>57</v>
      </c>
      <c r="H13" s="4" t="s">
        <v>58</v>
      </c>
      <c r="I13" s="6" t="s">
        <v>59</v>
      </c>
      <c r="J13" s="4"/>
      <c r="K13" s="4" t="s">
        <v>21</v>
      </c>
      <c r="L13" s="4">
        <v>13.8</v>
      </c>
    </row>
    <row r="14" spans="1:12" x14ac:dyDescent="0.3">
      <c r="A14" s="1"/>
      <c r="B14" s="4" t="s">
        <v>13</v>
      </c>
      <c r="C14" s="5" t="s">
        <v>60</v>
      </c>
      <c r="D14" s="5" t="s">
        <v>61</v>
      </c>
      <c r="E14" s="5" t="s">
        <v>62</v>
      </c>
      <c r="F14" s="5" t="s">
        <v>63</v>
      </c>
      <c r="G14" s="4" t="s">
        <v>64</v>
      </c>
      <c r="H14" s="4" t="s">
        <v>65</v>
      </c>
      <c r="I14" s="6" t="s">
        <v>66</v>
      </c>
      <c r="J14" s="4"/>
      <c r="K14" s="4" t="s">
        <v>21</v>
      </c>
      <c r="L14" s="4">
        <v>0.48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8" t="s">
        <v>0</v>
      </c>
      <c r="C3" s="189"/>
      <c r="D3" s="189"/>
      <c r="E3" s="189"/>
      <c r="F3" s="189"/>
      <c r="G3" s="189"/>
      <c r="H3" s="1"/>
      <c r="I3" s="1"/>
    </row>
    <row r="4" spans="1:9" ht="0" hidden="1" customHeight="1" x14ac:dyDescent="0.3">
      <c r="A4" s="1"/>
      <c r="B4" s="1"/>
      <c r="C4" s="1"/>
      <c r="D4" s="1"/>
      <c r="E4" s="1"/>
      <c r="F4" s="1"/>
      <c r="G4" s="1"/>
      <c r="H4" s="1"/>
      <c r="I4" s="1"/>
    </row>
    <row r="5" spans="1:9" ht="30" customHeight="1" x14ac:dyDescent="0.3">
      <c r="A5" s="1"/>
      <c r="B5" s="190" t="s">
        <v>67</v>
      </c>
      <c r="C5" s="190"/>
      <c r="D5" s="190"/>
      <c r="E5" s="190"/>
      <c r="F5" s="190"/>
      <c r="G5" s="190"/>
      <c r="H5" s="190"/>
      <c r="I5" s="190"/>
    </row>
    <row r="6" spans="1:9" ht="40.049999999999997" customHeight="1" x14ac:dyDescent="0.3">
      <c r="A6" s="1"/>
      <c r="B6" s="7" t="s">
        <v>68</v>
      </c>
      <c r="C6" s="3" t="s">
        <v>69</v>
      </c>
      <c r="D6" s="3" t="s">
        <v>70</v>
      </c>
      <c r="E6" s="7" t="s">
        <v>3</v>
      </c>
      <c r="F6" s="7" t="s">
        <v>4</v>
      </c>
      <c r="G6" s="7" t="s">
        <v>71</v>
      </c>
      <c r="H6" s="7" t="s">
        <v>6</v>
      </c>
      <c r="I6" s="7" t="s">
        <v>9</v>
      </c>
    </row>
    <row r="7" spans="1:9" x14ac:dyDescent="0.3">
      <c r="A7" s="1"/>
      <c r="B7" s="4" t="s">
        <v>72</v>
      </c>
      <c r="C7" s="4" t="s">
        <v>73</v>
      </c>
      <c r="D7" s="4" t="s">
        <v>74</v>
      </c>
      <c r="E7" s="5" t="s">
        <v>75</v>
      </c>
      <c r="F7" s="5" t="s">
        <v>76</v>
      </c>
      <c r="G7" s="5" t="s">
        <v>77</v>
      </c>
      <c r="H7" s="5" t="s">
        <v>78</v>
      </c>
      <c r="I7" s="5" t="s">
        <v>79</v>
      </c>
    </row>
    <row r="8" spans="1:9" x14ac:dyDescent="0.3">
      <c r="A8" s="1"/>
      <c r="B8" s="4" t="s">
        <v>72</v>
      </c>
      <c r="C8" s="4" t="s">
        <v>73</v>
      </c>
      <c r="D8" s="4" t="s">
        <v>74</v>
      </c>
      <c r="E8" s="5" t="s">
        <v>80</v>
      </c>
      <c r="F8" s="5" t="s">
        <v>81</v>
      </c>
      <c r="G8" s="5" t="s">
        <v>82</v>
      </c>
      <c r="H8" s="5" t="s">
        <v>83</v>
      </c>
      <c r="I8" s="5" t="s">
        <v>84</v>
      </c>
    </row>
    <row r="9" spans="1:9" x14ac:dyDescent="0.3">
      <c r="A9" s="1"/>
      <c r="B9" s="4" t="s">
        <v>72</v>
      </c>
      <c r="C9" s="4" t="s">
        <v>73</v>
      </c>
      <c r="D9" s="4" t="s">
        <v>74</v>
      </c>
      <c r="E9" s="5" t="s">
        <v>80</v>
      </c>
      <c r="F9" s="5" t="s">
        <v>85</v>
      </c>
      <c r="G9" s="5" t="s">
        <v>86</v>
      </c>
      <c r="H9" s="5" t="s">
        <v>87</v>
      </c>
      <c r="I9" s="5" t="s">
        <v>88</v>
      </c>
    </row>
    <row r="10" spans="1:9" x14ac:dyDescent="0.3">
      <c r="A10" s="1"/>
      <c r="B10" s="4" t="s">
        <v>72</v>
      </c>
      <c r="C10" s="4" t="s">
        <v>73</v>
      </c>
      <c r="D10" s="4" t="s">
        <v>74</v>
      </c>
      <c r="E10" s="5" t="s">
        <v>89</v>
      </c>
      <c r="F10" s="5" t="s">
        <v>90</v>
      </c>
      <c r="G10" s="5" t="s">
        <v>91</v>
      </c>
      <c r="H10" s="5" t="s">
        <v>78</v>
      </c>
      <c r="I10" s="5" t="s">
        <v>92</v>
      </c>
    </row>
    <row r="11" spans="1:9" x14ac:dyDescent="0.3">
      <c r="A11" s="1"/>
      <c r="B11" s="4" t="s">
        <v>72</v>
      </c>
      <c r="C11" s="4" t="s">
        <v>73</v>
      </c>
      <c r="D11" s="4" t="s">
        <v>74</v>
      </c>
      <c r="E11" s="5" t="s">
        <v>89</v>
      </c>
      <c r="F11" s="5" t="s">
        <v>90</v>
      </c>
      <c r="G11" s="5" t="s">
        <v>93</v>
      </c>
      <c r="H11" s="5" t="s">
        <v>94</v>
      </c>
      <c r="I11" s="5" t="s">
        <v>95</v>
      </c>
    </row>
    <row r="12" spans="1:9" x14ac:dyDescent="0.3">
      <c r="A12" s="1"/>
      <c r="B12" s="4" t="s">
        <v>72</v>
      </c>
      <c r="C12" s="4" t="s">
        <v>73</v>
      </c>
      <c r="D12" s="4" t="s">
        <v>74</v>
      </c>
      <c r="E12" s="5" t="s">
        <v>96</v>
      </c>
      <c r="F12" s="5" t="s">
        <v>97</v>
      </c>
      <c r="G12" s="5" t="s">
        <v>98</v>
      </c>
      <c r="H12" s="5" t="s">
        <v>78</v>
      </c>
      <c r="I12" s="5" t="s">
        <v>99</v>
      </c>
    </row>
    <row r="13" spans="1:9" x14ac:dyDescent="0.3">
      <c r="A13" s="1"/>
      <c r="B13" s="4" t="s">
        <v>72</v>
      </c>
      <c r="C13" s="4" t="s">
        <v>73</v>
      </c>
      <c r="D13" s="4" t="s">
        <v>74</v>
      </c>
      <c r="E13" s="5" t="s">
        <v>96</v>
      </c>
      <c r="F13" s="5" t="s">
        <v>100</v>
      </c>
      <c r="G13" s="5" t="s">
        <v>77</v>
      </c>
      <c r="H13" s="5" t="s">
        <v>78</v>
      </c>
      <c r="I13" s="5" t="s">
        <v>101</v>
      </c>
    </row>
    <row r="14" spans="1:9" x14ac:dyDescent="0.3">
      <c r="A14" s="1"/>
      <c r="B14" s="4" t="s">
        <v>72</v>
      </c>
      <c r="C14" s="4" t="s">
        <v>73</v>
      </c>
      <c r="D14" s="4" t="s">
        <v>74</v>
      </c>
      <c r="E14" s="5" t="s">
        <v>96</v>
      </c>
      <c r="F14" s="5" t="s">
        <v>102</v>
      </c>
      <c r="G14" s="5" t="s">
        <v>82</v>
      </c>
      <c r="H14" s="5" t="s">
        <v>17</v>
      </c>
      <c r="I14" s="5" t="s">
        <v>103</v>
      </c>
    </row>
    <row r="15" spans="1:9" x14ac:dyDescent="0.3">
      <c r="A15" s="1"/>
      <c r="B15" s="4" t="s">
        <v>72</v>
      </c>
      <c r="C15" s="4" t="s">
        <v>73</v>
      </c>
      <c r="D15" s="4" t="s">
        <v>74</v>
      </c>
      <c r="E15" s="5" t="s">
        <v>96</v>
      </c>
      <c r="F15" s="5" t="s">
        <v>104</v>
      </c>
      <c r="G15" s="5" t="s">
        <v>91</v>
      </c>
      <c r="H15" s="5" t="s">
        <v>78</v>
      </c>
      <c r="I15" s="5" t="s">
        <v>105</v>
      </c>
    </row>
    <row r="16" spans="1:9" x14ac:dyDescent="0.3">
      <c r="A16" s="1"/>
      <c r="B16" s="4" t="s">
        <v>72</v>
      </c>
      <c r="C16" s="4" t="s">
        <v>73</v>
      </c>
      <c r="D16" s="4" t="s">
        <v>74</v>
      </c>
      <c r="E16" s="5" t="s">
        <v>96</v>
      </c>
      <c r="F16" s="5" t="s">
        <v>104</v>
      </c>
      <c r="G16" s="5" t="s">
        <v>91</v>
      </c>
      <c r="H16" s="5" t="s">
        <v>78</v>
      </c>
      <c r="I16" s="5" t="s">
        <v>106</v>
      </c>
    </row>
    <row r="17" spans="1:9" x14ac:dyDescent="0.3">
      <c r="A17" s="1"/>
      <c r="B17" s="4" t="s">
        <v>72</v>
      </c>
      <c r="C17" s="4" t="s">
        <v>73</v>
      </c>
      <c r="D17" s="4" t="s">
        <v>74</v>
      </c>
      <c r="E17" s="5" t="s">
        <v>96</v>
      </c>
      <c r="F17" s="5" t="s">
        <v>107</v>
      </c>
      <c r="G17" s="5" t="s">
        <v>91</v>
      </c>
      <c r="H17" s="5" t="s">
        <v>78</v>
      </c>
      <c r="I17" s="5" t="s">
        <v>108</v>
      </c>
    </row>
    <row r="18" spans="1:9" x14ac:dyDescent="0.3">
      <c r="A18" s="1"/>
      <c r="B18" s="4" t="s">
        <v>72</v>
      </c>
      <c r="C18" s="4" t="s">
        <v>73</v>
      </c>
      <c r="D18" s="4" t="s">
        <v>74</v>
      </c>
      <c r="E18" s="5" t="s">
        <v>96</v>
      </c>
      <c r="F18" s="5" t="s">
        <v>107</v>
      </c>
      <c r="G18" s="5" t="s">
        <v>91</v>
      </c>
      <c r="H18" s="5" t="s">
        <v>78</v>
      </c>
      <c r="I18" s="5" t="s">
        <v>106</v>
      </c>
    </row>
    <row r="19" spans="1:9" x14ac:dyDescent="0.3">
      <c r="A19" s="1"/>
      <c r="B19" s="4" t="s">
        <v>72</v>
      </c>
      <c r="C19" s="4" t="s">
        <v>73</v>
      </c>
      <c r="D19" s="4" t="s">
        <v>74</v>
      </c>
      <c r="E19" s="5" t="s">
        <v>109</v>
      </c>
      <c r="F19" s="5" t="s">
        <v>110</v>
      </c>
      <c r="G19" s="5" t="s">
        <v>91</v>
      </c>
      <c r="H19" s="5" t="s">
        <v>78</v>
      </c>
      <c r="I19" s="5" t="s">
        <v>111</v>
      </c>
    </row>
    <row r="20" spans="1:9" x14ac:dyDescent="0.3">
      <c r="A20" s="1"/>
      <c r="B20" s="4" t="s">
        <v>72</v>
      </c>
      <c r="C20" s="4" t="s">
        <v>73</v>
      </c>
      <c r="D20" s="4" t="s">
        <v>74</v>
      </c>
      <c r="E20" s="5" t="s">
        <v>109</v>
      </c>
      <c r="F20" s="5" t="s">
        <v>110</v>
      </c>
      <c r="G20" s="5" t="s">
        <v>91</v>
      </c>
      <c r="H20" s="5" t="s">
        <v>78</v>
      </c>
      <c r="I20" s="5" t="s">
        <v>112</v>
      </c>
    </row>
    <row r="21" spans="1:9" x14ac:dyDescent="0.3">
      <c r="A21" s="1"/>
      <c r="B21" s="4" t="s">
        <v>72</v>
      </c>
      <c r="C21" s="4" t="s">
        <v>73</v>
      </c>
      <c r="D21" s="4" t="s">
        <v>74</v>
      </c>
      <c r="E21" s="5" t="s">
        <v>54</v>
      </c>
      <c r="F21" s="5" t="s">
        <v>113</v>
      </c>
      <c r="G21" s="5" t="s">
        <v>77</v>
      </c>
      <c r="H21" s="5" t="s">
        <v>78</v>
      </c>
      <c r="I21" s="5" t="s">
        <v>114</v>
      </c>
    </row>
    <row r="22" spans="1:9" x14ac:dyDescent="0.3">
      <c r="A22" s="1"/>
      <c r="B22" s="4" t="s">
        <v>72</v>
      </c>
      <c r="C22" s="4" t="s">
        <v>73</v>
      </c>
      <c r="D22" s="4" t="s">
        <v>74</v>
      </c>
      <c r="E22" s="5" t="s">
        <v>54</v>
      </c>
      <c r="F22" s="5" t="s">
        <v>115</v>
      </c>
      <c r="G22" s="5" t="s">
        <v>91</v>
      </c>
      <c r="H22" s="5" t="s">
        <v>78</v>
      </c>
      <c r="I22" s="5" t="s">
        <v>116</v>
      </c>
    </row>
    <row r="23" spans="1:9" x14ac:dyDescent="0.3">
      <c r="A23" s="1"/>
      <c r="B23" s="4" t="s">
        <v>72</v>
      </c>
      <c r="C23" s="4" t="s">
        <v>73</v>
      </c>
      <c r="D23" s="4" t="s">
        <v>74</v>
      </c>
      <c r="E23" s="5" t="s">
        <v>54</v>
      </c>
      <c r="F23" s="5" t="s">
        <v>115</v>
      </c>
      <c r="G23" s="5" t="s">
        <v>91</v>
      </c>
      <c r="H23" s="5" t="s">
        <v>78</v>
      </c>
      <c r="I23" s="5" t="s">
        <v>117</v>
      </c>
    </row>
    <row r="24" spans="1:9" x14ac:dyDescent="0.3">
      <c r="A24" s="1"/>
      <c r="B24" s="4" t="s">
        <v>72</v>
      </c>
      <c r="C24" s="4" t="s">
        <v>73</v>
      </c>
      <c r="D24" s="4" t="s">
        <v>74</v>
      </c>
      <c r="E24" s="5" t="s">
        <v>54</v>
      </c>
      <c r="F24" s="5" t="s">
        <v>115</v>
      </c>
      <c r="G24" s="5" t="s">
        <v>91</v>
      </c>
      <c r="H24" s="5" t="s">
        <v>78</v>
      </c>
      <c r="I24" s="5" t="s">
        <v>118</v>
      </c>
    </row>
    <row r="25" spans="1:9" x14ac:dyDescent="0.3">
      <c r="A25" s="1"/>
      <c r="B25" s="4" t="s">
        <v>72</v>
      </c>
      <c r="C25" s="4" t="s">
        <v>73</v>
      </c>
      <c r="D25" s="4" t="s">
        <v>74</v>
      </c>
      <c r="E25" s="5" t="s">
        <v>54</v>
      </c>
      <c r="F25" s="5" t="s">
        <v>115</v>
      </c>
      <c r="G25" s="5" t="s">
        <v>91</v>
      </c>
      <c r="H25" s="5" t="s">
        <v>78</v>
      </c>
      <c r="I25" s="5" t="s">
        <v>119</v>
      </c>
    </row>
    <row r="26" spans="1:9" x14ac:dyDescent="0.3">
      <c r="A26" s="1"/>
      <c r="B26" s="4" t="s">
        <v>72</v>
      </c>
      <c r="C26" s="4" t="s">
        <v>73</v>
      </c>
      <c r="D26" s="4" t="s">
        <v>74</v>
      </c>
      <c r="E26" s="5" t="s">
        <v>54</v>
      </c>
      <c r="F26" s="5" t="s">
        <v>115</v>
      </c>
      <c r="G26" s="5" t="s">
        <v>91</v>
      </c>
      <c r="H26" s="5" t="s">
        <v>78</v>
      </c>
      <c r="I26" s="5" t="s">
        <v>120</v>
      </c>
    </row>
    <row r="27" spans="1:9" x14ac:dyDescent="0.3">
      <c r="A27" s="1"/>
      <c r="B27" s="4" t="s">
        <v>72</v>
      </c>
      <c r="C27" s="4" t="s">
        <v>73</v>
      </c>
      <c r="D27" s="4" t="s">
        <v>74</v>
      </c>
      <c r="E27" s="5" t="s">
        <v>54</v>
      </c>
      <c r="F27" s="5" t="s">
        <v>121</v>
      </c>
      <c r="G27" s="5" t="s">
        <v>91</v>
      </c>
      <c r="H27" s="5" t="s">
        <v>78</v>
      </c>
      <c r="I27" s="5" t="s">
        <v>122</v>
      </c>
    </row>
    <row r="28" spans="1:9" x14ac:dyDescent="0.3">
      <c r="A28" s="1"/>
      <c r="B28" s="4" t="s">
        <v>72</v>
      </c>
      <c r="C28" s="4" t="s">
        <v>73</v>
      </c>
      <c r="D28" s="4" t="s">
        <v>74</v>
      </c>
      <c r="E28" s="5" t="s">
        <v>54</v>
      </c>
      <c r="F28" s="5" t="s">
        <v>121</v>
      </c>
      <c r="G28" s="5" t="s">
        <v>91</v>
      </c>
      <c r="H28" s="5" t="s">
        <v>78</v>
      </c>
      <c r="I28" s="5" t="s">
        <v>123</v>
      </c>
    </row>
    <row r="29" spans="1:9" x14ac:dyDescent="0.3">
      <c r="A29" s="1"/>
      <c r="B29" s="4" t="s">
        <v>72</v>
      </c>
      <c r="C29" s="4" t="s">
        <v>73</v>
      </c>
      <c r="D29" s="4" t="s">
        <v>74</v>
      </c>
      <c r="E29" s="5" t="s">
        <v>124</v>
      </c>
      <c r="F29" s="5" t="s">
        <v>125</v>
      </c>
      <c r="G29" s="5" t="s">
        <v>77</v>
      </c>
      <c r="H29" s="5" t="s">
        <v>78</v>
      </c>
      <c r="I29" s="5" t="s">
        <v>126</v>
      </c>
    </row>
    <row r="30" spans="1:9" x14ac:dyDescent="0.3">
      <c r="A30" s="1"/>
      <c r="B30" s="4" t="s">
        <v>72</v>
      </c>
      <c r="C30" s="4" t="s">
        <v>73</v>
      </c>
      <c r="D30" s="4" t="s">
        <v>74</v>
      </c>
      <c r="E30" s="5" t="s">
        <v>124</v>
      </c>
      <c r="F30" s="5" t="s">
        <v>125</v>
      </c>
      <c r="G30" s="5" t="s">
        <v>77</v>
      </c>
      <c r="H30" s="5" t="s">
        <v>78</v>
      </c>
      <c r="I30" s="5" t="s">
        <v>127</v>
      </c>
    </row>
    <row r="31" spans="1:9" x14ac:dyDescent="0.3">
      <c r="A31" s="1"/>
      <c r="B31" s="4" t="s">
        <v>72</v>
      </c>
      <c r="C31" s="4" t="s">
        <v>73</v>
      </c>
      <c r="D31" s="4" t="s">
        <v>74</v>
      </c>
      <c r="E31" s="5" t="s">
        <v>124</v>
      </c>
      <c r="F31" s="5" t="s">
        <v>125</v>
      </c>
      <c r="G31" s="5" t="s">
        <v>82</v>
      </c>
      <c r="H31" s="5" t="s">
        <v>128</v>
      </c>
      <c r="I31" s="5" t="s">
        <v>129</v>
      </c>
    </row>
    <row r="32" spans="1:9" x14ac:dyDescent="0.3">
      <c r="A32" s="1"/>
      <c r="B32" s="4" t="s">
        <v>72</v>
      </c>
      <c r="C32" s="4" t="s">
        <v>73</v>
      </c>
      <c r="D32" s="4" t="s">
        <v>74</v>
      </c>
      <c r="E32" s="5" t="s">
        <v>124</v>
      </c>
      <c r="F32" s="5" t="s">
        <v>130</v>
      </c>
      <c r="G32" s="5" t="s">
        <v>77</v>
      </c>
      <c r="H32" s="5" t="s">
        <v>78</v>
      </c>
      <c r="I32" s="5" t="s">
        <v>131</v>
      </c>
    </row>
    <row r="33" spans="1:9" x14ac:dyDescent="0.3">
      <c r="A33" s="1"/>
      <c r="B33" s="4" t="s">
        <v>72</v>
      </c>
      <c r="C33" s="4" t="s">
        <v>73</v>
      </c>
      <c r="D33" s="4" t="s">
        <v>74</v>
      </c>
      <c r="E33" s="5" t="s">
        <v>132</v>
      </c>
      <c r="F33" s="5" t="s">
        <v>133</v>
      </c>
      <c r="G33" s="5" t="s">
        <v>93</v>
      </c>
      <c r="H33" s="5" t="s">
        <v>134</v>
      </c>
      <c r="I33" s="5" t="s">
        <v>135</v>
      </c>
    </row>
    <row r="34" spans="1:9" x14ac:dyDescent="0.3">
      <c r="A34" s="1"/>
      <c r="B34" s="4" t="s">
        <v>72</v>
      </c>
      <c r="C34" s="4" t="s">
        <v>73</v>
      </c>
      <c r="D34" s="4" t="s">
        <v>74</v>
      </c>
      <c r="E34" s="5" t="s">
        <v>132</v>
      </c>
      <c r="F34" s="5" t="s">
        <v>133</v>
      </c>
      <c r="G34" s="5" t="s">
        <v>93</v>
      </c>
      <c r="H34" s="5" t="s">
        <v>134</v>
      </c>
      <c r="I34" s="5" t="s">
        <v>136</v>
      </c>
    </row>
    <row r="35" spans="1:9" x14ac:dyDescent="0.3">
      <c r="A35" s="1"/>
      <c r="B35" s="4" t="s">
        <v>72</v>
      </c>
      <c r="C35" s="4" t="s">
        <v>73</v>
      </c>
      <c r="D35" s="4" t="s">
        <v>74</v>
      </c>
      <c r="E35" s="5" t="s">
        <v>132</v>
      </c>
      <c r="F35" s="5" t="s">
        <v>133</v>
      </c>
      <c r="G35" s="5" t="s">
        <v>93</v>
      </c>
      <c r="H35" s="5" t="s">
        <v>137</v>
      </c>
      <c r="I35" s="5" t="s">
        <v>138</v>
      </c>
    </row>
    <row r="36" spans="1:9" x14ac:dyDescent="0.3">
      <c r="A36" s="1"/>
      <c r="B36" s="4" t="s">
        <v>72</v>
      </c>
      <c r="C36" s="4" t="s">
        <v>73</v>
      </c>
      <c r="D36" s="4" t="s">
        <v>74</v>
      </c>
      <c r="E36" s="5" t="s">
        <v>132</v>
      </c>
      <c r="F36" s="5" t="s">
        <v>139</v>
      </c>
      <c r="G36" s="5" t="s">
        <v>91</v>
      </c>
      <c r="H36" s="5" t="s">
        <v>78</v>
      </c>
      <c r="I36" s="5" t="s">
        <v>140</v>
      </c>
    </row>
    <row r="37" spans="1:9" x14ac:dyDescent="0.3">
      <c r="A37" s="1"/>
      <c r="B37" s="4" t="s">
        <v>72</v>
      </c>
      <c r="C37" s="4" t="s">
        <v>73</v>
      </c>
      <c r="D37" s="4" t="s">
        <v>74</v>
      </c>
      <c r="E37" s="5" t="s">
        <v>132</v>
      </c>
      <c r="F37" s="5" t="s">
        <v>139</v>
      </c>
      <c r="G37" s="5" t="s">
        <v>91</v>
      </c>
      <c r="H37" s="5" t="s">
        <v>78</v>
      </c>
      <c r="I37" s="5" t="s">
        <v>141</v>
      </c>
    </row>
    <row r="38" spans="1:9" x14ac:dyDescent="0.3">
      <c r="A38" s="1"/>
      <c r="B38" s="4" t="s">
        <v>72</v>
      </c>
      <c r="C38" s="4" t="s">
        <v>73</v>
      </c>
      <c r="D38" s="4" t="s">
        <v>74</v>
      </c>
      <c r="E38" s="5" t="s">
        <v>132</v>
      </c>
      <c r="F38" s="5" t="s">
        <v>139</v>
      </c>
      <c r="G38" s="5" t="s">
        <v>91</v>
      </c>
      <c r="H38" s="5" t="s">
        <v>78</v>
      </c>
      <c r="I38" s="5" t="s">
        <v>142</v>
      </c>
    </row>
    <row r="39" spans="1:9" x14ac:dyDescent="0.3">
      <c r="A39" s="1"/>
      <c r="B39" s="4" t="s">
        <v>72</v>
      </c>
      <c r="C39" s="4" t="s">
        <v>73</v>
      </c>
      <c r="D39" s="4" t="s">
        <v>74</v>
      </c>
      <c r="E39" s="5" t="s">
        <v>132</v>
      </c>
      <c r="F39" s="5" t="s">
        <v>139</v>
      </c>
      <c r="G39" s="5" t="s">
        <v>91</v>
      </c>
      <c r="H39" s="5" t="s">
        <v>78</v>
      </c>
      <c r="I39" s="5" t="s">
        <v>143</v>
      </c>
    </row>
    <row r="40" spans="1:9" x14ac:dyDescent="0.3">
      <c r="A40" s="1"/>
      <c r="B40" s="4" t="s">
        <v>72</v>
      </c>
      <c r="C40" s="4" t="s">
        <v>73</v>
      </c>
      <c r="D40" s="4" t="s">
        <v>74</v>
      </c>
      <c r="E40" s="5" t="s">
        <v>132</v>
      </c>
      <c r="F40" s="5" t="s">
        <v>139</v>
      </c>
      <c r="G40" s="5" t="s">
        <v>91</v>
      </c>
      <c r="H40" s="5" t="s">
        <v>78</v>
      </c>
      <c r="I40" s="5" t="s">
        <v>144</v>
      </c>
    </row>
    <row r="41" spans="1:9" x14ac:dyDescent="0.3">
      <c r="A41" s="1"/>
      <c r="B41" s="4" t="s">
        <v>72</v>
      </c>
      <c r="C41" s="4" t="s">
        <v>73</v>
      </c>
      <c r="D41" s="4" t="s">
        <v>74</v>
      </c>
      <c r="E41" s="5" t="s">
        <v>145</v>
      </c>
      <c r="F41" s="5" t="s">
        <v>146</v>
      </c>
      <c r="G41" s="5" t="s">
        <v>91</v>
      </c>
      <c r="H41" s="5" t="s">
        <v>78</v>
      </c>
      <c r="I41" s="5" t="s">
        <v>147</v>
      </c>
    </row>
    <row r="42" spans="1:9" x14ac:dyDescent="0.3">
      <c r="A42" s="1"/>
      <c r="B42" s="4" t="s">
        <v>72</v>
      </c>
      <c r="C42" s="4" t="s">
        <v>73</v>
      </c>
      <c r="D42" s="4" t="s">
        <v>74</v>
      </c>
      <c r="E42" s="5" t="s">
        <v>148</v>
      </c>
      <c r="F42" s="5" t="s">
        <v>149</v>
      </c>
      <c r="G42" s="5" t="s">
        <v>77</v>
      </c>
      <c r="H42" s="5" t="s">
        <v>78</v>
      </c>
      <c r="I42" s="5" t="s">
        <v>150</v>
      </c>
    </row>
    <row r="43" spans="1:9" x14ac:dyDescent="0.3">
      <c r="A43" s="1"/>
      <c r="B43" s="4" t="s">
        <v>72</v>
      </c>
      <c r="C43" s="4" t="s">
        <v>73</v>
      </c>
      <c r="D43" s="4" t="s">
        <v>74</v>
      </c>
      <c r="E43" s="5" t="s">
        <v>148</v>
      </c>
      <c r="F43" s="5" t="s">
        <v>151</v>
      </c>
      <c r="G43" s="5" t="s">
        <v>77</v>
      </c>
      <c r="H43" s="5" t="s">
        <v>78</v>
      </c>
      <c r="I43" s="5" t="s">
        <v>152</v>
      </c>
    </row>
    <row r="44" spans="1:9" x14ac:dyDescent="0.3">
      <c r="A44" s="1"/>
      <c r="B44" s="4" t="s">
        <v>72</v>
      </c>
      <c r="C44" s="4" t="s">
        <v>73</v>
      </c>
      <c r="D44" s="4" t="s">
        <v>74</v>
      </c>
      <c r="E44" s="5" t="s">
        <v>148</v>
      </c>
      <c r="F44" s="5" t="s">
        <v>151</v>
      </c>
      <c r="G44" s="5" t="s">
        <v>77</v>
      </c>
      <c r="H44" s="5" t="s">
        <v>78</v>
      </c>
      <c r="I44" s="5" t="s">
        <v>153</v>
      </c>
    </row>
    <row r="45" spans="1:9" x14ac:dyDescent="0.3">
      <c r="A45" s="1"/>
      <c r="B45" s="4" t="s">
        <v>72</v>
      </c>
      <c r="C45" s="4" t="s">
        <v>73</v>
      </c>
      <c r="D45" s="4" t="s">
        <v>74</v>
      </c>
      <c r="E45" s="5" t="s">
        <v>154</v>
      </c>
      <c r="F45" s="5" t="s">
        <v>155</v>
      </c>
      <c r="G45" s="5" t="s">
        <v>91</v>
      </c>
      <c r="H45" s="5" t="s">
        <v>78</v>
      </c>
      <c r="I45" s="5" t="s">
        <v>156</v>
      </c>
    </row>
    <row r="46" spans="1:9" x14ac:dyDescent="0.3">
      <c r="A46" s="1"/>
      <c r="B46" s="4" t="s">
        <v>72</v>
      </c>
      <c r="C46" s="4" t="s">
        <v>73</v>
      </c>
      <c r="D46" s="4" t="s">
        <v>74</v>
      </c>
      <c r="E46" s="5" t="s">
        <v>154</v>
      </c>
      <c r="F46" s="5" t="s">
        <v>155</v>
      </c>
      <c r="G46" s="5" t="s">
        <v>91</v>
      </c>
      <c r="H46" s="5" t="s">
        <v>78</v>
      </c>
      <c r="I46" s="5" t="s">
        <v>157</v>
      </c>
    </row>
    <row r="47" spans="1:9" x14ac:dyDescent="0.3">
      <c r="A47" s="1"/>
      <c r="B47" s="4" t="s">
        <v>72</v>
      </c>
      <c r="C47" s="4" t="s">
        <v>73</v>
      </c>
      <c r="D47" s="4" t="s">
        <v>74</v>
      </c>
      <c r="E47" s="5" t="s">
        <v>158</v>
      </c>
      <c r="F47" s="5" t="s">
        <v>159</v>
      </c>
      <c r="G47" s="5" t="s">
        <v>91</v>
      </c>
      <c r="H47" s="5" t="s">
        <v>78</v>
      </c>
      <c r="I47"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88" t="s">
        <v>0</v>
      </c>
      <c r="C3" s="189"/>
      <c r="D3" s="189"/>
      <c r="E3" s="189"/>
      <c r="F3" s="189"/>
      <c r="G3" s="18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161</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6.4" x14ac:dyDescent="0.3">
      <c r="A7" s="1"/>
      <c r="B7" s="5" t="s">
        <v>175</v>
      </c>
      <c r="C7" s="5" t="s">
        <v>176</v>
      </c>
      <c r="D7" s="5" t="s">
        <v>177</v>
      </c>
      <c r="E7" s="4" t="s">
        <v>178</v>
      </c>
      <c r="F7" s="4" t="s">
        <v>179</v>
      </c>
      <c r="G7" s="6" t="s">
        <v>180</v>
      </c>
      <c r="H7" s="8">
        <v>14</v>
      </c>
      <c r="I7" s="5" t="s">
        <v>181</v>
      </c>
      <c r="J7" s="5" t="s">
        <v>182</v>
      </c>
      <c r="K7" s="5" t="s">
        <v>183</v>
      </c>
      <c r="L7" s="5" t="s">
        <v>184</v>
      </c>
      <c r="M7" s="8">
        <v>12664</v>
      </c>
      <c r="N7" s="5" t="s">
        <v>185</v>
      </c>
    </row>
    <row r="8" spans="1:14" ht="26.4" x14ac:dyDescent="0.3">
      <c r="A8" s="1"/>
      <c r="B8" s="5" t="s">
        <v>186</v>
      </c>
      <c r="C8" s="5" t="s">
        <v>187</v>
      </c>
      <c r="D8" s="5" t="s">
        <v>78</v>
      </c>
      <c r="E8" s="4" t="s">
        <v>178</v>
      </c>
      <c r="F8" s="4" t="s">
        <v>188</v>
      </c>
      <c r="G8" s="6" t="s">
        <v>189</v>
      </c>
      <c r="H8" s="8">
        <v>17</v>
      </c>
      <c r="I8" s="5" t="s">
        <v>181</v>
      </c>
      <c r="J8" s="5" t="s">
        <v>182</v>
      </c>
      <c r="K8" s="5" t="s">
        <v>183</v>
      </c>
      <c r="L8" s="5" t="s">
        <v>190</v>
      </c>
      <c r="M8" s="8">
        <v>13417</v>
      </c>
      <c r="N8" s="5" t="s">
        <v>185</v>
      </c>
    </row>
    <row r="9" spans="1:14" ht="26.4" x14ac:dyDescent="0.3">
      <c r="A9" s="1"/>
      <c r="B9" s="5" t="s">
        <v>186</v>
      </c>
      <c r="C9" s="5" t="s">
        <v>187</v>
      </c>
      <c r="D9" s="5" t="s">
        <v>78</v>
      </c>
      <c r="E9" s="4" t="s">
        <v>178</v>
      </c>
      <c r="F9" s="4" t="s">
        <v>188</v>
      </c>
      <c r="G9" s="6" t="s">
        <v>191</v>
      </c>
      <c r="H9" s="8">
        <v>17</v>
      </c>
      <c r="I9" s="5" t="s">
        <v>181</v>
      </c>
      <c r="J9" s="5" t="s">
        <v>182</v>
      </c>
      <c r="K9" s="5" t="s">
        <v>183</v>
      </c>
      <c r="L9" s="5" t="s">
        <v>184</v>
      </c>
      <c r="M9" s="8">
        <v>13417</v>
      </c>
      <c r="N9" s="5" t="s">
        <v>185</v>
      </c>
    </row>
    <row r="10" spans="1:14" ht="26.4" x14ac:dyDescent="0.3">
      <c r="A10" s="1"/>
      <c r="B10" s="5" t="s">
        <v>192</v>
      </c>
      <c r="C10" s="5" t="s">
        <v>193</v>
      </c>
      <c r="D10" s="5" t="s">
        <v>194</v>
      </c>
      <c r="E10" s="4" t="s">
        <v>178</v>
      </c>
      <c r="F10" s="4" t="s">
        <v>188</v>
      </c>
      <c r="G10" s="6" t="s">
        <v>195</v>
      </c>
      <c r="H10" s="8">
        <v>0</v>
      </c>
      <c r="I10" s="5" t="s">
        <v>181</v>
      </c>
      <c r="J10" s="5" t="s">
        <v>196</v>
      </c>
      <c r="K10" s="5" t="s">
        <v>183</v>
      </c>
      <c r="L10" s="5" t="s">
        <v>197</v>
      </c>
      <c r="M10" s="8">
        <v>14767</v>
      </c>
      <c r="N10" s="5" t="s">
        <v>198</v>
      </c>
    </row>
    <row r="11" spans="1:14" ht="26.4" x14ac:dyDescent="0.3">
      <c r="A11" s="1"/>
      <c r="B11" s="5" t="s">
        <v>192</v>
      </c>
      <c r="C11" s="5" t="s">
        <v>193</v>
      </c>
      <c r="D11" s="5" t="s">
        <v>199</v>
      </c>
      <c r="E11" s="4" t="s">
        <v>178</v>
      </c>
      <c r="F11" s="4" t="s">
        <v>188</v>
      </c>
      <c r="G11" s="6" t="s">
        <v>200</v>
      </c>
      <c r="H11" s="8">
        <v>0</v>
      </c>
      <c r="I11" s="5" t="s">
        <v>181</v>
      </c>
      <c r="J11" s="5" t="s">
        <v>196</v>
      </c>
      <c r="K11" s="5" t="s">
        <v>183</v>
      </c>
      <c r="L11" s="5" t="s">
        <v>197</v>
      </c>
      <c r="M11" s="8">
        <v>13869</v>
      </c>
      <c r="N11" s="5" t="s">
        <v>198</v>
      </c>
    </row>
    <row r="12" spans="1:14" ht="26.4" x14ac:dyDescent="0.3">
      <c r="A12" s="1"/>
      <c r="B12" s="5" t="s">
        <v>192</v>
      </c>
      <c r="C12" s="5" t="s">
        <v>193</v>
      </c>
      <c r="D12" s="5" t="s">
        <v>201</v>
      </c>
      <c r="E12" s="4" t="s">
        <v>178</v>
      </c>
      <c r="F12" s="4" t="s">
        <v>188</v>
      </c>
      <c r="G12" s="6" t="s">
        <v>202</v>
      </c>
      <c r="H12" s="8">
        <v>0</v>
      </c>
      <c r="I12" s="5" t="s">
        <v>181</v>
      </c>
      <c r="J12" s="5" t="s">
        <v>196</v>
      </c>
      <c r="K12" s="5" t="s">
        <v>183</v>
      </c>
      <c r="L12" s="5" t="s">
        <v>197</v>
      </c>
      <c r="M12" s="8">
        <v>13870</v>
      </c>
      <c r="N12" s="5" t="s">
        <v>198</v>
      </c>
    </row>
    <row r="13" spans="1:14" ht="26.4" x14ac:dyDescent="0.3">
      <c r="A13" s="1"/>
      <c r="B13" s="5" t="s">
        <v>192</v>
      </c>
      <c r="C13" s="5" t="s">
        <v>193</v>
      </c>
      <c r="D13" s="5" t="s">
        <v>203</v>
      </c>
      <c r="E13" s="4" t="s">
        <v>178</v>
      </c>
      <c r="F13" s="4" t="s">
        <v>188</v>
      </c>
      <c r="G13" s="6" t="s">
        <v>200</v>
      </c>
      <c r="H13" s="8">
        <v>0</v>
      </c>
      <c r="I13" s="5" t="s">
        <v>181</v>
      </c>
      <c r="J13" s="5" t="s">
        <v>196</v>
      </c>
      <c r="K13" s="5" t="s">
        <v>183</v>
      </c>
      <c r="L13" s="5" t="s">
        <v>197</v>
      </c>
      <c r="M13" s="8">
        <v>14765</v>
      </c>
      <c r="N13" s="5" t="s">
        <v>198</v>
      </c>
    </row>
    <row r="14" spans="1:14" ht="26.4" x14ac:dyDescent="0.3">
      <c r="A14" s="1"/>
      <c r="B14" s="5" t="s">
        <v>192</v>
      </c>
      <c r="C14" s="5" t="s">
        <v>193</v>
      </c>
      <c r="D14" s="5" t="s">
        <v>204</v>
      </c>
      <c r="E14" s="4" t="s">
        <v>178</v>
      </c>
      <c r="F14" s="4" t="s">
        <v>188</v>
      </c>
      <c r="G14" s="6" t="s">
        <v>202</v>
      </c>
      <c r="H14" s="8">
        <v>0</v>
      </c>
      <c r="I14" s="5" t="s">
        <v>181</v>
      </c>
      <c r="J14" s="5" t="s">
        <v>196</v>
      </c>
      <c r="K14" s="5" t="s">
        <v>183</v>
      </c>
      <c r="L14" s="5" t="s">
        <v>197</v>
      </c>
      <c r="M14" s="8">
        <v>13871</v>
      </c>
      <c r="N14" s="5" t="s">
        <v>198</v>
      </c>
    </row>
    <row r="15" spans="1:14" ht="26.4" x14ac:dyDescent="0.3">
      <c r="A15" s="1"/>
      <c r="B15" s="5" t="s">
        <v>192</v>
      </c>
      <c r="C15" s="5" t="s">
        <v>193</v>
      </c>
      <c r="D15" s="5" t="s">
        <v>205</v>
      </c>
      <c r="E15" s="4" t="s">
        <v>178</v>
      </c>
      <c r="F15" s="4" t="s">
        <v>188</v>
      </c>
      <c r="G15" s="6" t="s">
        <v>195</v>
      </c>
      <c r="H15" s="8">
        <v>0</v>
      </c>
      <c r="I15" s="5" t="s">
        <v>181</v>
      </c>
      <c r="J15" s="5" t="s">
        <v>196</v>
      </c>
      <c r="K15" s="5" t="s">
        <v>183</v>
      </c>
      <c r="L15" s="5" t="s">
        <v>197</v>
      </c>
      <c r="M15" s="8">
        <v>13812</v>
      </c>
      <c r="N15" s="5" t="s">
        <v>198</v>
      </c>
    </row>
    <row r="16" spans="1:14" ht="26.4" x14ac:dyDescent="0.3">
      <c r="A16" s="1"/>
      <c r="B16" s="5" t="s">
        <v>192</v>
      </c>
      <c r="C16" s="5" t="s">
        <v>193</v>
      </c>
      <c r="D16" s="5" t="s">
        <v>206</v>
      </c>
      <c r="E16" s="4" t="s">
        <v>178</v>
      </c>
      <c r="F16" s="4" t="s">
        <v>188</v>
      </c>
      <c r="G16" s="6" t="s">
        <v>207</v>
      </c>
      <c r="H16" s="8">
        <v>0</v>
      </c>
      <c r="I16" s="5" t="s">
        <v>181</v>
      </c>
      <c r="J16" s="5" t="s">
        <v>196</v>
      </c>
      <c r="K16" s="5" t="s">
        <v>183</v>
      </c>
      <c r="L16" s="5" t="s">
        <v>197</v>
      </c>
      <c r="M16" s="8">
        <v>13809</v>
      </c>
      <c r="N16" s="5" t="s">
        <v>198</v>
      </c>
    </row>
    <row r="17" spans="1:14" ht="39.6" x14ac:dyDescent="0.3">
      <c r="A17" s="1"/>
      <c r="B17" s="5" t="s">
        <v>192</v>
      </c>
      <c r="C17" s="5" t="s">
        <v>193</v>
      </c>
      <c r="D17" s="5" t="s">
        <v>208</v>
      </c>
      <c r="E17" s="4" t="s">
        <v>178</v>
      </c>
      <c r="F17" s="4" t="s">
        <v>188</v>
      </c>
      <c r="G17" s="6" t="s">
        <v>209</v>
      </c>
      <c r="H17" s="8">
        <v>0</v>
      </c>
      <c r="I17" s="5" t="s">
        <v>181</v>
      </c>
      <c r="J17" s="5" t="s">
        <v>182</v>
      </c>
      <c r="K17" s="5" t="s">
        <v>183</v>
      </c>
      <c r="L17" s="5" t="s">
        <v>197</v>
      </c>
      <c r="M17" s="8">
        <v>13765</v>
      </c>
      <c r="N17" s="5" t="s">
        <v>198</v>
      </c>
    </row>
    <row r="18" spans="1:14" ht="26.4" x14ac:dyDescent="0.3">
      <c r="A18" s="1"/>
      <c r="B18" s="5" t="s">
        <v>192</v>
      </c>
      <c r="C18" s="5" t="s">
        <v>210</v>
      </c>
      <c r="D18" s="5" t="s">
        <v>211</v>
      </c>
      <c r="E18" s="4" t="s">
        <v>178</v>
      </c>
      <c r="F18" s="4" t="s">
        <v>188</v>
      </c>
      <c r="G18" s="6" t="s">
        <v>212</v>
      </c>
      <c r="H18" s="8">
        <v>0</v>
      </c>
      <c r="I18" s="5" t="s">
        <v>181</v>
      </c>
      <c r="J18" s="5" t="s">
        <v>196</v>
      </c>
      <c r="K18" s="5" t="s">
        <v>183</v>
      </c>
      <c r="L18" s="5" t="s">
        <v>190</v>
      </c>
      <c r="M18" s="8">
        <v>13761</v>
      </c>
      <c r="N18" s="5" t="s">
        <v>198</v>
      </c>
    </row>
    <row r="19" spans="1:14" ht="26.4" x14ac:dyDescent="0.3">
      <c r="A19" s="1"/>
      <c r="B19" s="5" t="s">
        <v>192</v>
      </c>
      <c r="C19" s="5" t="s">
        <v>210</v>
      </c>
      <c r="D19" s="5" t="s">
        <v>213</v>
      </c>
      <c r="E19" s="4" t="s">
        <v>178</v>
      </c>
      <c r="F19" s="4" t="s">
        <v>188</v>
      </c>
      <c r="G19" s="6" t="s">
        <v>214</v>
      </c>
      <c r="H19" s="8">
        <v>0</v>
      </c>
      <c r="I19" s="5" t="s">
        <v>181</v>
      </c>
      <c r="J19" s="5" t="s">
        <v>196</v>
      </c>
      <c r="K19" s="5" t="s">
        <v>183</v>
      </c>
      <c r="L19" s="5" t="s">
        <v>190</v>
      </c>
      <c r="M19" s="8">
        <v>13758</v>
      </c>
      <c r="N19" s="5" t="s">
        <v>198</v>
      </c>
    </row>
    <row r="20" spans="1:14" ht="26.4" x14ac:dyDescent="0.3">
      <c r="A20" s="1"/>
      <c r="B20" s="5" t="s">
        <v>192</v>
      </c>
      <c r="C20" s="5" t="s">
        <v>215</v>
      </c>
      <c r="D20" s="5" t="s">
        <v>199</v>
      </c>
      <c r="E20" s="4" t="s">
        <v>178</v>
      </c>
      <c r="F20" s="4" t="s">
        <v>188</v>
      </c>
      <c r="G20" s="6" t="s">
        <v>216</v>
      </c>
      <c r="H20" s="8">
        <v>0</v>
      </c>
      <c r="I20" s="5" t="s">
        <v>181</v>
      </c>
      <c r="J20" s="5" t="s">
        <v>196</v>
      </c>
      <c r="K20" s="5" t="s">
        <v>183</v>
      </c>
      <c r="L20" s="5" t="s">
        <v>197</v>
      </c>
      <c r="M20" s="8">
        <v>13860</v>
      </c>
      <c r="N20" s="5" t="s">
        <v>198</v>
      </c>
    </row>
    <row r="21" spans="1:14" ht="26.4" x14ac:dyDescent="0.3">
      <c r="A21" s="1"/>
      <c r="B21" s="5" t="s">
        <v>192</v>
      </c>
      <c r="C21" s="5" t="s">
        <v>215</v>
      </c>
      <c r="D21" s="5" t="s">
        <v>201</v>
      </c>
      <c r="E21" s="4" t="s">
        <v>178</v>
      </c>
      <c r="F21" s="4" t="s">
        <v>188</v>
      </c>
      <c r="G21" s="6" t="s">
        <v>217</v>
      </c>
      <c r="H21" s="8">
        <v>0</v>
      </c>
      <c r="I21" s="5" t="s">
        <v>181</v>
      </c>
      <c r="J21" s="5" t="s">
        <v>196</v>
      </c>
      <c r="K21" s="5" t="s">
        <v>183</v>
      </c>
      <c r="L21" s="5" t="s">
        <v>197</v>
      </c>
      <c r="M21" s="8">
        <v>13862</v>
      </c>
      <c r="N21" s="5" t="s">
        <v>198</v>
      </c>
    </row>
    <row r="22" spans="1:14" ht="26.4" x14ac:dyDescent="0.3">
      <c r="A22" s="1"/>
      <c r="B22" s="5" t="s">
        <v>192</v>
      </c>
      <c r="C22" s="5" t="s">
        <v>215</v>
      </c>
      <c r="D22" s="5" t="s">
        <v>218</v>
      </c>
      <c r="E22" s="4" t="s">
        <v>178</v>
      </c>
      <c r="F22" s="4" t="s">
        <v>188</v>
      </c>
      <c r="G22" s="6" t="s">
        <v>216</v>
      </c>
      <c r="H22" s="8">
        <v>0</v>
      </c>
      <c r="I22" s="5" t="s">
        <v>181</v>
      </c>
      <c r="J22" s="5" t="s">
        <v>196</v>
      </c>
      <c r="K22" s="5" t="s">
        <v>183</v>
      </c>
      <c r="L22" s="5" t="s">
        <v>197</v>
      </c>
      <c r="M22" s="8">
        <v>13861</v>
      </c>
      <c r="N22" s="5" t="s">
        <v>198</v>
      </c>
    </row>
    <row r="23" spans="1:14" ht="26.4" x14ac:dyDescent="0.3">
      <c r="A23" s="1"/>
      <c r="B23" s="5" t="s">
        <v>192</v>
      </c>
      <c r="C23" s="5" t="s">
        <v>215</v>
      </c>
      <c r="D23" s="5" t="s">
        <v>204</v>
      </c>
      <c r="E23" s="4" t="s">
        <v>178</v>
      </c>
      <c r="F23" s="4" t="s">
        <v>188</v>
      </c>
      <c r="G23" s="6" t="s">
        <v>217</v>
      </c>
      <c r="H23" s="8">
        <v>0</v>
      </c>
      <c r="I23" s="5" t="s">
        <v>181</v>
      </c>
      <c r="J23" s="5" t="s">
        <v>196</v>
      </c>
      <c r="K23" s="5" t="s">
        <v>183</v>
      </c>
      <c r="L23" s="5" t="s">
        <v>197</v>
      </c>
      <c r="M23" s="8">
        <v>13863</v>
      </c>
      <c r="N23" s="5" t="s">
        <v>198</v>
      </c>
    </row>
    <row r="24" spans="1:14" ht="39.6" x14ac:dyDescent="0.3">
      <c r="A24" s="1"/>
      <c r="B24" s="5" t="s">
        <v>192</v>
      </c>
      <c r="C24" s="5" t="s">
        <v>215</v>
      </c>
      <c r="D24" s="5" t="s">
        <v>219</v>
      </c>
      <c r="E24" s="4" t="s">
        <v>178</v>
      </c>
      <c r="F24" s="4" t="s">
        <v>188</v>
      </c>
      <c r="G24" s="6" t="s">
        <v>220</v>
      </c>
      <c r="H24" s="8">
        <v>0</v>
      </c>
      <c r="I24" s="5" t="s">
        <v>181</v>
      </c>
      <c r="J24" s="5" t="s">
        <v>182</v>
      </c>
      <c r="K24" s="5" t="s">
        <v>183</v>
      </c>
      <c r="L24" s="5" t="s">
        <v>197</v>
      </c>
      <c r="M24" s="8">
        <v>13750</v>
      </c>
      <c r="N24" s="5" t="s">
        <v>198</v>
      </c>
    </row>
    <row r="25" spans="1:14" ht="26.4" x14ac:dyDescent="0.3">
      <c r="A25" s="1"/>
      <c r="B25" s="5" t="s">
        <v>192</v>
      </c>
      <c r="C25" s="5" t="s">
        <v>215</v>
      </c>
      <c r="D25" s="5" t="s">
        <v>221</v>
      </c>
      <c r="E25" s="4" t="s">
        <v>178</v>
      </c>
      <c r="F25" s="4" t="s">
        <v>188</v>
      </c>
      <c r="G25" s="6" t="s">
        <v>222</v>
      </c>
      <c r="H25" s="8">
        <v>0</v>
      </c>
      <c r="I25" s="5" t="s">
        <v>181</v>
      </c>
      <c r="J25" s="5" t="s">
        <v>196</v>
      </c>
      <c r="K25" s="5" t="s">
        <v>183</v>
      </c>
      <c r="L25" s="5" t="s">
        <v>190</v>
      </c>
      <c r="M25" s="8">
        <v>13746</v>
      </c>
      <c r="N25" s="5" t="s">
        <v>198</v>
      </c>
    </row>
    <row r="26" spans="1:14" x14ac:dyDescent="0.3">
      <c r="A26" s="1"/>
      <c r="B26" s="5" t="s">
        <v>192</v>
      </c>
      <c r="C26" s="5" t="s">
        <v>215</v>
      </c>
      <c r="D26" s="5" t="s">
        <v>223</v>
      </c>
      <c r="E26" s="4" t="s">
        <v>178</v>
      </c>
      <c r="F26" s="4" t="s">
        <v>188</v>
      </c>
      <c r="G26" s="6" t="s">
        <v>224</v>
      </c>
      <c r="H26" s="8">
        <v>0</v>
      </c>
      <c r="I26" s="5" t="s">
        <v>181</v>
      </c>
      <c r="J26" s="5" t="s">
        <v>182</v>
      </c>
      <c r="K26" s="5" t="s">
        <v>183</v>
      </c>
      <c r="L26" s="5" t="s">
        <v>190</v>
      </c>
      <c r="M26" s="8">
        <v>13771</v>
      </c>
      <c r="N26" s="5" t="s">
        <v>198</v>
      </c>
    </row>
    <row r="27" spans="1:14" x14ac:dyDescent="0.3">
      <c r="A27" s="1"/>
      <c r="B27" s="5" t="s">
        <v>225</v>
      </c>
      <c r="C27" s="5" t="s">
        <v>226</v>
      </c>
      <c r="D27" s="5" t="s">
        <v>227</v>
      </c>
      <c r="E27" s="4" t="s">
        <v>228</v>
      </c>
      <c r="F27" s="4" t="s">
        <v>229</v>
      </c>
      <c r="G27" s="6" t="s">
        <v>230</v>
      </c>
      <c r="H27" s="8">
        <v>0</v>
      </c>
      <c r="I27" s="5" t="s">
        <v>181</v>
      </c>
      <c r="J27" s="5" t="s">
        <v>196</v>
      </c>
      <c r="K27" s="5" t="s">
        <v>183</v>
      </c>
      <c r="L27" s="5" t="s">
        <v>184</v>
      </c>
      <c r="M27" s="8">
        <v>14350</v>
      </c>
      <c r="N27" s="5" t="s">
        <v>198</v>
      </c>
    </row>
    <row r="28" spans="1:14" x14ac:dyDescent="0.3">
      <c r="A28" s="1"/>
      <c r="B28" s="5" t="s">
        <v>225</v>
      </c>
      <c r="C28" s="5" t="s">
        <v>226</v>
      </c>
      <c r="D28" s="5" t="s">
        <v>227</v>
      </c>
      <c r="E28" s="4" t="s">
        <v>228</v>
      </c>
      <c r="F28" s="4" t="s">
        <v>229</v>
      </c>
      <c r="G28" s="6" t="s">
        <v>231</v>
      </c>
      <c r="H28" s="8">
        <v>0</v>
      </c>
      <c r="I28" s="5" t="s">
        <v>181</v>
      </c>
      <c r="J28" s="5" t="s">
        <v>196</v>
      </c>
      <c r="K28" s="5" t="s">
        <v>183</v>
      </c>
      <c r="L28" s="5" t="s">
        <v>184</v>
      </c>
      <c r="M28" s="8">
        <v>14350</v>
      </c>
      <c r="N28" s="5" t="s">
        <v>198</v>
      </c>
    </row>
    <row r="29" spans="1:14" x14ac:dyDescent="0.3">
      <c r="A29" s="1"/>
      <c r="B29" s="5" t="s">
        <v>232</v>
      </c>
      <c r="C29" s="5" t="s">
        <v>233</v>
      </c>
      <c r="D29" s="5" t="s">
        <v>234</v>
      </c>
      <c r="E29" s="4" t="s">
        <v>235</v>
      </c>
      <c r="F29" s="4" t="s">
        <v>236</v>
      </c>
      <c r="G29" s="6" t="s">
        <v>237</v>
      </c>
      <c r="H29" s="8">
        <v>0</v>
      </c>
      <c r="I29" s="5" t="s">
        <v>181</v>
      </c>
      <c r="J29" s="5" t="s">
        <v>196</v>
      </c>
      <c r="K29" s="5" t="s">
        <v>183</v>
      </c>
      <c r="L29" s="5" t="s">
        <v>184</v>
      </c>
      <c r="M29" s="8">
        <v>12844</v>
      </c>
      <c r="N29" s="5" t="s">
        <v>198</v>
      </c>
    </row>
    <row r="30" spans="1:14" x14ac:dyDescent="0.3">
      <c r="A30" s="1"/>
      <c r="B30" s="5" t="s">
        <v>232</v>
      </c>
      <c r="C30" s="5" t="s">
        <v>233</v>
      </c>
      <c r="D30" s="5" t="s">
        <v>238</v>
      </c>
      <c r="E30" s="4" t="s">
        <v>235</v>
      </c>
      <c r="F30" s="4" t="s">
        <v>236</v>
      </c>
      <c r="G30" s="6" t="s">
        <v>237</v>
      </c>
      <c r="H30" s="8">
        <v>0</v>
      </c>
      <c r="I30" s="5" t="s">
        <v>181</v>
      </c>
      <c r="J30" s="5" t="s">
        <v>196</v>
      </c>
      <c r="K30" s="5" t="s">
        <v>183</v>
      </c>
      <c r="L30" s="5" t="s">
        <v>184</v>
      </c>
      <c r="M30" s="8">
        <v>12845</v>
      </c>
      <c r="N30" s="5" t="s">
        <v>198</v>
      </c>
    </row>
    <row r="31" spans="1:14" x14ac:dyDescent="0.3">
      <c r="A31" s="1"/>
      <c r="B31" s="5" t="s">
        <v>232</v>
      </c>
      <c r="C31" s="5" t="s">
        <v>239</v>
      </c>
      <c r="D31" s="5" t="s">
        <v>240</v>
      </c>
      <c r="E31" s="4" t="s">
        <v>241</v>
      </c>
      <c r="F31" s="4" t="s">
        <v>242</v>
      </c>
      <c r="G31" s="6" t="s">
        <v>243</v>
      </c>
      <c r="H31" s="8">
        <v>0</v>
      </c>
      <c r="I31" s="5" t="s">
        <v>181</v>
      </c>
      <c r="J31" s="5" t="s">
        <v>182</v>
      </c>
      <c r="K31" s="5" t="s">
        <v>183</v>
      </c>
      <c r="L31" s="5" t="s">
        <v>190</v>
      </c>
      <c r="M31" s="8">
        <v>19913</v>
      </c>
      <c r="N31" s="5" t="s">
        <v>198</v>
      </c>
    </row>
    <row r="32" spans="1:14" x14ac:dyDescent="0.3">
      <c r="A32" s="1"/>
      <c r="B32" s="5" t="s">
        <v>232</v>
      </c>
      <c r="C32" s="5" t="s">
        <v>239</v>
      </c>
      <c r="D32" s="5" t="s">
        <v>244</v>
      </c>
      <c r="E32" s="4" t="s">
        <v>245</v>
      </c>
      <c r="F32" s="4" t="s">
        <v>246</v>
      </c>
      <c r="G32" s="6" t="s">
        <v>247</v>
      </c>
      <c r="H32" s="8">
        <v>0</v>
      </c>
      <c r="I32" s="5" t="s">
        <v>181</v>
      </c>
      <c r="J32" s="5" t="s">
        <v>182</v>
      </c>
      <c r="K32" s="5" t="s">
        <v>183</v>
      </c>
      <c r="L32" s="5" t="s">
        <v>184</v>
      </c>
      <c r="M32" s="8">
        <v>19915</v>
      </c>
      <c r="N32" s="5" t="s">
        <v>198</v>
      </c>
    </row>
    <row r="33" spans="1:14" x14ac:dyDescent="0.3">
      <c r="A33" s="1"/>
      <c r="B33" s="5" t="s">
        <v>232</v>
      </c>
      <c r="C33" s="5" t="s">
        <v>239</v>
      </c>
      <c r="D33" s="5" t="s">
        <v>248</v>
      </c>
      <c r="E33" s="4" t="s">
        <v>249</v>
      </c>
      <c r="F33" s="4" t="s">
        <v>250</v>
      </c>
      <c r="G33" s="6" t="s">
        <v>243</v>
      </c>
      <c r="H33" s="8">
        <v>0</v>
      </c>
      <c r="I33" s="5" t="s">
        <v>181</v>
      </c>
      <c r="J33" s="5" t="s">
        <v>182</v>
      </c>
      <c r="K33" s="5" t="s">
        <v>183</v>
      </c>
      <c r="L33" s="5" t="s">
        <v>190</v>
      </c>
      <c r="M33" s="8">
        <v>19914</v>
      </c>
      <c r="N33" s="5" t="s">
        <v>198</v>
      </c>
    </row>
    <row r="34" spans="1:14" x14ac:dyDescent="0.3">
      <c r="A34" s="1"/>
      <c r="B34" s="5" t="s">
        <v>232</v>
      </c>
      <c r="C34" s="5" t="s">
        <v>251</v>
      </c>
      <c r="D34" s="5" t="s">
        <v>252</v>
      </c>
      <c r="E34" s="4" t="s">
        <v>253</v>
      </c>
      <c r="F34" s="4" t="s">
        <v>254</v>
      </c>
      <c r="G34" s="6" t="s">
        <v>255</v>
      </c>
      <c r="H34" s="8">
        <v>0</v>
      </c>
      <c r="I34" s="5" t="s">
        <v>181</v>
      </c>
      <c r="J34" s="5" t="s">
        <v>182</v>
      </c>
      <c r="K34" s="5" t="s">
        <v>183</v>
      </c>
      <c r="L34" s="5" t="s">
        <v>184</v>
      </c>
      <c r="M34" s="8">
        <v>19905</v>
      </c>
      <c r="N34" s="5" t="s">
        <v>198</v>
      </c>
    </row>
    <row r="35" spans="1:14" x14ac:dyDescent="0.3">
      <c r="A35" s="1"/>
      <c r="B35" s="5" t="s">
        <v>256</v>
      </c>
      <c r="C35" s="5" t="s">
        <v>257</v>
      </c>
      <c r="D35" s="5" t="s">
        <v>258</v>
      </c>
      <c r="E35" s="4" t="s">
        <v>178</v>
      </c>
      <c r="F35" s="4" t="s">
        <v>188</v>
      </c>
      <c r="G35" s="6" t="s">
        <v>259</v>
      </c>
      <c r="H35" s="8">
        <v>0</v>
      </c>
      <c r="I35" s="5" t="s">
        <v>181</v>
      </c>
      <c r="J35" s="5" t="s">
        <v>196</v>
      </c>
      <c r="K35" s="5" t="s">
        <v>183</v>
      </c>
      <c r="L35" s="5" t="s">
        <v>260</v>
      </c>
      <c r="M35" s="8">
        <v>24140</v>
      </c>
      <c r="N35" s="5" t="s">
        <v>198</v>
      </c>
    </row>
    <row r="36" spans="1:14" x14ac:dyDescent="0.3">
      <c r="A36" s="1"/>
      <c r="B36" s="5" t="s">
        <v>256</v>
      </c>
      <c r="C36" s="5" t="s">
        <v>261</v>
      </c>
      <c r="D36" s="5" t="s">
        <v>262</v>
      </c>
      <c r="E36" s="4" t="s">
        <v>178</v>
      </c>
      <c r="F36" s="4" t="s">
        <v>188</v>
      </c>
      <c r="G36" s="6" t="s">
        <v>259</v>
      </c>
      <c r="H36" s="8">
        <v>0</v>
      </c>
      <c r="I36" s="5" t="s">
        <v>181</v>
      </c>
      <c r="J36" s="5" t="s">
        <v>196</v>
      </c>
      <c r="K36" s="5" t="s">
        <v>183</v>
      </c>
      <c r="L36" s="5" t="s">
        <v>260</v>
      </c>
      <c r="M36" s="8">
        <v>24126</v>
      </c>
      <c r="N36" s="5" t="s">
        <v>198</v>
      </c>
    </row>
    <row r="37" spans="1:14" x14ac:dyDescent="0.3">
      <c r="A37" s="1"/>
      <c r="B37" s="5" t="s">
        <v>256</v>
      </c>
      <c r="C37" s="5" t="s">
        <v>263</v>
      </c>
      <c r="D37" s="5" t="s">
        <v>264</v>
      </c>
      <c r="E37" s="4" t="s">
        <v>178</v>
      </c>
      <c r="F37" s="4" t="s">
        <v>188</v>
      </c>
      <c r="G37" s="6" t="s">
        <v>259</v>
      </c>
      <c r="H37" s="8">
        <v>0</v>
      </c>
      <c r="I37" s="5" t="s">
        <v>181</v>
      </c>
      <c r="J37" s="5" t="s">
        <v>196</v>
      </c>
      <c r="K37" s="5" t="s">
        <v>183</v>
      </c>
      <c r="L37" s="5" t="s">
        <v>260</v>
      </c>
      <c r="M37" s="8">
        <v>24122</v>
      </c>
      <c r="N37" s="5" t="s">
        <v>198</v>
      </c>
    </row>
    <row r="38" spans="1:14" x14ac:dyDescent="0.3">
      <c r="A38" s="1"/>
      <c r="B38" s="5" t="s">
        <v>256</v>
      </c>
      <c r="C38" s="5" t="s">
        <v>263</v>
      </c>
      <c r="D38" s="5" t="s">
        <v>265</v>
      </c>
      <c r="E38" s="4" t="s">
        <v>178</v>
      </c>
      <c r="F38" s="4" t="s">
        <v>188</v>
      </c>
      <c r="G38" s="6" t="s">
        <v>259</v>
      </c>
      <c r="H38" s="8">
        <v>0</v>
      </c>
      <c r="I38" s="5" t="s">
        <v>181</v>
      </c>
      <c r="J38" s="5" t="s">
        <v>196</v>
      </c>
      <c r="K38" s="5" t="s">
        <v>183</v>
      </c>
      <c r="L38" s="5" t="s">
        <v>260</v>
      </c>
      <c r="M38" s="8">
        <v>24117</v>
      </c>
      <c r="N38" s="5" t="s">
        <v>198</v>
      </c>
    </row>
    <row r="39" spans="1:14" x14ac:dyDescent="0.3">
      <c r="A39" s="1"/>
      <c r="B39" s="5" t="s">
        <v>256</v>
      </c>
      <c r="C39" s="5" t="s">
        <v>266</v>
      </c>
      <c r="D39" s="5" t="s">
        <v>267</v>
      </c>
      <c r="E39" s="4" t="s">
        <v>178</v>
      </c>
      <c r="F39" s="4" t="s">
        <v>188</v>
      </c>
      <c r="G39" s="6" t="s">
        <v>259</v>
      </c>
      <c r="H39" s="8">
        <v>0</v>
      </c>
      <c r="I39" s="5" t="s">
        <v>181</v>
      </c>
      <c r="J39" s="5" t="s">
        <v>196</v>
      </c>
      <c r="K39" s="5" t="s">
        <v>183</v>
      </c>
      <c r="L39" s="5" t="s">
        <v>260</v>
      </c>
      <c r="M39" s="8">
        <v>24072</v>
      </c>
      <c r="N39" s="5" t="s">
        <v>198</v>
      </c>
    </row>
    <row r="40" spans="1:14" x14ac:dyDescent="0.3">
      <c r="A40" s="1"/>
      <c r="B40" s="5" t="s">
        <v>256</v>
      </c>
      <c r="C40" s="5" t="s">
        <v>268</v>
      </c>
      <c r="D40" s="5" t="s">
        <v>269</v>
      </c>
      <c r="E40" s="4" t="s">
        <v>178</v>
      </c>
      <c r="F40" s="4" t="s">
        <v>188</v>
      </c>
      <c r="G40" s="6" t="s">
        <v>259</v>
      </c>
      <c r="H40" s="8">
        <v>0</v>
      </c>
      <c r="I40" s="5" t="s">
        <v>181</v>
      </c>
      <c r="J40" s="5" t="s">
        <v>196</v>
      </c>
      <c r="K40" s="5" t="s">
        <v>183</v>
      </c>
      <c r="L40" s="5" t="s">
        <v>260</v>
      </c>
      <c r="M40" s="8">
        <v>24080</v>
      </c>
      <c r="N40" s="5" t="s">
        <v>198</v>
      </c>
    </row>
    <row r="41" spans="1:14" x14ac:dyDescent="0.3">
      <c r="A41" s="1"/>
      <c r="B41" s="5" t="s">
        <v>256</v>
      </c>
      <c r="C41" s="5" t="s">
        <v>268</v>
      </c>
      <c r="D41" s="5" t="s">
        <v>270</v>
      </c>
      <c r="E41" s="4" t="s">
        <v>178</v>
      </c>
      <c r="F41" s="4" t="s">
        <v>188</v>
      </c>
      <c r="G41" s="6" t="s">
        <v>259</v>
      </c>
      <c r="H41" s="8">
        <v>0</v>
      </c>
      <c r="I41" s="5" t="s">
        <v>181</v>
      </c>
      <c r="J41" s="5" t="s">
        <v>196</v>
      </c>
      <c r="K41" s="5" t="s">
        <v>183</v>
      </c>
      <c r="L41" s="5" t="s">
        <v>260</v>
      </c>
      <c r="M41" s="8">
        <v>24083</v>
      </c>
      <c r="N41" s="5" t="s">
        <v>198</v>
      </c>
    </row>
    <row r="42" spans="1:14" x14ac:dyDescent="0.3">
      <c r="A42" s="1"/>
      <c r="B42" s="5" t="s">
        <v>256</v>
      </c>
      <c r="C42" s="5" t="s">
        <v>268</v>
      </c>
      <c r="D42" s="5" t="s">
        <v>271</v>
      </c>
      <c r="E42" s="4" t="s">
        <v>178</v>
      </c>
      <c r="F42" s="4" t="s">
        <v>188</v>
      </c>
      <c r="G42" s="6" t="s">
        <v>259</v>
      </c>
      <c r="H42" s="8">
        <v>0</v>
      </c>
      <c r="I42" s="5" t="s">
        <v>181</v>
      </c>
      <c r="J42" s="5" t="s">
        <v>196</v>
      </c>
      <c r="K42" s="5" t="s">
        <v>183</v>
      </c>
      <c r="L42" s="5" t="s">
        <v>260</v>
      </c>
      <c r="M42" s="8">
        <v>24086</v>
      </c>
      <c r="N42" s="5" t="s">
        <v>198</v>
      </c>
    </row>
    <row r="43" spans="1:14" x14ac:dyDescent="0.3">
      <c r="A43" s="1"/>
      <c r="B43" s="5" t="s">
        <v>256</v>
      </c>
      <c r="C43" s="5" t="s">
        <v>268</v>
      </c>
      <c r="D43" s="5" t="s">
        <v>272</v>
      </c>
      <c r="E43" s="4" t="s">
        <v>178</v>
      </c>
      <c r="F43" s="4" t="s">
        <v>188</v>
      </c>
      <c r="G43" s="6" t="s">
        <v>259</v>
      </c>
      <c r="H43" s="8">
        <v>0</v>
      </c>
      <c r="I43" s="5" t="s">
        <v>181</v>
      </c>
      <c r="J43" s="5" t="s">
        <v>196</v>
      </c>
      <c r="K43" s="5" t="s">
        <v>183</v>
      </c>
      <c r="L43" s="5" t="s">
        <v>260</v>
      </c>
      <c r="M43" s="8">
        <v>24097</v>
      </c>
      <c r="N43" s="5" t="s">
        <v>198</v>
      </c>
    </row>
    <row r="44" spans="1:14" ht="39.6" x14ac:dyDescent="0.3">
      <c r="A44" s="1"/>
      <c r="B44" s="5" t="s">
        <v>23</v>
      </c>
      <c r="C44" s="5" t="s">
        <v>273</v>
      </c>
      <c r="D44" s="5" t="s">
        <v>274</v>
      </c>
      <c r="E44" s="4" t="s">
        <v>178</v>
      </c>
      <c r="F44" s="4" t="s">
        <v>188</v>
      </c>
      <c r="G44" s="6" t="s">
        <v>275</v>
      </c>
      <c r="H44" s="8">
        <v>0</v>
      </c>
      <c r="I44" s="5" t="s">
        <v>181</v>
      </c>
      <c r="J44" s="5" t="s">
        <v>182</v>
      </c>
      <c r="K44" s="5" t="s">
        <v>183</v>
      </c>
      <c r="L44" s="5" t="s">
        <v>190</v>
      </c>
      <c r="M44" s="8">
        <v>1610</v>
      </c>
      <c r="N44" s="5" t="s">
        <v>198</v>
      </c>
    </row>
    <row r="45" spans="1:14" x14ac:dyDescent="0.3">
      <c r="A45" s="1"/>
      <c r="B45" s="5" t="s">
        <v>80</v>
      </c>
      <c r="C45" s="5" t="s">
        <v>276</v>
      </c>
      <c r="D45" s="5" t="s">
        <v>44</v>
      </c>
      <c r="E45" s="4" t="s">
        <v>178</v>
      </c>
      <c r="F45" s="4" t="s">
        <v>188</v>
      </c>
      <c r="G45" s="6" t="s">
        <v>277</v>
      </c>
      <c r="H45" s="8">
        <v>8.9130000000000003</v>
      </c>
      <c r="I45" s="5" t="s">
        <v>181</v>
      </c>
      <c r="J45" s="5" t="s">
        <v>182</v>
      </c>
      <c r="K45" s="5" t="s">
        <v>183</v>
      </c>
      <c r="L45" s="5" t="s">
        <v>184</v>
      </c>
      <c r="M45" s="8">
        <v>188</v>
      </c>
      <c r="N45" s="5" t="s">
        <v>185</v>
      </c>
    </row>
    <row r="46" spans="1:14" ht="26.4" x14ac:dyDescent="0.3">
      <c r="A46" s="1"/>
      <c r="B46" s="5" t="s">
        <v>80</v>
      </c>
      <c r="C46" s="5" t="s">
        <v>278</v>
      </c>
      <c r="D46" s="5" t="s">
        <v>279</v>
      </c>
      <c r="E46" s="4" t="s">
        <v>178</v>
      </c>
      <c r="F46" s="4" t="s">
        <v>188</v>
      </c>
      <c r="G46" s="6" t="s">
        <v>280</v>
      </c>
      <c r="H46" s="8">
        <v>0</v>
      </c>
      <c r="I46" s="5" t="s">
        <v>181</v>
      </c>
      <c r="J46" s="5" t="s">
        <v>196</v>
      </c>
      <c r="K46" s="5" t="s">
        <v>183</v>
      </c>
      <c r="L46" s="5" t="s">
        <v>190</v>
      </c>
      <c r="M46" s="8">
        <v>11052</v>
      </c>
      <c r="N46" s="5" t="s">
        <v>198</v>
      </c>
    </row>
    <row r="47" spans="1:14" x14ac:dyDescent="0.3">
      <c r="A47" s="1"/>
      <c r="B47" s="5" t="s">
        <v>281</v>
      </c>
      <c r="C47" s="5" t="s">
        <v>282</v>
      </c>
      <c r="D47" s="5" t="s">
        <v>283</v>
      </c>
      <c r="E47" s="4" t="s">
        <v>178</v>
      </c>
      <c r="F47" s="4" t="s">
        <v>188</v>
      </c>
      <c r="G47" s="6" t="s">
        <v>284</v>
      </c>
      <c r="H47" s="8">
        <v>0</v>
      </c>
      <c r="I47" s="5" t="s">
        <v>181</v>
      </c>
      <c r="J47" s="5" t="s">
        <v>182</v>
      </c>
      <c r="K47" s="5" t="s">
        <v>183</v>
      </c>
      <c r="L47" s="5" t="s">
        <v>285</v>
      </c>
      <c r="M47" s="8">
        <v>12592</v>
      </c>
      <c r="N47" s="5" t="s">
        <v>198</v>
      </c>
    </row>
    <row r="48" spans="1:14" x14ac:dyDescent="0.3">
      <c r="A48" s="1"/>
      <c r="B48" s="5" t="s">
        <v>42</v>
      </c>
      <c r="C48" s="5" t="s">
        <v>43</v>
      </c>
      <c r="D48" s="5" t="s">
        <v>44</v>
      </c>
      <c r="E48" s="4" t="s">
        <v>286</v>
      </c>
      <c r="F48" s="4" t="s">
        <v>287</v>
      </c>
      <c r="G48" s="6" t="s">
        <v>288</v>
      </c>
      <c r="H48" s="8">
        <v>0</v>
      </c>
      <c r="I48" s="5" t="s">
        <v>289</v>
      </c>
      <c r="J48" s="5" t="s">
        <v>182</v>
      </c>
      <c r="K48" s="5" t="s">
        <v>183</v>
      </c>
      <c r="L48" s="5" t="s">
        <v>285</v>
      </c>
      <c r="M48" s="8">
        <v>1</v>
      </c>
      <c r="N48" s="5" t="s">
        <v>185</v>
      </c>
    </row>
    <row r="49" spans="1:14" x14ac:dyDescent="0.3">
      <c r="A49" s="1"/>
      <c r="B49" s="5" t="s">
        <v>42</v>
      </c>
      <c r="C49" s="5" t="s">
        <v>43</v>
      </c>
      <c r="D49" s="5" t="s">
        <v>44</v>
      </c>
      <c r="E49" s="4" t="s">
        <v>287</v>
      </c>
      <c r="F49" s="4" t="s">
        <v>290</v>
      </c>
      <c r="G49" s="6" t="s">
        <v>291</v>
      </c>
      <c r="H49" s="8">
        <v>0</v>
      </c>
      <c r="I49" s="5" t="s">
        <v>289</v>
      </c>
      <c r="J49" s="5" t="s">
        <v>196</v>
      </c>
      <c r="K49" s="5" t="s">
        <v>183</v>
      </c>
      <c r="L49" s="5" t="s">
        <v>260</v>
      </c>
      <c r="M49" s="8">
        <v>1</v>
      </c>
      <c r="N49" s="5" t="s">
        <v>185</v>
      </c>
    </row>
    <row r="50" spans="1:14" x14ac:dyDescent="0.3">
      <c r="A50" s="1"/>
      <c r="B50" s="5" t="s">
        <v>292</v>
      </c>
      <c r="C50" s="5" t="s">
        <v>293</v>
      </c>
      <c r="D50" s="5" t="s">
        <v>294</v>
      </c>
      <c r="E50" s="4" t="s">
        <v>295</v>
      </c>
      <c r="F50" s="4" t="s">
        <v>296</v>
      </c>
      <c r="G50" s="6" t="s">
        <v>297</v>
      </c>
      <c r="H50" s="8">
        <v>0</v>
      </c>
      <c r="I50" s="5" t="s">
        <v>181</v>
      </c>
      <c r="J50" s="5" t="s">
        <v>182</v>
      </c>
      <c r="K50" s="5" t="s">
        <v>183</v>
      </c>
      <c r="L50" s="5" t="s">
        <v>190</v>
      </c>
      <c r="M50" s="8">
        <v>14677</v>
      </c>
      <c r="N50" s="5" t="s">
        <v>198</v>
      </c>
    </row>
    <row r="51" spans="1:14" x14ac:dyDescent="0.3">
      <c r="A51" s="1"/>
      <c r="B51" s="5" t="s">
        <v>292</v>
      </c>
      <c r="C51" s="5" t="s">
        <v>293</v>
      </c>
      <c r="D51" s="5" t="s">
        <v>244</v>
      </c>
      <c r="E51" s="4" t="s">
        <v>253</v>
      </c>
      <c r="F51" s="4" t="s">
        <v>298</v>
      </c>
      <c r="G51" s="6" t="s">
        <v>247</v>
      </c>
      <c r="H51" s="8">
        <v>0</v>
      </c>
      <c r="I51" s="5" t="s">
        <v>181</v>
      </c>
      <c r="J51" s="5" t="s">
        <v>182</v>
      </c>
      <c r="K51" s="5" t="s">
        <v>183</v>
      </c>
      <c r="L51" s="5" t="s">
        <v>184</v>
      </c>
      <c r="M51" s="8">
        <v>14689</v>
      </c>
      <c r="N51" s="5" t="s">
        <v>198</v>
      </c>
    </row>
    <row r="52" spans="1:14" x14ac:dyDescent="0.3">
      <c r="A52" s="1"/>
      <c r="B52" s="5" t="s">
        <v>292</v>
      </c>
      <c r="C52" s="5" t="s">
        <v>293</v>
      </c>
      <c r="D52" s="5" t="s">
        <v>203</v>
      </c>
      <c r="E52" s="4" t="s">
        <v>299</v>
      </c>
      <c r="F52" s="4" t="s">
        <v>300</v>
      </c>
      <c r="G52" s="6" t="s">
        <v>297</v>
      </c>
      <c r="H52" s="8">
        <v>0</v>
      </c>
      <c r="I52" s="5" t="s">
        <v>181</v>
      </c>
      <c r="J52" s="5" t="s">
        <v>182</v>
      </c>
      <c r="K52" s="5" t="s">
        <v>183</v>
      </c>
      <c r="L52" s="5" t="s">
        <v>190</v>
      </c>
      <c r="M52" s="8">
        <v>14678</v>
      </c>
      <c r="N52" s="5" t="s">
        <v>198</v>
      </c>
    </row>
    <row r="53" spans="1:14" ht="26.4" x14ac:dyDescent="0.3">
      <c r="A53" s="1"/>
      <c r="B53" s="5" t="s">
        <v>301</v>
      </c>
      <c r="C53" s="5" t="s">
        <v>302</v>
      </c>
      <c r="D53" s="5" t="s">
        <v>78</v>
      </c>
      <c r="E53" s="4" t="s">
        <v>178</v>
      </c>
      <c r="F53" s="4" t="s">
        <v>188</v>
      </c>
      <c r="G53" s="6" t="s">
        <v>303</v>
      </c>
      <c r="H53" s="8">
        <v>94</v>
      </c>
      <c r="I53" s="5" t="s">
        <v>181</v>
      </c>
      <c r="J53" s="5" t="s">
        <v>182</v>
      </c>
      <c r="K53" s="5" t="s">
        <v>183</v>
      </c>
      <c r="L53" s="5" t="s">
        <v>184</v>
      </c>
      <c r="M53" s="8">
        <v>14005</v>
      </c>
      <c r="N53" s="5" t="s">
        <v>185</v>
      </c>
    </row>
    <row r="54" spans="1:14" ht="26.4" x14ac:dyDescent="0.3">
      <c r="A54" s="1"/>
      <c r="B54" s="5" t="s">
        <v>301</v>
      </c>
      <c r="C54" s="5" t="s">
        <v>302</v>
      </c>
      <c r="D54" s="5" t="s">
        <v>304</v>
      </c>
      <c r="E54" s="4" t="s">
        <v>305</v>
      </c>
      <c r="F54" s="4" t="s">
        <v>306</v>
      </c>
      <c r="G54" s="6" t="s">
        <v>307</v>
      </c>
      <c r="H54" s="8">
        <v>94</v>
      </c>
      <c r="I54" s="5" t="s">
        <v>181</v>
      </c>
      <c r="J54" s="5" t="s">
        <v>182</v>
      </c>
      <c r="K54" s="5" t="s">
        <v>183</v>
      </c>
      <c r="L54" s="5" t="s">
        <v>184</v>
      </c>
      <c r="M54" s="8">
        <v>13677</v>
      </c>
      <c r="N54" s="5" t="s">
        <v>198</v>
      </c>
    </row>
    <row r="55" spans="1:14" x14ac:dyDescent="0.3">
      <c r="A55" s="1"/>
      <c r="B55" s="5" t="s">
        <v>89</v>
      </c>
      <c r="C55" s="5" t="s">
        <v>308</v>
      </c>
      <c r="D55" s="5" t="s">
        <v>309</v>
      </c>
      <c r="E55" s="4" t="s">
        <v>178</v>
      </c>
      <c r="F55" s="4" t="s">
        <v>188</v>
      </c>
      <c r="G55" s="6" t="s">
        <v>310</v>
      </c>
      <c r="H55" s="8">
        <v>0</v>
      </c>
      <c r="I55" s="5" t="s">
        <v>181</v>
      </c>
      <c r="J55" s="5" t="s">
        <v>182</v>
      </c>
      <c r="K55" s="5" t="s">
        <v>183</v>
      </c>
      <c r="L55" s="5" t="s">
        <v>190</v>
      </c>
      <c r="M55" s="8">
        <v>16925</v>
      </c>
      <c r="N55" s="5" t="s">
        <v>185</v>
      </c>
    </row>
    <row r="56" spans="1:14" ht="66" x14ac:dyDescent="0.3">
      <c r="A56" s="1"/>
      <c r="B56" s="5" t="s">
        <v>96</v>
      </c>
      <c r="C56" s="5" t="s">
        <v>311</v>
      </c>
      <c r="D56" s="5" t="s">
        <v>312</v>
      </c>
      <c r="E56" s="4" t="s">
        <v>178</v>
      </c>
      <c r="F56" s="4" t="s">
        <v>188</v>
      </c>
      <c r="G56" s="6" t="s">
        <v>313</v>
      </c>
      <c r="H56" s="8">
        <v>0</v>
      </c>
      <c r="I56" s="5" t="s">
        <v>181</v>
      </c>
      <c r="J56" s="5" t="s">
        <v>196</v>
      </c>
      <c r="K56" s="5" t="s">
        <v>183</v>
      </c>
      <c r="L56" s="5" t="s">
        <v>184</v>
      </c>
      <c r="M56" s="8">
        <v>22292</v>
      </c>
      <c r="N56" s="5" t="s">
        <v>198</v>
      </c>
    </row>
    <row r="57" spans="1:14" x14ac:dyDescent="0.3">
      <c r="A57" s="1"/>
      <c r="B57" s="5" t="s">
        <v>96</v>
      </c>
      <c r="C57" s="5" t="s">
        <v>314</v>
      </c>
      <c r="D57" s="5" t="s">
        <v>315</v>
      </c>
      <c r="E57" s="4" t="s">
        <v>316</v>
      </c>
      <c r="F57" s="4" t="s">
        <v>317</v>
      </c>
      <c r="G57" s="6" t="s">
        <v>318</v>
      </c>
      <c r="H57" s="8">
        <v>0</v>
      </c>
      <c r="I57" s="5" t="s">
        <v>181</v>
      </c>
      <c r="J57" s="5" t="s">
        <v>182</v>
      </c>
      <c r="K57" s="5" t="s">
        <v>183</v>
      </c>
      <c r="L57" s="5" t="s">
        <v>184</v>
      </c>
      <c r="M57" s="8">
        <v>22294</v>
      </c>
      <c r="N57" s="5" t="s">
        <v>198</v>
      </c>
    </row>
    <row r="58" spans="1:14" x14ac:dyDescent="0.3">
      <c r="A58" s="1"/>
      <c r="B58" s="5" t="s">
        <v>96</v>
      </c>
      <c r="C58" s="5" t="s">
        <v>319</v>
      </c>
      <c r="D58" s="5" t="s">
        <v>320</v>
      </c>
      <c r="E58" s="4" t="s">
        <v>178</v>
      </c>
      <c r="F58" s="4" t="s">
        <v>188</v>
      </c>
      <c r="G58" s="6" t="s">
        <v>321</v>
      </c>
      <c r="H58" s="8">
        <v>0</v>
      </c>
      <c r="I58" s="5" t="s">
        <v>181</v>
      </c>
      <c r="J58" s="5" t="s">
        <v>182</v>
      </c>
      <c r="K58" s="5" t="s">
        <v>183</v>
      </c>
      <c r="L58" s="5" t="s">
        <v>184</v>
      </c>
      <c r="M58" s="8">
        <v>13548</v>
      </c>
      <c r="N58" s="5" t="s">
        <v>198</v>
      </c>
    </row>
    <row r="59" spans="1:14" ht="26.4" x14ac:dyDescent="0.3">
      <c r="A59" s="1"/>
      <c r="B59" s="5" t="s">
        <v>96</v>
      </c>
      <c r="C59" s="5" t="s">
        <v>322</v>
      </c>
      <c r="D59" s="5" t="s">
        <v>78</v>
      </c>
      <c r="E59" s="4" t="s">
        <v>178</v>
      </c>
      <c r="F59" s="4" t="s">
        <v>188</v>
      </c>
      <c r="G59" s="6" t="s">
        <v>323</v>
      </c>
      <c r="H59" s="8">
        <v>31.2</v>
      </c>
      <c r="I59" s="5" t="s">
        <v>181</v>
      </c>
      <c r="J59" s="5" t="s">
        <v>196</v>
      </c>
      <c r="K59" s="5" t="s">
        <v>183</v>
      </c>
      <c r="L59" s="5" t="s">
        <v>184</v>
      </c>
      <c r="M59" s="8">
        <v>22190</v>
      </c>
      <c r="N59" s="5" t="s">
        <v>185</v>
      </c>
    </row>
    <row r="60" spans="1:14" ht="66" x14ac:dyDescent="0.3">
      <c r="A60" s="1"/>
      <c r="B60" s="5" t="s">
        <v>96</v>
      </c>
      <c r="C60" s="5" t="s">
        <v>322</v>
      </c>
      <c r="D60" s="5" t="s">
        <v>26</v>
      </c>
      <c r="E60" s="4" t="s">
        <v>178</v>
      </c>
      <c r="F60" s="4" t="s">
        <v>188</v>
      </c>
      <c r="G60" s="6" t="s">
        <v>324</v>
      </c>
      <c r="H60" s="8">
        <v>0</v>
      </c>
      <c r="I60" s="5" t="s">
        <v>181</v>
      </c>
      <c r="J60" s="5" t="s">
        <v>196</v>
      </c>
      <c r="K60" s="5" t="s">
        <v>183</v>
      </c>
      <c r="L60" s="5" t="s">
        <v>184</v>
      </c>
      <c r="M60" s="8">
        <v>22303</v>
      </c>
      <c r="N60" s="5" t="s">
        <v>198</v>
      </c>
    </row>
    <row r="61" spans="1:14" ht="79.2" x14ac:dyDescent="0.3">
      <c r="A61" s="1"/>
      <c r="B61" s="5" t="s">
        <v>96</v>
      </c>
      <c r="C61" s="5" t="s">
        <v>322</v>
      </c>
      <c r="D61" s="5" t="s">
        <v>325</v>
      </c>
      <c r="E61" s="4" t="s">
        <v>326</v>
      </c>
      <c r="F61" s="4" t="s">
        <v>188</v>
      </c>
      <c r="G61" s="6" t="s">
        <v>327</v>
      </c>
      <c r="H61" s="8">
        <v>0</v>
      </c>
      <c r="I61" s="5" t="s">
        <v>181</v>
      </c>
      <c r="J61" s="5" t="s">
        <v>182</v>
      </c>
      <c r="K61" s="5" t="s">
        <v>183</v>
      </c>
      <c r="L61" s="5" t="s">
        <v>184</v>
      </c>
      <c r="M61" s="8">
        <v>22307</v>
      </c>
      <c r="N61" s="5" t="s">
        <v>198</v>
      </c>
    </row>
    <row r="62" spans="1:14" ht="26.4" x14ac:dyDescent="0.3">
      <c r="A62" s="1"/>
      <c r="B62" s="5" t="s">
        <v>96</v>
      </c>
      <c r="C62" s="5" t="s">
        <v>328</v>
      </c>
      <c r="D62" s="5" t="s">
        <v>78</v>
      </c>
      <c r="E62" s="4" t="s">
        <v>178</v>
      </c>
      <c r="F62" s="4" t="s">
        <v>188</v>
      </c>
      <c r="G62" s="6" t="s">
        <v>329</v>
      </c>
      <c r="H62" s="8">
        <v>0</v>
      </c>
      <c r="I62" s="5" t="s">
        <v>181</v>
      </c>
      <c r="J62" s="5" t="s">
        <v>196</v>
      </c>
      <c r="K62" s="5" t="s">
        <v>183</v>
      </c>
      <c r="L62" s="5" t="s">
        <v>184</v>
      </c>
      <c r="M62" s="8">
        <v>22659</v>
      </c>
      <c r="N62" s="5" t="s">
        <v>185</v>
      </c>
    </row>
    <row r="63" spans="1:14" ht="39.6" x14ac:dyDescent="0.3">
      <c r="A63" s="1"/>
      <c r="B63" s="5" t="s">
        <v>96</v>
      </c>
      <c r="C63" s="5" t="s">
        <v>330</v>
      </c>
      <c r="D63" s="5" t="s">
        <v>78</v>
      </c>
      <c r="E63" s="4" t="s">
        <v>178</v>
      </c>
      <c r="F63" s="4" t="s">
        <v>188</v>
      </c>
      <c r="G63" s="6" t="s">
        <v>331</v>
      </c>
      <c r="H63" s="8">
        <v>110</v>
      </c>
      <c r="I63" s="5" t="s">
        <v>181</v>
      </c>
      <c r="J63" s="5" t="s">
        <v>182</v>
      </c>
      <c r="K63" s="5" t="s">
        <v>183</v>
      </c>
      <c r="L63" s="5" t="s">
        <v>184</v>
      </c>
      <c r="M63" s="8">
        <v>14448</v>
      </c>
      <c r="N63" s="5" t="s">
        <v>185</v>
      </c>
    </row>
    <row r="64" spans="1:14" ht="26.4" x14ac:dyDescent="0.3">
      <c r="A64" s="1"/>
      <c r="B64" s="5" t="s">
        <v>96</v>
      </c>
      <c r="C64" s="5" t="s">
        <v>330</v>
      </c>
      <c r="D64" s="5" t="s">
        <v>332</v>
      </c>
      <c r="E64" s="4" t="s">
        <v>178</v>
      </c>
      <c r="F64" s="4" t="s">
        <v>188</v>
      </c>
      <c r="G64" s="6" t="s">
        <v>333</v>
      </c>
      <c r="H64" s="8">
        <v>0</v>
      </c>
      <c r="I64" s="5" t="s">
        <v>181</v>
      </c>
      <c r="J64" s="5" t="s">
        <v>182</v>
      </c>
      <c r="K64" s="5" t="s">
        <v>183</v>
      </c>
      <c r="L64" s="5" t="s">
        <v>184</v>
      </c>
      <c r="M64" s="8">
        <v>15551</v>
      </c>
      <c r="N64" s="5" t="s">
        <v>198</v>
      </c>
    </row>
    <row r="65" spans="1:14" x14ac:dyDescent="0.3">
      <c r="A65" s="1"/>
      <c r="B65" s="5" t="s">
        <v>96</v>
      </c>
      <c r="C65" s="5" t="s">
        <v>330</v>
      </c>
      <c r="D65" s="5" t="s">
        <v>334</v>
      </c>
      <c r="E65" s="4" t="s">
        <v>178</v>
      </c>
      <c r="F65" s="4" t="s">
        <v>188</v>
      </c>
      <c r="G65" s="6" t="s">
        <v>335</v>
      </c>
      <c r="H65" s="8">
        <v>110</v>
      </c>
      <c r="I65" s="5" t="s">
        <v>181</v>
      </c>
      <c r="J65" s="5" t="s">
        <v>182</v>
      </c>
      <c r="K65" s="5" t="s">
        <v>183</v>
      </c>
      <c r="L65" s="5" t="s">
        <v>184</v>
      </c>
      <c r="M65" s="8">
        <v>17024</v>
      </c>
      <c r="N65" s="5" t="s">
        <v>198</v>
      </c>
    </row>
    <row r="66" spans="1:14" ht="26.4" x14ac:dyDescent="0.3">
      <c r="A66" s="1"/>
      <c r="B66" s="5" t="s">
        <v>96</v>
      </c>
      <c r="C66" s="5" t="s">
        <v>336</v>
      </c>
      <c r="D66" s="5" t="s">
        <v>78</v>
      </c>
      <c r="E66" s="4" t="s">
        <v>178</v>
      </c>
      <c r="F66" s="4" t="s">
        <v>188</v>
      </c>
      <c r="G66" s="6" t="s">
        <v>337</v>
      </c>
      <c r="H66" s="8">
        <v>460</v>
      </c>
      <c r="I66" s="5" t="s">
        <v>181</v>
      </c>
      <c r="J66" s="5" t="s">
        <v>182</v>
      </c>
      <c r="K66" s="5" t="s">
        <v>183</v>
      </c>
      <c r="L66" s="5" t="s">
        <v>184</v>
      </c>
      <c r="M66" s="8">
        <v>13549</v>
      </c>
      <c r="N66" s="5" t="s">
        <v>185</v>
      </c>
    </row>
    <row r="67" spans="1:14" x14ac:dyDescent="0.3">
      <c r="A67" s="1"/>
      <c r="B67" s="5" t="s">
        <v>96</v>
      </c>
      <c r="C67" s="5" t="s">
        <v>338</v>
      </c>
      <c r="D67" s="5" t="s">
        <v>83</v>
      </c>
      <c r="E67" s="4" t="s">
        <v>178</v>
      </c>
      <c r="F67" s="4" t="s">
        <v>188</v>
      </c>
      <c r="G67" s="6" t="s">
        <v>339</v>
      </c>
      <c r="H67" s="8">
        <v>45.5</v>
      </c>
      <c r="I67" s="5" t="s">
        <v>181</v>
      </c>
      <c r="J67" s="5" t="s">
        <v>182</v>
      </c>
      <c r="K67" s="5" t="s">
        <v>183</v>
      </c>
      <c r="L67" s="5" t="s">
        <v>285</v>
      </c>
      <c r="M67" s="8">
        <v>200</v>
      </c>
      <c r="N67" s="5" t="s">
        <v>185</v>
      </c>
    </row>
    <row r="68" spans="1:14" ht="39.6" x14ac:dyDescent="0.3">
      <c r="A68" s="1"/>
      <c r="B68" s="5" t="s">
        <v>48</v>
      </c>
      <c r="C68" s="5" t="s">
        <v>340</v>
      </c>
      <c r="D68" s="5" t="s">
        <v>341</v>
      </c>
      <c r="E68" s="4" t="s">
        <v>178</v>
      </c>
      <c r="F68" s="4" t="s">
        <v>188</v>
      </c>
      <c r="G68" s="6" t="s">
        <v>342</v>
      </c>
      <c r="H68" s="8">
        <v>0</v>
      </c>
      <c r="I68" s="5" t="s">
        <v>181</v>
      </c>
      <c r="J68" s="5" t="s">
        <v>196</v>
      </c>
      <c r="K68" s="5" t="s">
        <v>183</v>
      </c>
      <c r="L68" s="5" t="s">
        <v>190</v>
      </c>
      <c r="M68" s="8">
        <v>14464</v>
      </c>
      <c r="N68" s="5" t="s">
        <v>198</v>
      </c>
    </row>
    <row r="69" spans="1:14" ht="26.4" x14ac:dyDescent="0.3">
      <c r="A69" s="1"/>
      <c r="B69" s="5" t="s">
        <v>48</v>
      </c>
      <c r="C69" s="5" t="s">
        <v>343</v>
      </c>
      <c r="D69" s="5" t="s">
        <v>344</v>
      </c>
      <c r="E69" s="4" t="s">
        <v>345</v>
      </c>
      <c r="F69" s="4" t="s">
        <v>346</v>
      </c>
      <c r="G69" s="6" t="s">
        <v>347</v>
      </c>
      <c r="H69" s="8">
        <v>0</v>
      </c>
      <c r="I69" s="5" t="s">
        <v>181</v>
      </c>
      <c r="J69" s="5" t="s">
        <v>196</v>
      </c>
      <c r="K69" s="5" t="s">
        <v>183</v>
      </c>
      <c r="L69" s="5" t="s">
        <v>184</v>
      </c>
      <c r="M69" s="8">
        <v>1760</v>
      </c>
      <c r="N69" s="5" t="s">
        <v>198</v>
      </c>
    </row>
    <row r="70" spans="1:14" ht="26.4" x14ac:dyDescent="0.3">
      <c r="A70" s="1"/>
      <c r="B70" s="5" t="s">
        <v>348</v>
      </c>
      <c r="C70" s="5" t="s">
        <v>349</v>
      </c>
      <c r="D70" s="5" t="s">
        <v>44</v>
      </c>
      <c r="E70" s="4" t="s">
        <v>178</v>
      </c>
      <c r="F70" s="4" t="s">
        <v>350</v>
      </c>
      <c r="G70" s="6" t="s">
        <v>351</v>
      </c>
      <c r="H70" s="8">
        <v>104</v>
      </c>
      <c r="I70" s="5" t="s">
        <v>181</v>
      </c>
      <c r="J70" s="5" t="s">
        <v>182</v>
      </c>
      <c r="K70" s="5" t="s">
        <v>183</v>
      </c>
      <c r="L70" s="5" t="s">
        <v>184</v>
      </c>
      <c r="M70" s="8">
        <v>24607</v>
      </c>
      <c r="N70" s="5" t="s">
        <v>185</v>
      </c>
    </row>
    <row r="71" spans="1:14" ht="26.4" x14ac:dyDescent="0.3">
      <c r="A71" s="1"/>
      <c r="B71" s="5" t="s">
        <v>348</v>
      </c>
      <c r="C71" s="5" t="s">
        <v>349</v>
      </c>
      <c r="D71" s="5" t="s">
        <v>83</v>
      </c>
      <c r="E71" s="4" t="s">
        <v>178</v>
      </c>
      <c r="F71" s="4" t="s">
        <v>352</v>
      </c>
      <c r="G71" s="6" t="s">
        <v>351</v>
      </c>
      <c r="H71" s="8">
        <v>104</v>
      </c>
      <c r="I71" s="5" t="s">
        <v>181</v>
      </c>
      <c r="J71" s="5" t="s">
        <v>182</v>
      </c>
      <c r="K71" s="5" t="s">
        <v>183</v>
      </c>
      <c r="L71" s="5" t="s">
        <v>184</v>
      </c>
      <c r="M71" s="8">
        <v>24608</v>
      </c>
      <c r="N71" s="5" t="s">
        <v>185</v>
      </c>
    </row>
    <row r="72" spans="1:14" ht="26.4" x14ac:dyDescent="0.3">
      <c r="A72" s="1"/>
      <c r="B72" s="5" t="s">
        <v>353</v>
      </c>
      <c r="C72" s="5" t="s">
        <v>354</v>
      </c>
      <c r="D72" s="5" t="s">
        <v>355</v>
      </c>
      <c r="E72" s="4" t="s">
        <v>356</v>
      </c>
      <c r="F72" s="4" t="s">
        <v>357</v>
      </c>
      <c r="G72" s="6" t="s">
        <v>358</v>
      </c>
      <c r="H72" s="8">
        <v>18</v>
      </c>
      <c r="I72" s="5" t="s">
        <v>181</v>
      </c>
      <c r="J72" s="5" t="s">
        <v>196</v>
      </c>
      <c r="K72" s="5" t="s">
        <v>183</v>
      </c>
      <c r="L72" s="5" t="s">
        <v>260</v>
      </c>
      <c r="M72" s="8">
        <v>16292</v>
      </c>
      <c r="N72" s="5" t="s">
        <v>185</v>
      </c>
    </row>
    <row r="73" spans="1:14" x14ac:dyDescent="0.3">
      <c r="A73" s="1"/>
      <c r="B73" s="5" t="s">
        <v>353</v>
      </c>
      <c r="C73" s="5" t="s">
        <v>354</v>
      </c>
      <c r="D73" s="5" t="s">
        <v>355</v>
      </c>
      <c r="E73" s="4" t="s">
        <v>359</v>
      </c>
      <c r="F73" s="4" t="s">
        <v>360</v>
      </c>
      <c r="G73" s="6" t="s">
        <v>361</v>
      </c>
      <c r="H73" s="8">
        <v>18</v>
      </c>
      <c r="I73" s="5" t="s">
        <v>289</v>
      </c>
      <c r="J73" s="5" t="s">
        <v>182</v>
      </c>
      <c r="K73" s="5" t="s">
        <v>183</v>
      </c>
      <c r="L73" s="5" t="s">
        <v>285</v>
      </c>
      <c r="M73" s="8">
        <v>16292</v>
      </c>
      <c r="N73" s="5" t="s">
        <v>185</v>
      </c>
    </row>
    <row r="74" spans="1:14" ht="26.4" x14ac:dyDescent="0.3">
      <c r="A74" s="1"/>
      <c r="B74" s="5" t="s">
        <v>353</v>
      </c>
      <c r="C74" s="5" t="s">
        <v>354</v>
      </c>
      <c r="D74" s="5" t="s">
        <v>355</v>
      </c>
      <c r="E74" s="4" t="s">
        <v>362</v>
      </c>
      <c r="F74" s="4" t="s">
        <v>363</v>
      </c>
      <c r="G74" s="6" t="s">
        <v>364</v>
      </c>
      <c r="H74" s="8">
        <v>18</v>
      </c>
      <c r="I74" s="5" t="s">
        <v>289</v>
      </c>
      <c r="J74" s="5" t="s">
        <v>196</v>
      </c>
      <c r="K74" s="5" t="s">
        <v>183</v>
      </c>
      <c r="L74" s="5" t="s">
        <v>184</v>
      </c>
      <c r="M74" s="8">
        <v>16292</v>
      </c>
      <c r="N74" s="5" t="s">
        <v>185</v>
      </c>
    </row>
    <row r="75" spans="1:14" ht="52.8" x14ac:dyDescent="0.3">
      <c r="A75" s="1"/>
      <c r="B75" s="5" t="s">
        <v>365</v>
      </c>
      <c r="C75" s="5" t="s">
        <v>366</v>
      </c>
      <c r="D75" s="5" t="s">
        <v>367</v>
      </c>
      <c r="E75" s="4" t="s">
        <v>178</v>
      </c>
      <c r="F75" s="4" t="s">
        <v>188</v>
      </c>
      <c r="G75" s="6" t="s">
        <v>368</v>
      </c>
      <c r="H75" s="8">
        <v>0</v>
      </c>
      <c r="I75" s="5" t="s">
        <v>181</v>
      </c>
      <c r="J75" s="5" t="s">
        <v>196</v>
      </c>
      <c r="K75" s="5" t="s">
        <v>183</v>
      </c>
      <c r="L75" s="5" t="s">
        <v>190</v>
      </c>
      <c r="M75" s="8">
        <v>10984</v>
      </c>
      <c r="N75" s="5" t="s">
        <v>198</v>
      </c>
    </row>
    <row r="76" spans="1:14" ht="79.2" x14ac:dyDescent="0.3">
      <c r="A76" s="1"/>
      <c r="B76" s="5" t="s">
        <v>365</v>
      </c>
      <c r="C76" s="5" t="s">
        <v>366</v>
      </c>
      <c r="D76" s="5" t="s">
        <v>369</v>
      </c>
      <c r="E76" s="4" t="s">
        <v>178</v>
      </c>
      <c r="F76" s="4" t="s">
        <v>188</v>
      </c>
      <c r="G76" s="6" t="s">
        <v>370</v>
      </c>
      <c r="H76" s="8">
        <v>0</v>
      </c>
      <c r="I76" s="5" t="s">
        <v>181</v>
      </c>
      <c r="J76" s="5" t="s">
        <v>182</v>
      </c>
      <c r="K76" s="5" t="s">
        <v>183</v>
      </c>
      <c r="L76" s="5" t="s">
        <v>184</v>
      </c>
      <c r="M76" s="8">
        <v>9260</v>
      </c>
      <c r="N76" s="5" t="s">
        <v>198</v>
      </c>
    </row>
    <row r="77" spans="1:14" ht="52.8" x14ac:dyDescent="0.3">
      <c r="A77" s="1"/>
      <c r="B77" s="5" t="s">
        <v>365</v>
      </c>
      <c r="C77" s="5" t="s">
        <v>366</v>
      </c>
      <c r="D77" s="5" t="s">
        <v>26</v>
      </c>
      <c r="E77" s="4" t="s">
        <v>371</v>
      </c>
      <c r="F77" s="4" t="s">
        <v>372</v>
      </c>
      <c r="G77" s="6" t="s">
        <v>373</v>
      </c>
      <c r="H77" s="8">
        <v>0</v>
      </c>
      <c r="I77" s="5" t="s">
        <v>181</v>
      </c>
      <c r="J77" s="5" t="s">
        <v>196</v>
      </c>
      <c r="K77" s="5" t="s">
        <v>183</v>
      </c>
      <c r="L77" s="5" t="s">
        <v>184</v>
      </c>
      <c r="M77" s="8">
        <v>1029</v>
      </c>
      <c r="N77" s="5" t="s">
        <v>198</v>
      </c>
    </row>
    <row r="78" spans="1:14" x14ac:dyDescent="0.3">
      <c r="A78" s="1"/>
      <c r="B78" s="5" t="s">
        <v>374</v>
      </c>
      <c r="C78" s="5" t="s">
        <v>375</v>
      </c>
      <c r="D78" s="5" t="s">
        <v>78</v>
      </c>
      <c r="E78" s="4" t="s">
        <v>178</v>
      </c>
      <c r="F78" s="4" t="s">
        <v>188</v>
      </c>
      <c r="G78" s="6" t="s">
        <v>376</v>
      </c>
      <c r="H78" s="8">
        <v>0</v>
      </c>
      <c r="I78" s="5" t="s">
        <v>181</v>
      </c>
      <c r="J78" s="5" t="s">
        <v>196</v>
      </c>
      <c r="K78" s="5" t="s">
        <v>183</v>
      </c>
      <c r="L78" s="5" t="s">
        <v>260</v>
      </c>
      <c r="M78" s="8">
        <v>24345</v>
      </c>
      <c r="N78" s="5" t="s">
        <v>185</v>
      </c>
    </row>
    <row r="79" spans="1:14" x14ac:dyDescent="0.3">
      <c r="A79" s="1"/>
      <c r="B79" s="5" t="s">
        <v>54</v>
      </c>
      <c r="C79" s="5" t="s">
        <v>377</v>
      </c>
      <c r="D79" s="5" t="s">
        <v>378</v>
      </c>
      <c r="E79" s="4" t="s">
        <v>379</v>
      </c>
      <c r="F79" s="4" t="s">
        <v>188</v>
      </c>
      <c r="G79" s="6" t="s">
        <v>380</v>
      </c>
      <c r="H79" s="8">
        <v>0</v>
      </c>
      <c r="I79" s="5" t="s">
        <v>289</v>
      </c>
      <c r="J79" s="5" t="s">
        <v>182</v>
      </c>
      <c r="K79" s="5" t="s">
        <v>183</v>
      </c>
      <c r="L79" s="5" t="s">
        <v>190</v>
      </c>
      <c r="M79" s="8">
        <v>202</v>
      </c>
      <c r="N79" s="5" t="s">
        <v>185</v>
      </c>
    </row>
    <row r="80" spans="1:14" x14ac:dyDescent="0.3">
      <c r="A80" s="1"/>
      <c r="B80" s="5" t="s">
        <v>54</v>
      </c>
      <c r="C80" s="5" t="s">
        <v>381</v>
      </c>
      <c r="D80" s="5" t="s">
        <v>382</v>
      </c>
      <c r="E80" s="4" t="s">
        <v>178</v>
      </c>
      <c r="F80" s="4" t="s">
        <v>188</v>
      </c>
      <c r="G80" s="6" t="s">
        <v>383</v>
      </c>
      <c r="H80" s="8">
        <v>0</v>
      </c>
      <c r="I80" s="5" t="s">
        <v>181</v>
      </c>
      <c r="J80" s="5" t="s">
        <v>182</v>
      </c>
      <c r="K80" s="5" t="s">
        <v>183</v>
      </c>
      <c r="L80" s="5" t="s">
        <v>285</v>
      </c>
      <c r="M80" s="8">
        <v>12726</v>
      </c>
      <c r="N80" s="5" t="s">
        <v>185</v>
      </c>
    </row>
    <row r="81" spans="1:14" x14ac:dyDescent="0.3">
      <c r="A81" s="1"/>
      <c r="B81" s="5" t="s">
        <v>54</v>
      </c>
      <c r="C81" s="5" t="s">
        <v>55</v>
      </c>
      <c r="D81" s="5" t="s">
        <v>78</v>
      </c>
      <c r="E81" s="4" t="s">
        <v>384</v>
      </c>
      <c r="F81" s="4" t="s">
        <v>350</v>
      </c>
      <c r="G81" s="6" t="s">
        <v>385</v>
      </c>
      <c r="H81" s="8">
        <v>4.88</v>
      </c>
      <c r="I81" s="5" t="s">
        <v>289</v>
      </c>
      <c r="J81" s="5" t="s">
        <v>182</v>
      </c>
      <c r="K81" s="5" t="s">
        <v>183</v>
      </c>
      <c r="L81" s="5" t="s">
        <v>190</v>
      </c>
      <c r="M81" s="8">
        <v>17965</v>
      </c>
      <c r="N81" s="5" t="s">
        <v>185</v>
      </c>
    </row>
    <row r="82" spans="1:14" x14ac:dyDescent="0.3">
      <c r="A82" s="1"/>
      <c r="B82" s="5" t="s">
        <v>54</v>
      </c>
      <c r="C82" s="5" t="s">
        <v>55</v>
      </c>
      <c r="D82" s="5" t="s">
        <v>78</v>
      </c>
      <c r="E82" s="4" t="s">
        <v>386</v>
      </c>
      <c r="F82" s="4" t="s">
        <v>387</v>
      </c>
      <c r="G82" s="6" t="s">
        <v>388</v>
      </c>
      <c r="H82" s="8">
        <v>10.427</v>
      </c>
      <c r="I82" s="5" t="s">
        <v>181</v>
      </c>
      <c r="J82" s="5" t="s">
        <v>182</v>
      </c>
      <c r="K82" s="5" t="s">
        <v>183</v>
      </c>
      <c r="L82" s="5" t="s">
        <v>184</v>
      </c>
      <c r="M82" s="8">
        <v>17965</v>
      </c>
      <c r="N82" s="5" t="s">
        <v>185</v>
      </c>
    </row>
    <row r="83" spans="1:14" ht="26.4" x14ac:dyDescent="0.3">
      <c r="A83" s="1"/>
      <c r="B83" s="5" t="s">
        <v>54</v>
      </c>
      <c r="C83" s="5" t="s">
        <v>55</v>
      </c>
      <c r="D83" s="5" t="s">
        <v>78</v>
      </c>
      <c r="E83" s="4" t="s">
        <v>387</v>
      </c>
      <c r="F83" s="4" t="s">
        <v>350</v>
      </c>
      <c r="G83" s="6" t="s">
        <v>389</v>
      </c>
      <c r="H83" s="8">
        <v>0</v>
      </c>
      <c r="I83" s="5" t="s">
        <v>181</v>
      </c>
      <c r="J83" s="5" t="s">
        <v>182</v>
      </c>
      <c r="K83" s="5" t="s">
        <v>183</v>
      </c>
      <c r="L83" s="5" t="s">
        <v>260</v>
      </c>
      <c r="M83" s="8">
        <v>17965</v>
      </c>
      <c r="N83" s="5" t="s">
        <v>185</v>
      </c>
    </row>
    <row r="84" spans="1:14" x14ac:dyDescent="0.3">
      <c r="A84" s="1"/>
      <c r="B84" s="5" t="s">
        <v>390</v>
      </c>
      <c r="C84" s="5" t="s">
        <v>391</v>
      </c>
      <c r="D84" s="5" t="s">
        <v>392</v>
      </c>
      <c r="E84" s="4" t="s">
        <v>393</v>
      </c>
      <c r="F84" s="4" t="s">
        <v>394</v>
      </c>
      <c r="G84" s="6" t="s">
        <v>395</v>
      </c>
      <c r="H84" s="8">
        <v>0</v>
      </c>
      <c r="I84" s="5" t="s">
        <v>181</v>
      </c>
      <c r="J84" s="5" t="s">
        <v>182</v>
      </c>
      <c r="K84" s="5" t="s">
        <v>183</v>
      </c>
      <c r="L84" s="5" t="s">
        <v>184</v>
      </c>
      <c r="M84" s="8">
        <v>16819</v>
      </c>
      <c r="N84" s="5" t="s">
        <v>198</v>
      </c>
    </row>
    <row r="85" spans="1:14" ht="26.4" x14ac:dyDescent="0.3">
      <c r="A85" s="1"/>
      <c r="B85" s="5" t="s">
        <v>396</v>
      </c>
      <c r="C85" s="5" t="s">
        <v>397</v>
      </c>
      <c r="D85" s="5" t="s">
        <v>398</v>
      </c>
      <c r="E85" s="4" t="s">
        <v>178</v>
      </c>
      <c r="F85" s="4" t="s">
        <v>188</v>
      </c>
      <c r="G85" s="6" t="s">
        <v>399</v>
      </c>
      <c r="H85" s="8">
        <v>0</v>
      </c>
      <c r="I85" s="5" t="s">
        <v>181</v>
      </c>
      <c r="J85" s="5" t="s">
        <v>182</v>
      </c>
      <c r="K85" s="5" t="s">
        <v>183</v>
      </c>
      <c r="L85" s="5" t="s">
        <v>400</v>
      </c>
      <c r="M85" s="8">
        <v>8834</v>
      </c>
      <c r="N85" s="5" t="s">
        <v>198</v>
      </c>
    </row>
    <row r="86" spans="1:14" ht="39.6" x14ac:dyDescent="0.3">
      <c r="A86" s="1"/>
      <c r="B86" s="5" t="s">
        <v>401</v>
      </c>
      <c r="C86" s="5" t="s">
        <v>402</v>
      </c>
      <c r="D86" s="5" t="s">
        <v>403</v>
      </c>
      <c r="E86" s="4" t="s">
        <v>178</v>
      </c>
      <c r="F86" s="4" t="s">
        <v>188</v>
      </c>
      <c r="G86" s="6" t="s">
        <v>404</v>
      </c>
      <c r="H86" s="8">
        <v>0</v>
      </c>
      <c r="I86" s="5" t="s">
        <v>181</v>
      </c>
      <c r="J86" s="5" t="s">
        <v>182</v>
      </c>
      <c r="K86" s="5" t="s">
        <v>183</v>
      </c>
      <c r="L86" s="5" t="s">
        <v>190</v>
      </c>
      <c r="M86" s="8">
        <v>22979</v>
      </c>
      <c r="N86" s="5" t="s">
        <v>198</v>
      </c>
    </row>
    <row r="87" spans="1:14" x14ac:dyDescent="0.3">
      <c r="A87" s="1"/>
      <c r="B87" s="5" t="s">
        <v>405</v>
      </c>
      <c r="C87" s="5" t="s">
        <v>406</v>
      </c>
      <c r="D87" s="5" t="s">
        <v>407</v>
      </c>
      <c r="E87" s="4" t="s">
        <v>178</v>
      </c>
      <c r="F87" s="4" t="s">
        <v>408</v>
      </c>
      <c r="G87" s="6" t="s">
        <v>409</v>
      </c>
      <c r="H87" s="8">
        <v>0</v>
      </c>
      <c r="I87" s="5" t="s">
        <v>181</v>
      </c>
      <c r="J87" s="5" t="s">
        <v>182</v>
      </c>
      <c r="K87" s="5" t="s">
        <v>183</v>
      </c>
      <c r="L87" s="5" t="s">
        <v>184</v>
      </c>
      <c r="M87" s="8">
        <v>9946</v>
      </c>
      <c r="N87" s="5" t="s">
        <v>198</v>
      </c>
    </row>
    <row r="88" spans="1:14" x14ac:dyDescent="0.3">
      <c r="A88" s="1"/>
      <c r="B88" s="5" t="s">
        <v>405</v>
      </c>
      <c r="C88" s="5" t="s">
        <v>406</v>
      </c>
      <c r="D88" s="5" t="s">
        <v>410</v>
      </c>
      <c r="E88" s="4" t="s">
        <v>345</v>
      </c>
      <c r="F88" s="4" t="s">
        <v>411</v>
      </c>
      <c r="G88" s="6" t="s">
        <v>412</v>
      </c>
      <c r="H88" s="8">
        <v>0</v>
      </c>
      <c r="I88" s="5" t="s">
        <v>181</v>
      </c>
      <c r="J88" s="5" t="s">
        <v>182</v>
      </c>
      <c r="K88" s="5" t="s">
        <v>183</v>
      </c>
      <c r="L88" s="5" t="s">
        <v>184</v>
      </c>
      <c r="M88" s="8">
        <v>13390</v>
      </c>
      <c r="N88" s="5" t="s">
        <v>198</v>
      </c>
    </row>
    <row r="89" spans="1:14" x14ac:dyDescent="0.3">
      <c r="A89" s="1"/>
      <c r="B89" s="5" t="s">
        <v>405</v>
      </c>
      <c r="C89" s="5" t="s">
        <v>406</v>
      </c>
      <c r="D89" s="5" t="s">
        <v>413</v>
      </c>
      <c r="E89" s="4" t="s">
        <v>414</v>
      </c>
      <c r="F89" s="4" t="s">
        <v>188</v>
      </c>
      <c r="G89" s="6" t="s">
        <v>415</v>
      </c>
      <c r="H89" s="8">
        <v>0</v>
      </c>
      <c r="I89" s="5" t="s">
        <v>181</v>
      </c>
      <c r="J89" s="5" t="s">
        <v>182</v>
      </c>
      <c r="K89" s="5" t="s">
        <v>183</v>
      </c>
      <c r="L89" s="5" t="s">
        <v>190</v>
      </c>
      <c r="M89" s="8">
        <v>9947</v>
      </c>
      <c r="N89" s="5" t="s">
        <v>198</v>
      </c>
    </row>
    <row r="90" spans="1:14" ht="26.4" x14ac:dyDescent="0.3">
      <c r="A90" s="1"/>
      <c r="B90" s="5" t="s">
        <v>405</v>
      </c>
      <c r="C90" s="5" t="s">
        <v>416</v>
      </c>
      <c r="D90" s="5" t="s">
        <v>26</v>
      </c>
      <c r="E90" s="4" t="s">
        <v>178</v>
      </c>
      <c r="F90" s="4" t="s">
        <v>188</v>
      </c>
      <c r="G90" s="6" t="s">
        <v>417</v>
      </c>
      <c r="H90" s="8">
        <v>0</v>
      </c>
      <c r="I90" s="5" t="s">
        <v>181</v>
      </c>
      <c r="J90" s="5" t="s">
        <v>196</v>
      </c>
      <c r="K90" s="5" t="s">
        <v>183</v>
      </c>
      <c r="L90" s="5" t="s">
        <v>190</v>
      </c>
      <c r="M90" s="8">
        <v>14953</v>
      </c>
      <c r="N90" s="5" t="s">
        <v>198</v>
      </c>
    </row>
    <row r="91" spans="1:14" ht="26.4" x14ac:dyDescent="0.3">
      <c r="A91" s="1"/>
      <c r="B91" s="5" t="s">
        <v>405</v>
      </c>
      <c r="C91" s="5" t="s">
        <v>418</v>
      </c>
      <c r="D91" s="5" t="s">
        <v>419</v>
      </c>
      <c r="E91" s="4" t="s">
        <v>178</v>
      </c>
      <c r="F91" s="4" t="s">
        <v>188</v>
      </c>
      <c r="G91" s="6" t="s">
        <v>420</v>
      </c>
      <c r="H91" s="8">
        <v>0</v>
      </c>
      <c r="I91" s="5" t="s">
        <v>181</v>
      </c>
      <c r="J91" s="5" t="s">
        <v>196</v>
      </c>
      <c r="K91" s="5" t="s">
        <v>183</v>
      </c>
      <c r="L91" s="5" t="s">
        <v>190</v>
      </c>
      <c r="M91" s="8">
        <v>14956</v>
      </c>
      <c r="N91" s="5" t="s">
        <v>198</v>
      </c>
    </row>
    <row r="92" spans="1:14" ht="52.8" x14ac:dyDescent="0.3">
      <c r="A92" s="1"/>
      <c r="B92" s="5" t="s">
        <v>421</v>
      </c>
      <c r="C92" s="5" t="s">
        <v>422</v>
      </c>
      <c r="D92" s="5" t="s">
        <v>194</v>
      </c>
      <c r="E92" s="4" t="s">
        <v>178</v>
      </c>
      <c r="F92" s="4" t="s">
        <v>188</v>
      </c>
      <c r="G92" s="6" t="s">
        <v>423</v>
      </c>
      <c r="H92" s="8">
        <v>0</v>
      </c>
      <c r="I92" s="5" t="s">
        <v>181</v>
      </c>
      <c r="J92" s="5" t="s">
        <v>182</v>
      </c>
      <c r="K92" s="5" t="s">
        <v>183</v>
      </c>
      <c r="L92" s="5" t="s">
        <v>190</v>
      </c>
      <c r="M92" s="8">
        <v>11810</v>
      </c>
      <c r="N92" s="5" t="s">
        <v>198</v>
      </c>
    </row>
    <row r="93" spans="1:14" x14ac:dyDescent="0.3">
      <c r="A93" s="1"/>
      <c r="B93" s="5" t="s">
        <v>424</v>
      </c>
      <c r="C93" s="5" t="s">
        <v>425</v>
      </c>
      <c r="D93" s="5" t="s">
        <v>426</v>
      </c>
      <c r="E93" s="4" t="s">
        <v>427</v>
      </c>
      <c r="F93" s="4" t="s">
        <v>188</v>
      </c>
      <c r="G93" s="6" t="s">
        <v>428</v>
      </c>
      <c r="H93" s="8">
        <v>0</v>
      </c>
      <c r="I93" s="5" t="s">
        <v>289</v>
      </c>
      <c r="J93" s="5" t="s">
        <v>182</v>
      </c>
      <c r="K93" s="5" t="s">
        <v>183</v>
      </c>
      <c r="L93" s="5" t="s">
        <v>190</v>
      </c>
      <c r="M93" s="8">
        <v>10814</v>
      </c>
      <c r="N93" s="5" t="s">
        <v>198</v>
      </c>
    </row>
    <row r="94" spans="1:14" x14ac:dyDescent="0.3">
      <c r="A94" s="1"/>
      <c r="B94" s="5" t="s">
        <v>424</v>
      </c>
      <c r="C94" s="5" t="s">
        <v>429</v>
      </c>
      <c r="D94" s="5" t="s">
        <v>430</v>
      </c>
      <c r="E94" s="4" t="s">
        <v>357</v>
      </c>
      <c r="F94" s="4" t="s">
        <v>431</v>
      </c>
      <c r="G94" s="6" t="s">
        <v>432</v>
      </c>
      <c r="H94" s="8">
        <v>0</v>
      </c>
      <c r="I94" s="5" t="s">
        <v>289</v>
      </c>
      <c r="J94" s="5" t="s">
        <v>182</v>
      </c>
      <c r="K94" s="5" t="s">
        <v>183</v>
      </c>
      <c r="L94" s="5" t="s">
        <v>190</v>
      </c>
      <c r="M94" s="8">
        <v>204</v>
      </c>
      <c r="N94" s="5" t="s">
        <v>185</v>
      </c>
    </row>
    <row r="95" spans="1:14" x14ac:dyDescent="0.3">
      <c r="A95" s="1"/>
      <c r="B95" s="5" t="s">
        <v>132</v>
      </c>
      <c r="C95" s="5" t="s">
        <v>433</v>
      </c>
      <c r="D95" s="5" t="s">
        <v>434</v>
      </c>
      <c r="E95" s="4" t="s">
        <v>178</v>
      </c>
      <c r="F95" s="4" t="s">
        <v>188</v>
      </c>
      <c r="G95" s="6" t="s">
        <v>435</v>
      </c>
      <c r="H95" s="8">
        <v>25</v>
      </c>
      <c r="I95" s="5" t="s">
        <v>181</v>
      </c>
      <c r="J95" s="5" t="s">
        <v>196</v>
      </c>
      <c r="K95" s="5" t="s">
        <v>183</v>
      </c>
      <c r="L95" s="5" t="s">
        <v>190</v>
      </c>
      <c r="M95" s="8">
        <v>35</v>
      </c>
      <c r="N95" s="5" t="s">
        <v>185</v>
      </c>
    </row>
    <row r="96" spans="1:14" ht="39.6" x14ac:dyDescent="0.3">
      <c r="A96" s="1"/>
      <c r="B96" s="5" t="s">
        <v>60</v>
      </c>
      <c r="C96" s="5" t="s">
        <v>61</v>
      </c>
      <c r="D96" s="5" t="s">
        <v>436</v>
      </c>
      <c r="E96" s="4" t="s">
        <v>178</v>
      </c>
      <c r="F96" s="4" t="s">
        <v>188</v>
      </c>
      <c r="G96" s="6" t="s">
        <v>437</v>
      </c>
      <c r="H96" s="8">
        <v>1.2</v>
      </c>
      <c r="I96" s="5" t="s">
        <v>438</v>
      </c>
      <c r="J96" s="5" t="s">
        <v>182</v>
      </c>
      <c r="K96" s="5" t="s">
        <v>183</v>
      </c>
      <c r="L96" s="5" t="s">
        <v>184</v>
      </c>
      <c r="M96" s="8">
        <v>20852</v>
      </c>
      <c r="N96" s="5" t="s">
        <v>185</v>
      </c>
    </row>
    <row r="97" spans="1:14" x14ac:dyDescent="0.3">
      <c r="A97" s="1"/>
      <c r="B97" s="5" t="s">
        <v>60</v>
      </c>
      <c r="C97" s="5" t="s">
        <v>61</v>
      </c>
      <c r="D97" s="5" t="s">
        <v>63</v>
      </c>
      <c r="E97" s="4" t="s">
        <v>439</v>
      </c>
      <c r="F97" s="4" t="s">
        <v>440</v>
      </c>
      <c r="G97" s="6" t="s">
        <v>441</v>
      </c>
      <c r="H97" s="8">
        <v>1.05</v>
      </c>
      <c r="I97" s="5" t="s">
        <v>289</v>
      </c>
      <c r="J97" s="5" t="s">
        <v>182</v>
      </c>
      <c r="K97" s="5" t="s">
        <v>183</v>
      </c>
      <c r="L97" s="5" t="s">
        <v>285</v>
      </c>
      <c r="M97" s="8">
        <v>20851</v>
      </c>
      <c r="N97" s="5" t="s">
        <v>185</v>
      </c>
    </row>
    <row r="98" spans="1:14" x14ac:dyDescent="0.3">
      <c r="A98" s="1"/>
      <c r="B98" s="5" t="s">
        <v>60</v>
      </c>
      <c r="C98" s="5" t="s">
        <v>442</v>
      </c>
      <c r="D98" s="5" t="s">
        <v>83</v>
      </c>
      <c r="E98" s="4" t="s">
        <v>178</v>
      </c>
      <c r="F98" s="4" t="s">
        <v>188</v>
      </c>
      <c r="G98" s="6" t="s">
        <v>443</v>
      </c>
      <c r="H98" s="8">
        <v>1.5</v>
      </c>
      <c r="I98" s="5" t="s">
        <v>181</v>
      </c>
      <c r="J98" s="5" t="s">
        <v>182</v>
      </c>
      <c r="K98" s="5" t="s">
        <v>183</v>
      </c>
      <c r="L98" s="5" t="s">
        <v>184</v>
      </c>
      <c r="M98" s="8">
        <v>13300</v>
      </c>
      <c r="N98" s="5" t="s">
        <v>185</v>
      </c>
    </row>
    <row r="99" spans="1:14" x14ac:dyDescent="0.3">
      <c r="A99" s="1"/>
      <c r="B99" s="5" t="s">
        <v>444</v>
      </c>
      <c r="C99" s="5" t="s">
        <v>445</v>
      </c>
      <c r="D99" s="5" t="s">
        <v>446</v>
      </c>
      <c r="E99" s="4" t="s">
        <v>447</v>
      </c>
      <c r="F99" s="4" t="s">
        <v>448</v>
      </c>
      <c r="G99" s="6" t="s">
        <v>449</v>
      </c>
      <c r="H99" s="8">
        <v>0</v>
      </c>
      <c r="I99" s="5" t="s">
        <v>181</v>
      </c>
      <c r="J99" s="5" t="s">
        <v>196</v>
      </c>
      <c r="K99" s="5" t="s">
        <v>183</v>
      </c>
      <c r="L99" s="5" t="s">
        <v>260</v>
      </c>
      <c r="M99" s="8">
        <v>14960</v>
      </c>
      <c r="N99" s="5" t="s">
        <v>185</v>
      </c>
    </row>
    <row r="100" spans="1:14" ht="26.4" x14ac:dyDescent="0.3">
      <c r="A100" s="1"/>
      <c r="B100" s="5" t="s">
        <v>450</v>
      </c>
      <c r="C100" s="5" t="s">
        <v>451</v>
      </c>
      <c r="D100" s="5" t="s">
        <v>452</v>
      </c>
      <c r="E100" s="4" t="s">
        <v>453</v>
      </c>
      <c r="F100" s="4" t="s">
        <v>454</v>
      </c>
      <c r="G100" s="6" t="s">
        <v>455</v>
      </c>
      <c r="H100" s="8">
        <v>0</v>
      </c>
      <c r="I100" s="5" t="s">
        <v>181</v>
      </c>
      <c r="J100" s="5" t="s">
        <v>182</v>
      </c>
      <c r="K100" s="5" t="s">
        <v>183</v>
      </c>
      <c r="L100" s="5" t="s">
        <v>190</v>
      </c>
      <c r="M100" s="8">
        <v>11856</v>
      </c>
      <c r="N100" s="5" t="s">
        <v>198</v>
      </c>
    </row>
    <row r="101" spans="1:14" x14ac:dyDescent="0.3">
      <c r="A101" s="1"/>
      <c r="B101" s="5" t="s">
        <v>450</v>
      </c>
      <c r="C101" s="5" t="s">
        <v>451</v>
      </c>
      <c r="D101" s="5" t="s">
        <v>194</v>
      </c>
      <c r="E101" s="4" t="s">
        <v>456</v>
      </c>
      <c r="F101" s="4" t="s">
        <v>457</v>
      </c>
      <c r="G101" s="6" t="s">
        <v>458</v>
      </c>
      <c r="H101" s="8">
        <v>0</v>
      </c>
      <c r="I101" s="5" t="s">
        <v>181</v>
      </c>
      <c r="J101" s="5" t="s">
        <v>182</v>
      </c>
      <c r="K101" s="5" t="s">
        <v>183</v>
      </c>
      <c r="L101" s="5" t="s">
        <v>184</v>
      </c>
      <c r="M101" s="8">
        <v>11861</v>
      </c>
      <c r="N101" s="5" t="s">
        <v>198</v>
      </c>
    </row>
    <row r="102" spans="1:14" x14ac:dyDescent="0.3">
      <c r="A102" s="1"/>
      <c r="B102" s="5" t="s">
        <v>459</v>
      </c>
      <c r="C102" s="5" t="s">
        <v>460</v>
      </c>
      <c r="D102" s="5" t="s">
        <v>461</v>
      </c>
      <c r="E102" s="4" t="s">
        <v>178</v>
      </c>
      <c r="F102" s="4" t="s">
        <v>188</v>
      </c>
      <c r="G102" s="6" t="s">
        <v>462</v>
      </c>
      <c r="H102" s="8">
        <v>0</v>
      </c>
      <c r="I102" s="5" t="s">
        <v>181</v>
      </c>
      <c r="J102" s="5" t="s">
        <v>182</v>
      </c>
      <c r="K102" s="5" t="s">
        <v>183</v>
      </c>
      <c r="L102" s="5" t="s">
        <v>190</v>
      </c>
      <c r="M102" s="8">
        <v>352</v>
      </c>
      <c r="N102" s="5" t="s">
        <v>198</v>
      </c>
    </row>
    <row r="103" spans="1:14" ht="66" x14ac:dyDescent="0.3">
      <c r="A103" s="1"/>
      <c r="B103" s="5" t="s">
        <v>459</v>
      </c>
      <c r="C103" s="5" t="s">
        <v>460</v>
      </c>
      <c r="D103" s="5" t="s">
        <v>463</v>
      </c>
      <c r="E103" s="4" t="s">
        <v>178</v>
      </c>
      <c r="F103" s="4" t="s">
        <v>188</v>
      </c>
      <c r="G103" s="6" t="s">
        <v>464</v>
      </c>
      <c r="H103" s="8">
        <v>0</v>
      </c>
      <c r="I103" s="5" t="s">
        <v>181</v>
      </c>
      <c r="J103" s="5" t="s">
        <v>182</v>
      </c>
      <c r="K103" s="5" t="s">
        <v>183</v>
      </c>
      <c r="L103" s="5" t="s">
        <v>190</v>
      </c>
      <c r="M103" s="8">
        <v>8939</v>
      </c>
      <c r="N103" s="5" t="s">
        <v>198</v>
      </c>
    </row>
    <row r="104" spans="1:14" ht="26.4" x14ac:dyDescent="0.3">
      <c r="A104" s="1"/>
      <c r="B104" s="5" t="s">
        <v>459</v>
      </c>
      <c r="C104" s="5" t="s">
        <v>465</v>
      </c>
      <c r="D104" s="5" t="s">
        <v>466</v>
      </c>
      <c r="E104" s="4" t="s">
        <v>467</v>
      </c>
      <c r="F104" s="4" t="s">
        <v>468</v>
      </c>
      <c r="G104" s="6" t="s">
        <v>469</v>
      </c>
      <c r="H104" s="8">
        <v>0</v>
      </c>
      <c r="I104" s="5" t="s">
        <v>181</v>
      </c>
      <c r="J104" s="5" t="s">
        <v>196</v>
      </c>
      <c r="K104" s="5" t="s">
        <v>183</v>
      </c>
      <c r="L104" s="5" t="s">
        <v>184</v>
      </c>
      <c r="M104" s="8">
        <v>24697</v>
      </c>
      <c r="N104" s="5" t="s">
        <v>198</v>
      </c>
    </row>
    <row r="105" spans="1:14" ht="26.4" x14ac:dyDescent="0.3">
      <c r="A105" s="1"/>
      <c r="B105" s="5" t="s">
        <v>459</v>
      </c>
      <c r="C105" s="5" t="s">
        <v>470</v>
      </c>
      <c r="D105" s="5" t="s">
        <v>471</v>
      </c>
      <c r="E105" s="4" t="s">
        <v>178</v>
      </c>
      <c r="F105" s="4" t="s">
        <v>188</v>
      </c>
      <c r="G105" s="6" t="s">
        <v>472</v>
      </c>
      <c r="H105" s="8">
        <v>0</v>
      </c>
      <c r="I105" s="5" t="s">
        <v>181</v>
      </c>
      <c r="J105" s="5" t="s">
        <v>196</v>
      </c>
      <c r="K105" s="5" t="s">
        <v>183</v>
      </c>
      <c r="L105" s="5" t="s">
        <v>190</v>
      </c>
      <c r="M105" s="8">
        <v>23258</v>
      </c>
      <c r="N105" s="5" t="s">
        <v>198</v>
      </c>
    </row>
    <row r="106" spans="1:14" x14ac:dyDescent="0.3">
      <c r="A106" s="1"/>
      <c r="B106" s="5" t="s">
        <v>459</v>
      </c>
      <c r="C106" s="5" t="s">
        <v>473</v>
      </c>
      <c r="D106" s="5" t="s">
        <v>474</v>
      </c>
      <c r="E106" s="4" t="s">
        <v>475</v>
      </c>
      <c r="F106" s="4" t="s">
        <v>476</v>
      </c>
      <c r="G106" s="6" t="s">
        <v>477</v>
      </c>
      <c r="H106" s="8">
        <v>0</v>
      </c>
      <c r="I106" s="5" t="s">
        <v>181</v>
      </c>
      <c r="J106" s="5" t="s">
        <v>182</v>
      </c>
      <c r="K106" s="5" t="s">
        <v>183</v>
      </c>
      <c r="L106" s="5" t="s">
        <v>190</v>
      </c>
      <c r="M106" s="8">
        <v>17648</v>
      </c>
      <c r="N106" s="5" t="s">
        <v>198</v>
      </c>
    </row>
    <row r="107" spans="1:14" x14ac:dyDescent="0.3">
      <c r="A107" s="1"/>
      <c r="B107" s="5" t="s">
        <v>459</v>
      </c>
      <c r="C107" s="5" t="s">
        <v>478</v>
      </c>
      <c r="D107" s="5" t="s">
        <v>479</v>
      </c>
      <c r="E107" s="4" t="s">
        <v>480</v>
      </c>
      <c r="F107" s="4" t="s">
        <v>481</v>
      </c>
      <c r="G107" s="6" t="s">
        <v>477</v>
      </c>
      <c r="H107" s="8">
        <v>0</v>
      </c>
      <c r="I107" s="5" t="s">
        <v>181</v>
      </c>
      <c r="J107" s="5" t="s">
        <v>182</v>
      </c>
      <c r="K107" s="5" t="s">
        <v>183</v>
      </c>
      <c r="L107" s="5" t="s">
        <v>190</v>
      </c>
      <c r="M107" s="8">
        <v>13679</v>
      </c>
      <c r="N107" s="5" t="s">
        <v>198</v>
      </c>
    </row>
    <row r="108" spans="1:14" ht="39.6" x14ac:dyDescent="0.3">
      <c r="A108" s="1"/>
      <c r="B108" s="5" t="s">
        <v>459</v>
      </c>
      <c r="C108" s="5" t="s">
        <v>282</v>
      </c>
      <c r="D108" s="5" t="s">
        <v>482</v>
      </c>
      <c r="E108" s="4" t="s">
        <v>178</v>
      </c>
      <c r="F108" s="4" t="s">
        <v>188</v>
      </c>
      <c r="G108" s="6" t="s">
        <v>483</v>
      </c>
      <c r="H108" s="8">
        <v>0</v>
      </c>
      <c r="I108" s="5" t="s">
        <v>181</v>
      </c>
      <c r="J108" s="5" t="s">
        <v>182</v>
      </c>
      <c r="K108" s="5" t="s">
        <v>183</v>
      </c>
      <c r="L108" s="5" t="s">
        <v>285</v>
      </c>
      <c r="M108" s="8">
        <v>438</v>
      </c>
      <c r="N108" s="5" t="s">
        <v>198</v>
      </c>
    </row>
    <row r="109" spans="1:14" ht="39.6" x14ac:dyDescent="0.3">
      <c r="A109" s="1"/>
      <c r="B109" s="5" t="s">
        <v>459</v>
      </c>
      <c r="C109" s="5" t="s">
        <v>282</v>
      </c>
      <c r="D109" s="5" t="s">
        <v>466</v>
      </c>
      <c r="E109" s="4" t="s">
        <v>484</v>
      </c>
      <c r="F109" s="4" t="s">
        <v>485</v>
      </c>
      <c r="G109" s="6" t="s">
        <v>486</v>
      </c>
      <c r="H109" s="8">
        <v>0</v>
      </c>
      <c r="I109" s="5" t="s">
        <v>181</v>
      </c>
      <c r="J109" s="5" t="s">
        <v>182</v>
      </c>
      <c r="K109" s="5" t="s">
        <v>183</v>
      </c>
      <c r="L109" s="5" t="s">
        <v>285</v>
      </c>
      <c r="M109" s="8">
        <v>24698</v>
      </c>
      <c r="N109" s="5" t="s">
        <v>198</v>
      </c>
    </row>
    <row r="110" spans="1:14" x14ac:dyDescent="0.3">
      <c r="A110" s="1"/>
      <c r="B110" s="5" t="s">
        <v>459</v>
      </c>
      <c r="C110" s="5" t="s">
        <v>282</v>
      </c>
      <c r="D110" s="5" t="s">
        <v>487</v>
      </c>
      <c r="E110" s="4" t="s">
        <v>488</v>
      </c>
      <c r="F110" s="4" t="s">
        <v>489</v>
      </c>
      <c r="G110" s="6" t="s">
        <v>490</v>
      </c>
      <c r="H110" s="8">
        <v>0</v>
      </c>
      <c r="I110" s="5" t="s">
        <v>181</v>
      </c>
      <c r="J110" s="5" t="s">
        <v>182</v>
      </c>
      <c r="K110" s="5" t="s">
        <v>183</v>
      </c>
      <c r="L110" s="5" t="s">
        <v>190</v>
      </c>
      <c r="M110" s="8">
        <v>923</v>
      </c>
      <c r="N110" s="5" t="s">
        <v>198</v>
      </c>
    </row>
    <row r="111" spans="1:14" ht="52.8" x14ac:dyDescent="0.3">
      <c r="A111" s="1"/>
      <c r="B111" s="5" t="s">
        <v>459</v>
      </c>
      <c r="C111" s="5" t="s">
        <v>491</v>
      </c>
      <c r="D111" s="5" t="s">
        <v>492</v>
      </c>
      <c r="E111" s="4" t="s">
        <v>178</v>
      </c>
      <c r="F111" s="4" t="s">
        <v>188</v>
      </c>
      <c r="G111" s="6" t="s">
        <v>493</v>
      </c>
      <c r="H111" s="8">
        <v>0</v>
      </c>
      <c r="I111" s="5" t="s">
        <v>181</v>
      </c>
      <c r="J111" s="5" t="s">
        <v>182</v>
      </c>
      <c r="K111" s="5" t="s">
        <v>183</v>
      </c>
      <c r="L111" s="5" t="s">
        <v>190</v>
      </c>
      <c r="M111" s="8">
        <v>834</v>
      </c>
      <c r="N111" s="5" t="s">
        <v>198</v>
      </c>
    </row>
    <row r="112" spans="1:14" ht="52.8" x14ac:dyDescent="0.3">
      <c r="A112" s="1"/>
      <c r="B112" s="5" t="s">
        <v>459</v>
      </c>
      <c r="C112" s="5" t="s">
        <v>491</v>
      </c>
      <c r="D112" s="5" t="s">
        <v>494</v>
      </c>
      <c r="E112" s="4" t="s">
        <v>178</v>
      </c>
      <c r="F112" s="4" t="s">
        <v>188</v>
      </c>
      <c r="G112" s="6" t="s">
        <v>495</v>
      </c>
      <c r="H112" s="8">
        <v>0</v>
      </c>
      <c r="I112" s="5" t="s">
        <v>181</v>
      </c>
      <c r="J112" s="5" t="s">
        <v>182</v>
      </c>
      <c r="K112" s="5" t="s">
        <v>183</v>
      </c>
      <c r="L112" s="5" t="s">
        <v>190</v>
      </c>
      <c r="M112" s="8">
        <v>9267</v>
      </c>
      <c r="N112" s="5" t="s">
        <v>198</v>
      </c>
    </row>
    <row r="113" spans="1:14" ht="39.6" x14ac:dyDescent="0.3">
      <c r="A113" s="1"/>
      <c r="B113" s="5" t="s">
        <v>459</v>
      </c>
      <c r="C113" s="5" t="s">
        <v>496</v>
      </c>
      <c r="D113" s="5" t="s">
        <v>497</v>
      </c>
      <c r="E113" s="4" t="s">
        <v>178</v>
      </c>
      <c r="F113" s="4" t="s">
        <v>188</v>
      </c>
      <c r="G113" s="6" t="s">
        <v>498</v>
      </c>
      <c r="H113" s="8">
        <v>0</v>
      </c>
      <c r="I113" s="5" t="s">
        <v>181</v>
      </c>
      <c r="J113" s="5" t="s">
        <v>196</v>
      </c>
      <c r="K113" s="5" t="s">
        <v>183</v>
      </c>
      <c r="L113" s="5" t="s">
        <v>190</v>
      </c>
      <c r="M113" s="8">
        <v>1987</v>
      </c>
      <c r="N113" s="5" t="s">
        <v>198</v>
      </c>
    </row>
    <row r="114" spans="1:14" ht="52.8" x14ac:dyDescent="0.3">
      <c r="A114" s="1"/>
      <c r="B114" s="5" t="s">
        <v>459</v>
      </c>
      <c r="C114" s="5" t="s">
        <v>499</v>
      </c>
      <c r="D114" s="5" t="s">
        <v>500</v>
      </c>
      <c r="E114" s="4" t="s">
        <v>178</v>
      </c>
      <c r="F114" s="4" t="s">
        <v>188</v>
      </c>
      <c r="G114" s="6" t="s">
        <v>501</v>
      </c>
      <c r="H114" s="8">
        <v>0</v>
      </c>
      <c r="I114" s="5" t="s">
        <v>181</v>
      </c>
      <c r="J114" s="5" t="s">
        <v>182</v>
      </c>
      <c r="K114" s="5" t="s">
        <v>183</v>
      </c>
      <c r="L114" s="5" t="s">
        <v>190</v>
      </c>
      <c r="M114" s="8">
        <v>8680</v>
      </c>
      <c r="N114" s="5" t="s">
        <v>198</v>
      </c>
    </row>
    <row r="115" spans="1:14" ht="52.8" x14ac:dyDescent="0.3">
      <c r="A115" s="1"/>
      <c r="B115" s="5" t="s">
        <v>459</v>
      </c>
      <c r="C115" s="5" t="s">
        <v>502</v>
      </c>
      <c r="D115" s="5" t="s">
        <v>503</v>
      </c>
      <c r="E115" s="4" t="s">
        <v>178</v>
      </c>
      <c r="F115" s="4" t="s">
        <v>188</v>
      </c>
      <c r="G115" s="6" t="s">
        <v>504</v>
      </c>
      <c r="H115" s="8">
        <v>0</v>
      </c>
      <c r="I115" s="5" t="s">
        <v>181</v>
      </c>
      <c r="J115" s="5" t="s">
        <v>182</v>
      </c>
      <c r="K115" s="5" t="s">
        <v>183</v>
      </c>
      <c r="L115" s="5" t="s">
        <v>184</v>
      </c>
      <c r="M115" s="8">
        <v>10976</v>
      </c>
      <c r="N115" s="5" t="s">
        <v>198</v>
      </c>
    </row>
    <row r="116" spans="1:14" ht="26.4" x14ac:dyDescent="0.3">
      <c r="A116" s="1"/>
      <c r="B116" s="5" t="s">
        <v>459</v>
      </c>
      <c r="C116" s="5" t="s">
        <v>502</v>
      </c>
      <c r="D116" s="5" t="s">
        <v>505</v>
      </c>
      <c r="E116" s="4" t="s">
        <v>178</v>
      </c>
      <c r="F116" s="4" t="s">
        <v>188</v>
      </c>
      <c r="G116" s="6" t="s">
        <v>506</v>
      </c>
      <c r="H116" s="8">
        <v>0</v>
      </c>
      <c r="I116" s="5" t="s">
        <v>181</v>
      </c>
      <c r="J116" s="5" t="s">
        <v>196</v>
      </c>
      <c r="K116" s="5" t="s">
        <v>183</v>
      </c>
      <c r="L116" s="5" t="s">
        <v>190</v>
      </c>
      <c r="M116" s="8">
        <v>1087</v>
      </c>
      <c r="N116" s="5" t="s">
        <v>198</v>
      </c>
    </row>
    <row r="117" spans="1:14" ht="52.8" x14ac:dyDescent="0.3">
      <c r="A117" s="1"/>
      <c r="B117" s="5" t="s">
        <v>459</v>
      </c>
      <c r="C117" s="5" t="s">
        <v>502</v>
      </c>
      <c r="D117" s="5" t="s">
        <v>507</v>
      </c>
      <c r="E117" s="4" t="s">
        <v>228</v>
      </c>
      <c r="F117" s="4" t="s">
        <v>508</v>
      </c>
      <c r="G117" s="6" t="s">
        <v>509</v>
      </c>
      <c r="H117" s="8">
        <v>0</v>
      </c>
      <c r="I117" s="5" t="s">
        <v>181</v>
      </c>
      <c r="J117" s="5" t="s">
        <v>196</v>
      </c>
      <c r="K117" s="5" t="s">
        <v>183</v>
      </c>
      <c r="L117" s="5" t="s">
        <v>184</v>
      </c>
      <c r="M117" s="8">
        <v>1802</v>
      </c>
      <c r="N117" s="5" t="s">
        <v>198</v>
      </c>
    </row>
    <row r="118" spans="1:14" ht="52.8" x14ac:dyDescent="0.3">
      <c r="A118" s="1"/>
      <c r="B118" s="5" t="s">
        <v>459</v>
      </c>
      <c r="C118" s="5" t="s">
        <v>502</v>
      </c>
      <c r="D118" s="5" t="s">
        <v>507</v>
      </c>
      <c r="E118" s="4" t="s">
        <v>228</v>
      </c>
      <c r="F118" s="4" t="s">
        <v>508</v>
      </c>
      <c r="G118" s="6" t="s">
        <v>510</v>
      </c>
      <c r="H118" s="8">
        <v>0</v>
      </c>
      <c r="I118" s="5" t="s">
        <v>181</v>
      </c>
      <c r="J118" s="5" t="s">
        <v>196</v>
      </c>
      <c r="K118" s="5" t="s">
        <v>183</v>
      </c>
      <c r="L118" s="5" t="s">
        <v>184</v>
      </c>
      <c r="M118" s="8">
        <v>1802</v>
      </c>
      <c r="N118" s="5" t="s">
        <v>198</v>
      </c>
    </row>
    <row r="119" spans="1:14" ht="39.6" x14ac:dyDescent="0.3">
      <c r="A119" s="1"/>
      <c r="B119" s="5" t="s">
        <v>459</v>
      </c>
      <c r="C119" s="5" t="s">
        <v>502</v>
      </c>
      <c r="D119" s="5" t="s">
        <v>507</v>
      </c>
      <c r="E119" s="4" t="s">
        <v>228</v>
      </c>
      <c r="F119" s="4" t="s">
        <v>508</v>
      </c>
      <c r="G119" s="6" t="s">
        <v>511</v>
      </c>
      <c r="H119" s="8">
        <v>0</v>
      </c>
      <c r="I119" s="5" t="s">
        <v>181</v>
      </c>
      <c r="J119" s="5" t="s">
        <v>196</v>
      </c>
      <c r="K119" s="5" t="s">
        <v>183</v>
      </c>
      <c r="L119" s="5" t="s">
        <v>184</v>
      </c>
      <c r="M119" s="8">
        <v>1802</v>
      </c>
      <c r="N119" s="5" t="s">
        <v>198</v>
      </c>
    </row>
    <row r="120" spans="1:14" ht="26.4" x14ac:dyDescent="0.3">
      <c r="A120" s="1"/>
      <c r="B120" s="5" t="s">
        <v>459</v>
      </c>
      <c r="C120" s="5" t="s">
        <v>512</v>
      </c>
      <c r="D120" s="5" t="s">
        <v>513</v>
      </c>
      <c r="E120" s="4" t="s">
        <v>178</v>
      </c>
      <c r="F120" s="4" t="s">
        <v>188</v>
      </c>
      <c r="G120" s="6" t="s">
        <v>514</v>
      </c>
      <c r="H120" s="8">
        <v>0</v>
      </c>
      <c r="I120" s="5" t="s">
        <v>181</v>
      </c>
      <c r="J120" s="5" t="s">
        <v>182</v>
      </c>
      <c r="K120" s="5" t="s">
        <v>183</v>
      </c>
      <c r="L120" s="5" t="s">
        <v>190</v>
      </c>
      <c r="M120" s="8">
        <v>10930</v>
      </c>
      <c r="N120" s="5" t="s">
        <v>198</v>
      </c>
    </row>
    <row r="121" spans="1:14" ht="26.4" x14ac:dyDescent="0.3">
      <c r="A121" s="1"/>
      <c r="B121" s="5" t="s">
        <v>515</v>
      </c>
      <c r="C121" s="5" t="s">
        <v>502</v>
      </c>
      <c r="D121" s="5" t="s">
        <v>516</v>
      </c>
      <c r="E121" s="4" t="s">
        <v>178</v>
      </c>
      <c r="F121" s="4" t="s">
        <v>188</v>
      </c>
      <c r="G121" s="6" t="s">
        <v>517</v>
      </c>
      <c r="H121" s="8">
        <v>24.26</v>
      </c>
      <c r="I121" s="5" t="s">
        <v>289</v>
      </c>
      <c r="J121" s="5" t="s">
        <v>182</v>
      </c>
      <c r="K121" s="5" t="s">
        <v>183</v>
      </c>
      <c r="L121" s="5" t="s">
        <v>285</v>
      </c>
      <c r="M121" s="8">
        <v>60</v>
      </c>
      <c r="N121" s="5" t="s">
        <v>185</v>
      </c>
    </row>
    <row r="122" spans="1:14" ht="26.4" x14ac:dyDescent="0.3">
      <c r="A122" s="1"/>
      <c r="B122" s="5" t="s">
        <v>518</v>
      </c>
      <c r="C122" s="5" t="s">
        <v>519</v>
      </c>
      <c r="D122" s="5" t="s">
        <v>520</v>
      </c>
      <c r="E122" s="4" t="s">
        <v>178</v>
      </c>
      <c r="F122" s="4" t="s">
        <v>188</v>
      </c>
      <c r="G122" s="6" t="s">
        <v>521</v>
      </c>
      <c r="H122" s="8">
        <v>0</v>
      </c>
      <c r="I122" s="5" t="s">
        <v>181</v>
      </c>
      <c r="J122" s="5" t="s">
        <v>182</v>
      </c>
      <c r="K122" s="5" t="s">
        <v>183</v>
      </c>
      <c r="L122" s="5" t="s">
        <v>190</v>
      </c>
      <c r="M122" s="8">
        <v>1514</v>
      </c>
      <c r="N122" s="5" t="s">
        <v>198</v>
      </c>
    </row>
    <row r="123" spans="1:14" ht="26.4" x14ac:dyDescent="0.3">
      <c r="A123" s="1"/>
      <c r="B123" s="5" t="s">
        <v>518</v>
      </c>
      <c r="C123" s="5" t="s">
        <v>522</v>
      </c>
      <c r="D123" s="5" t="s">
        <v>523</v>
      </c>
      <c r="E123" s="4" t="s">
        <v>178</v>
      </c>
      <c r="F123" s="4" t="s">
        <v>188</v>
      </c>
      <c r="G123" s="6" t="s">
        <v>524</v>
      </c>
      <c r="H123" s="8">
        <v>0</v>
      </c>
      <c r="I123" s="5" t="s">
        <v>181</v>
      </c>
      <c r="J123" s="5" t="s">
        <v>182</v>
      </c>
      <c r="K123" s="5" t="s">
        <v>183</v>
      </c>
      <c r="L123" s="5" t="s">
        <v>184</v>
      </c>
      <c r="M123" s="8">
        <v>8789</v>
      </c>
      <c r="N123" s="5" t="s">
        <v>198</v>
      </c>
    </row>
    <row r="124" spans="1:14" x14ac:dyDescent="0.3">
      <c r="A124" s="1"/>
      <c r="B124" s="5" t="s">
        <v>148</v>
      </c>
      <c r="C124" s="5" t="s">
        <v>525</v>
      </c>
      <c r="D124" s="5" t="s">
        <v>44</v>
      </c>
      <c r="E124" s="4" t="s">
        <v>235</v>
      </c>
      <c r="F124" s="4" t="s">
        <v>526</v>
      </c>
      <c r="G124" s="6" t="s">
        <v>527</v>
      </c>
      <c r="H124" s="8">
        <v>0</v>
      </c>
      <c r="I124" s="5" t="s">
        <v>181</v>
      </c>
      <c r="J124" s="5" t="s">
        <v>196</v>
      </c>
      <c r="K124" s="5" t="s">
        <v>183</v>
      </c>
      <c r="L124" s="5" t="s">
        <v>184</v>
      </c>
      <c r="M124" s="8">
        <v>55</v>
      </c>
      <c r="N124" s="5" t="s">
        <v>185</v>
      </c>
    </row>
    <row r="125" spans="1:14" ht="26.4" x14ac:dyDescent="0.3">
      <c r="A125" s="1"/>
      <c r="B125" s="5" t="s">
        <v>148</v>
      </c>
      <c r="C125" s="5" t="s">
        <v>528</v>
      </c>
      <c r="D125" s="5" t="s">
        <v>83</v>
      </c>
      <c r="E125" s="4" t="s">
        <v>178</v>
      </c>
      <c r="F125" s="4" t="s">
        <v>188</v>
      </c>
      <c r="G125" s="6" t="s">
        <v>529</v>
      </c>
      <c r="H125" s="8">
        <v>12.92</v>
      </c>
      <c r="I125" s="5" t="s">
        <v>181</v>
      </c>
      <c r="J125" s="5" t="s">
        <v>182</v>
      </c>
      <c r="K125" s="5" t="s">
        <v>183</v>
      </c>
      <c r="L125" s="5" t="s">
        <v>184</v>
      </c>
      <c r="M125" s="8">
        <v>40</v>
      </c>
      <c r="N125" s="5" t="s">
        <v>185</v>
      </c>
    </row>
    <row r="126" spans="1:14" x14ac:dyDescent="0.3">
      <c r="A126" s="1"/>
      <c r="B126" s="5" t="s">
        <v>148</v>
      </c>
      <c r="C126" s="5" t="s">
        <v>530</v>
      </c>
      <c r="D126" s="5" t="s">
        <v>17</v>
      </c>
      <c r="E126" s="4" t="s">
        <v>178</v>
      </c>
      <c r="F126" s="4" t="s">
        <v>188</v>
      </c>
      <c r="G126" s="6" t="s">
        <v>531</v>
      </c>
      <c r="H126" s="8">
        <v>3.25</v>
      </c>
      <c r="I126" s="5" t="s">
        <v>181</v>
      </c>
      <c r="J126" s="5" t="s">
        <v>182</v>
      </c>
      <c r="K126" s="5" t="s">
        <v>183</v>
      </c>
      <c r="L126" s="5" t="s">
        <v>184</v>
      </c>
      <c r="M126" s="8">
        <v>48</v>
      </c>
      <c r="N126" s="5" t="s">
        <v>185</v>
      </c>
    </row>
    <row r="127" spans="1:14" x14ac:dyDescent="0.3">
      <c r="A127" s="1"/>
      <c r="B127" s="5" t="s">
        <v>148</v>
      </c>
      <c r="C127" s="5" t="s">
        <v>532</v>
      </c>
      <c r="D127" s="5" t="s">
        <v>533</v>
      </c>
      <c r="E127" s="4" t="s">
        <v>178</v>
      </c>
      <c r="F127" s="4" t="s">
        <v>188</v>
      </c>
      <c r="G127" s="6" t="s">
        <v>534</v>
      </c>
      <c r="H127" s="8">
        <v>0</v>
      </c>
      <c r="I127" s="5" t="s">
        <v>181</v>
      </c>
      <c r="J127" s="5" t="s">
        <v>182</v>
      </c>
      <c r="K127" s="5" t="s">
        <v>183</v>
      </c>
      <c r="L127" s="5" t="s">
        <v>285</v>
      </c>
      <c r="M127" s="8">
        <v>681</v>
      </c>
      <c r="N127" s="5" t="s">
        <v>198</v>
      </c>
    </row>
    <row r="128" spans="1:14" ht="26.4" x14ac:dyDescent="0.3">
      <c r="A128" s="1"/>
      <c r="B128" s="5" t="s">
        <v>148</v>
      </c>
      <c r="C128" s="5" t="s">
        <v>535</v>
      </c>
      <c r="D128" s="5" t="s">
        <v>536</v>
      </c>
      <c r="E128" s="4" t="s">
        <v>178</v>
      </c>
      <c r="F128" s="4" t="s">
        <v>188</v>
      </c>
      <c r="G128" s="6" t="s">
        <v>537</v>
      </c>
      <c r="H128" s="8">
        <v>0</v>
      </c>
      <c r="I128" s="5" t="s">
        <v>181</v>
      </c>
      <c r="J128" s="5" t="s">
        <v>196</v>
      </c>
      <c r="K128" s="5" t="s">
        <v>183</v>
      </c>
      <c r="L128" s="5" t="s">
        <v>190</v>
      </c>
      <c r="M128" s="8">
        <v>679</v>
      </c>
      <c r="N128" s="5" t="s">
        <v>198</v>
      </c>
    </row>
    <row r="129" spans="1:14" x14ac:dyDescent="0.3">
      <c r="A129" s="1"/>
      <c r="B129" s="5" t="s">
        <v>154</v>
      </c>
      <c r="C129" s="5" t="s">
        <v>538</v>
      </c>
      <c r="D129" s="5" t="s">
        <v>78</v>
      </c>
      <c r="E129" s="4" t="s">
        <v>178</v>
      </c>
      <c r="F129" s="4" t="s">
        <v>539</v>
      </c>
      <c r="G129" s="6" t="s">
        <v>540</v>
      </c>
      <c r="H129" s="8">
        <v>0</v>
      </c>
      <c r="I129" s="5" t="s">
        <v>181</v>
      </c>
      <c r="J129" s="5" t="s">
        <v>196</v>
      </c>
      <c r="K129" s="5" t="s">
        <v>183</v>
      </c>
      <c r="L129" s="5" t="s">
        <v>260</v>
      </c>
      <c r="M129" s="8">
        <v>13656</v>
      </c>
      <c r="N129" s="5" t="s">
        <v>185</v>
      </c>
    </row>
    <row r="130" spans="1:14" x14ac:dyDescent="0.3">
      <c r="A130" s="1"/>
      <c r="B130" s="5" t="s">
        <v>154</v>
      </c>
      <c r="C130" s="5" t="s">
        <v>538</v>
      </c>
      <c r="D130" s="5" t="s">
        <v>78</v>
      </c>
      <c r="E130" s="4" t="s">
        <v>539</v>
      </c>
      <c r="F130" s="4" t="s">
        <v>188</v>
      </c>
      <c r="G130" s="6" t="s">
        <v>541</v>
      </c>
      <c r="H130" s="8">
        <v>0</v>
      </c>
      <c r="I130" s="5" t="s">
        <v>181</v>
      </c>
      <c r="J130" s="5" t="s">
        <v>182</v>
      </c>
      <c r="K130" s="5" t="s">
        <v>183</v>
      </c>
      <c r="L130" s="5" t="s">
        <v>190</v>
      </c>
      <c r="M130" s="8">
        <v>13656</v>
      </c>
      <c r="N130" s="5" t="s">
        <v>185</v>
      </c>
    </row>
    <row r="131" spans="1:14" x14ac:dyDescent="0.3">
      <c r="A131" s="1"/>
      <c r="B131" s="5" t="s">
        <v>158</v>
      </c>
      <c r="C131" s="5" t="s">
        <v>542</v>
      </c>
      <c r="D131" s="5" t="s">
        <v>78</v>
      </c>
      <c r="E131" s="4" t="s">
        <v>178</v>
      </c>
      <c r="F131" s="4" t="s">
        <v>188</v>
      </c>
      <c r="G131" s="6" t="s">
        <v>543</v>
      </c>
      <c r="H131" s="8">
        <v>0</v>
      </c>
      <c r="I131" s="5" t="s">
        <v>181</v>
      </c>
      <c r="J131" s="5" t="s">
        <v>196</v>
      </c>
      <c r="K131" s="5" t="s">
        <v>183</v>
      </c>
      <c r="L131" s="5" t="s">
        <v>190</v>
      </c>
      <c r="M131" s="8">
        <v>258</v>
      </c>
      <c r="N131" s="5" t="s">
        <v>185</v>
      </c>
    </row>
    <row r="132" spans="1:14" ht="39.6" x14ac:dyDescent="0.3">
      <c r="A132" s="1"/>
      <c r="B132" s="5" t="s">
        <v>544</v>
      </c>
      <c r="C132" s="5" t="s">
        <v>545</v>
      </c>
      <c r="D132" s="5" t="s">
        <v>546</v>
      </c>
      <c r="E132" s="4" t="s">
        <v>178</v>
      </c>
      <c r="F132" s="4" t="s">
        <v>188</v>
      </c>
      <c r="G132" s="6" t="s">
        <v>547</v>
      </c>
      <c r="H132" s="8">
        <v>0</v>
      </c>
      <c r="I132" s="5" t="s">
        <v>181</v>
      </c>
      <c r="J132" s="5" t="s">
        <v>196</v>
      </c>
      <c r="K132" s="5" t="s">
        <v>183</v>
      </c>
      <c r="L132" s="5" t="s">
        <v>184</v>
      </c>
      <c r="M132" s="8">
        <v>21644</v>
      </c>
      <c r="N132" s="5" t="s">
        <v>198</v>
      </c>
    </row>
    <row r="133" spans="1:14" ht="26.4" x14ac:dyDescent="0.3">
      <c r="A133" s="1"/>
      <c r="B133" s="5" t="s">
        <v>548</v>
      </c>
      <c r="C133" s="5" t="s">
        <v>549</v>
      </c>
      <c r="D133" s="5" t="s">
        <v>194</v>
      </c>
      <c r="E133" s="4" t="s">
        <v>178</v>
      </c>
      <c r="F133" s="4" t="s">
        <v>188</v>
      </c>
      <c r="G133" s="6" t="s">
        <v>550</v>
      </c>
      <c r="H133" s="8">
        <v>0</v>
      </c>
      <c r="I133" s="5" t="s">
        <v>181</v>
      </c>
      <c r="J133" s="5" t="s">
        <v>182</v>
      </c>
      <c r="K133" s="5" t="s">
        <v>183</v>
      </c>
      <c r="L133" s="5" t="s">
        <v>190</v>
      </c>
      <c r="M133" s="8">
        <v>23030</v>
      </c>
      <c r="N133" s="5" t="s">
        <v>198</v>
      </c>
    </row>
    <row r="134" spans="1:14" ht="26.4" x14ac:dyDescent="0.3">
      <c r="A134" s="1"/>
      <c r="B134" s="5" t="s">
        <v>548</v>
      </c>
      <c r="C134" s="5" t="s">
        <v>549</v>
      </c>
      <c r="D134" s="5" t="s">
        <v>26</v>
      </c>
      <c r="E134" s="4" t="s">
        <v>178</v>
      </c>
      <c r="F134" s="4" t="s">
        <v>188</v>
      </c>
      <c r="G134" s="6" t="s">
        <v>551</v>
      </c>
      <c r="H134" s="8">
        <v>0</v>
      </c>
      <c r="I134" s="5" t="s">
        <v>181</v>
      </c>
      <c r="J134" s="5" t="s">
        <v>196</v>
      </c>
      <c r="K134" s="5" t="s">
        <v>183</v>
      </c>
      <c r="L134" s="5" t="s">
        <v>190</v>
      </c>
      <c r="M134" s="8">
        <v>23020</v>
      </c>
      <c r="N134" s="5" t="s">
        <v>198</v>
      </c>
    </row>
    <row r="135" spans="1:14" ht="26.4" x14ac:dyDescent="0.3">
      <c r="A135" s="1"/>
      <c r="B135" s="5" t="s">
        <v>548</v>
      </c>
      <c r="C135" s="5" t="s">
        <v>552</v>
      </c>
      <c r="D135" s="5" t="s">
        <v>553</v>
      </c>
      <c r="E135" s="4" t="s">
        <v>178</v>
      </c>
      <c r="F135" s="4" t="s">
        <v>188</v>
      </c>
      <c r="G135" s="6" t="s">
        <v>554</v>
      </c>
      <c r="H135" s="8">
        <v>0</v>
      </c>
      <c r="I135" s="5" t="s">
        <v>181</v>
      </c>
      <c r="J135" s="5" t="s">
        <v>182</v>
      </c>
      <c r="K135" s="5" t="s">
        <v>183</v>
      </c>
      <c r="L135" s="5" t="s">
        <v>190</v>
      </c>
      <c r="M135" s="8">
        <v>22636</v>
      </c>
      <c r="N135" s="5" t="s">
        <v>198</v>
      </c>
    </row>
    <row r="136" spans="1:14" ht="26.4" x14ac:dyDescent="0.3">
      <c r="A136" s="1"/>
      <c r="B136" s="5" t="s">
        <v>548</v>
      </c>
      <c r="C136" s="5" t="s">
        <v>552</v>
      </c>
      <c r="D136" s="5" t="s">
        <v>555</v>
      </c>
      <c r="E136" s="4" t="s">
        <v>235</v>
      </c>
      <c r="F136" s="4" t="s">
        <v>556</v>
      </c>
      <c r="G136" s="6" t="s">
        <v>557</v>
      </c>
      <c r="H136" s="8">
        <v>0</v>
      </c>
      <c r="I136" s="5" t="s">
        <v>181</v>
      </c>
      <c r="J136" s="5" t="s">
        <v>196</v>
      </c>
      <c r="K136" s="5" t="s">
        <v>183</v>
      </c>
      <c r="L136" s="5" t="s">
        <v>190</v>
      </c>
      <c r="M136" s="8">
        <v>22610</v>
      </c>
      <c r="N136" s="5" t="s">
        <v>198</v>
      </c>
    </row>
    <row r="137" spans="1:14" x14ac:dyDescent="0.3">
      <c r="A137" s="1"/>
      <c r="B137" s="5" t="s">
        <v>548</v>
      </c>
      <c r="C137" s="5" t="s">
        <v>558</v>
      </c>
      <c r="D137" s="5" t="s">
        <v>559</v>
      </c>
      <c r="E137" s="4" t="s">
        <v>560</v>
      </c>
      <c r="F137" s="4" t="s">
        <v>561</v>
      </c>
      <c r="G137" s="6" t="s">
        <v>562</v>
      </c>
      <c r="H137" s="8">
        <v>0</v>
      </c>
      <c r="I137" s="5" t="s">
        <v>181</v>
      </c>
      <c r="J137" s="5" t="s">
        <v>182</v>
      </c>
      <c r="K137" s="5" t="s">
        <v>183</v>
      </c>
      <c r="L137" s="5" t="s">
        <v>190</v>
      </c>
      <c r="M137" s="8">
        <v>12794</v>
      </c>
      <c r="N137" s="5" t="s">
        <v>198</v>
      </c>
    </row>
    <row r="138" spans="1:14" ht="26.4" x14ac:dyDescent="0.3">
      <c r="A138" s="1"/>
      <c r="B138" s="5" t="s">
        <v>548</v>
      </c>
      <c r="C138" s="5" t="s">
        <v>558</v>
      </c>
      <c r="D138" s="5" t="s">
        <v>563</v>
      </c>
      <c r="E138" s="4" t="s">
        <v>564</v>
      </c>
      <c r="F138" s="4" t="s">
        <v>565</v>
      </c>
      <c r="G138" s="6" t="s">
        <v>566</v>
      </c>
      <c r="H138" s="8">
        <v>0</v>
      </c>
      <c r="I138" s="5" t="s">
        <v>181</v>
      </c>
      <c r="J138" s="5" t="s">
        <v>182</v>
      </c>
      <c r="K138" s="5" t="s">
        <v>183</v>
      </c>
      <c r="L138" s="5" t="s">
        <v>285</v>
      </c>
      <c r="M138" s="8">
        <v>13694</v>
      </c>
      <c r="N138" s="5" t="s">
        <v>198</v>
      </c>
    </row>
    <row r="139" spans="1:14" ht="26.4" x14ac:dyDescent="0.3">
      <c r="A139" s="1"/>
      <c r="B139" s="5" t="s">
        <v>548</v>
      </c>
      <c r="C139" s="5" t="s">
        <v>567</v>
      </c>
      <c r="D139" s="5" t="s">
        <v>568</v>
      </c>
      <c r="E139" s="4" t="s">
        <v>569</v>
      </c>
      <c r="F139" s="4" t="s">
        <v>298</v>
      </c>
      <c r="G139" s="6" t="s">
        <v>570</v>
      </c>
      <c r="H139" s="8">
        <v>0</v>
      </c>
      <c r="I139" s="5" t="s">
        <v>181</v>
      </c>
      <c r="J139" s="5" t="s">
        <v>182</v>
      </c>
      <c r="K139" s="5" t="s">
        <v>183</v>
      </c>
      <c r="L139" s="5" t="s">
        <v>184</v>
      </c>
      <c r="M139" s="8">
        <v>17741</v>
      </c>
      <c r="N139" s="5" t="s">
        <v>198</v>
      </c>
    </row>
    <row r="140" spans="1:14" ht="39.6" x14ac:dyDescent="0.3">
      <c r="A140" s="1"/>
      <c r="B140" s="5" t="s">
        <v>548</v>
      </c>
      <c r="C140" s="5" t="s">
        <v>571</v>
      </c>
      <c r="D140" s="5" t="s">
        <v>572</v>
      </c>
      <c r="E140" s="4" t="s">
        <v>178</v>
      </c>
      <c r="F140" s="4" t="s">
        <v>188</v>
      </c>
      <c r="G140" s="6" t="s">
        <v>573</v>
      </c>
      <c r="H140" s="8">
        <v>0</v>
      </c>
      <c r="I140" s="5" t="s">
        <v>181</v>
      </c>
      <c r="J140" s="5" t="s">
        <v>196</v>
      </c>
      <c r="K140" s="5" t="s">
        <v>183</v>
      </c>
      <c r="L140" s="5" t="s">
        <v>190</v>
      </c>
      <c r="M140" s="8">
        <v>13658</v>
      </c>
      <c r="N140" s="5" t="s">
        <v>198</v>
      </c>
    </row>
    <row r="141" spans="1:14" ht="52.8" x14ac:dyDescent="0.3">
      <c r="A141" s="1"/>
      <c r="B141" s="5" t="s">
        <v>548</v>
      </c>
      <c r="C141" s="5" t="s">
        <v>574</v>
      </c>
      <c r="D141" s="5" t="s">
        <v>575</v>
      </c>
      <c r="E141" s="4" t="s">
        <v>178</v>
      </c>
      <c r="F141" s="4" t="s">
        <v>188</v>
      </c>
      <c r="G141" s="6" t="s">
        <v>576</v>
      </c>
      <c r="H141" s="8">
        <v>0</v>
      </c>
      <c r="I141" s="5" t="s">
        <v>181</v>
      </c>
      <c r="J141" s="5" t="s">
        <v>196</v>
      </c>
      <c r="K141" s="5" t="s">
        <v>183</v>
      </c>
      <c r="L141" s="5" t="s">
        <v>190</v>
      </c>
      <c r="M141" s="8">
        <v>17377</v>
      </c>
      <c r="N141" s="5" t="s">
        <v>198</v>
      </c>
    </row>
    <row r="142" spans="1:14" ht="26.4" x14ac:dyDescent="0.3">
      <c r="A142" s="1"/>
      <c r="B142" s="5" t="s">
        <v>548</v>
      </c>
      <c r="C142" s="5" t="s">
        <v>574</v>
      </c>
      <c r="D142" s="5" t="s">
        <v>555</v>
      </c>
      <c r="E142" s="4" t="s">
        <v>178</v>
      </c>
      <c r="F142" s="4" t="s">
        <v>188</v>
      </c>
      <c r="G142" s="6" t="s">
        <v>577</v>
      </c>
      <c r="H142" s="8">
        <v>0</v>
      </c>
      <c r="I142" s="5" t="s">
        <v>181</v>
      </c>
      <c r="J142" s="5" t="s">
        <v>196</v>
      </c>
      <c r="K142" s="5" t="s">
        <v>183</v>
      </c>
      <c r="L142" s="5" t="s">
        <v>190</v>
      </c>
      <c r="M142" s="8">
        <v>22616</v>
      </c>
      <c r="N142" s="5" t="s">
        <v>198</v>
      </c>
    </row>
    <row r="143" spans="1:14" ht="39.6" x14ac:dyDescent="0.3">
      <c r="A143" s="1"/>
      <c r="B143" s="5" t="s">
        <v>548</v>
      </c>
      <c r="C143" s="5" t="s">
        <v>578</v>
      </c>
      <c r="D143" s="5" t="s">
        <v>579</v>
      </c>
      <c r="E143" s="4" t="s">
        <v>178</v>
      </c>
      <c r="F143" s="4" t="s">
        <v>188</v>
      </c>
      <c r="G143" s="6" t="s">
        <v>580</v>
      </c>
      <c r="H143" s="8">
        <v>0</v>
      </c>
      <c r="I143" s="5" t="s">
        <v>181</v>
      </c>
      <c r="J143" s="5" t="s">
        <v>182</v>
      </c>
      <c r="K143" s="5" t="s">
        <v>183</v>
      </c>
      <c r="L143" s="5" t="s">
        <v>190</v>
      </c>
      <c r="M143" s="8">
        <v>22609</v>
      </c>
      <c r="N143" s="5" t="s">
        <v>198</v>
      </c>
    </row>
    <row r="144" spans="1:14" x14ac:dyDescent="0.3">
      <c r="A144" s="1"/>
      <c r="B144" s="5" t="s">
        <v>548</v>
      </c>
      <c r="C144" s="5" t="s">
        <v>578</v>
      </c>
      <c r="D144" s="5" t="s">
        <v>579</v>
      </c>
      <c r="E144" s="4" t="s">
        <v>178</v>
      </c>
      <c r="F144" s="4" t="s">
        <v>188</v>
      </c>
      <c r="G144" s="6" t="s">
        <v>581</v>
      </c>
      <c r="H144" s="8">
        <v>0</v>
      </c>
      <c r="I144" s="5" t="s">
        <v>181</v>
      </c>
      <c r="J144" s="5" t="s">
        <v>182</v>
      </c>
      <c r="K144" s="5" t="s">
        <v>183</v>
      </c>
      <c r="L144" s="5" t="s">
        <v>285</v>
      </c>
      <c r="M144" s="8">
        <v>22609</v>
      </c>
      <c r="N144" s="5" t="s">
        <v>198</v>
      </c>
    </row>
    <row r="145" spans="1:14" x14ac:dyDescent="0.3">
      <c r="A145" s="1"/>
      <c r="B145" s="5" t="s">
        <v>548</v>
      </c>
      <c r="C145" s="5" t="s">
        <v>578</v>
      </c>
      <c r="D145" s="5" t="s">
        <v>579</v>
      </c>
      <c r="E145" s="4" t="s">
        <v>178</v>
      </c>
      <c r="F145" s="4" t="s">
        <v>188</v>
      </c>
      <c r="G145" s="6" t="s">
        <v>582</v>
      </c>
      <c r="H145" s="8">
        <v>0</v>
      </c>
      <c r="I145" s="5" t="s">
        <v>181</v>
      </c>
      <c r="J145" s="5" t="s">
        <v>182</v>
      </c>
      <c r="K145" s="5" t="s">
        <v>183</v>
      </c>
      <c r="L145" s="5" t="s">
        <v>285</v>
      </c>
      <c r="M145" s="8">
        <v>22609</v>
      </c>
      <c r="N145" s="5" t="s">
        <v>198</v>
      </c>
    </row>
    <row r="146" spans="1:14" ht="26.4" x14ac:dyDescent="0.3">
      <c r="A146" s="1"/>
      <c r="B146" s="5" t="s">
        <v>548</v>
      </c>
      <c r="C146" s="5" t="s">
        <v>583</v>
      </c>
      <c r="D146" s="5" t="s">
        <v>304</v>
      </c>
      <c r="E146" s="4" t="s">
        <v>178</v>
      </c>
      <c r="F146" s="4" t="s">
        <v>188</v>
      </c>
      <c r="G146" s="6" t="s">
        <v>584</v>
      </c>
      <c r="H146" s="8">
        <v>0</v>
      </c>
      <c r="I146" s="5" t="s">
        <v>181</v>
      </c>
      <c r="J146" s="5" t="s">
        <v>196</v>
      </c>
      <c r="K146" s="5" t="s">
        <v>183</v>
      </c>
      <c r="L146" s="5" t="s">
        <v>190</v>
      </c>
      <c r="M146" s="8">
        <v>11121</v>
      </c>
      <c r="N146" s="5" t="s">
        <v>198</v>
      </c>
    </row>
    <row r="147" spans="1:14" ht="39.6" x14ac:dyDescent="0.3">
      <c r="A147" s="1"/>
      <c r="B147" s="5" t="s">
        <v>548</v>
      </c>
      <c r="C147" s="5" t="s">
        <v>193</v>
      </c>
      <c r="D147" s="5" t="s">
        <v>585</v>
      </c>
      <c r="E147" s="4" t="s">
        <v>586</v>
      </c>
      <c r="F147" s="4" t="s">
        <v>587</v>
      </c>
      <c r="G147" s="6" t="s">
        <v>588</v>
      </c>
      <c r="H147" s="8">
        <v>0</v>
      </c>
      <c r="I147" s="5" t="s">
        <v>181</v>
      </c>
      <c r="J147" s="5" t="s">
        <v>182</v>
      </c>
      <c r="K147" s="5" t="s">
        <v>183</v>
      </c>
      <c r="L147" s="5" t="s">
        <v>190</v>
      </c>
      <c r="M147" s="8">
        <v>17443</v>
      </c>
      <c r="N147" s="5" t="s">
        <v>198</v>
      </c>
    </row>
    <row r="148" spans="1:14" ht="26.4" x14ac:dyDescent="0.3">
      <c r="A148" s="1"/>
      <c r="B148" s="5" t="s">
        <v>548</v>
      </c>
      <c r="C148" s="5" t="s">
        <v>193</v>
      </c>
      <c r="D148" s="5" t="s">
        <v>589</v>
      </c>
      <c r="E148" s="4" t="s">
        <v>229</v>
      </c>
      <c r="F148" s="4" t="s">
        <v>590</v>
      </c>
      <c r="G148" s="6" t="s">
        <v>591</v>
      </c>
      <c r="H148" s="8">
        <v>0</v>
      </c>
      <c r="I148" s="5" t="s">
        <v>181</v>
      </c>
      <c r="J148" s="5" t="s">
        <v>196</v>
      </c>
      <c r="K148" s="5" t="s">
        <v>183</v>
      </c>
      <c r="L148" s="5" t="s">
        <v>184</v>
      </c>
      <c r="M148" s="8">
        <v>17442</v>
      </c>
      <c r="N148" s="5" t="s">
        <v>198</v>
      </c>
    </row>
    <row r="149" spans="1:14" ht="52.8" x14ac:dyDescent="0.3">
      <c r="A149" s="1"/>
      <c r="B149" s="5" t="s">
        <v>548</v>
      </c>
      <c r="C149" s="5" t="s">
        <v>592</v>
      </c>
      <c r="D149" s="5" t="s">
        <v>304</v>
      </c>
      <c r="E149" s="4" t="s">
        <v>178</v>
      </c>
      <c r="F149" s="4" t="s">
        <v>188</v>
      </c>
      <c r="G149" s="6" t="s">
        <v>593</v>
      </c>
      <c r="H149" s="8">
        <v>0</v>
      </c>
      <c r="I149" s="5" t="s">
        <v>181</v>
      </c>
      <c r="J149" s="5" t="s">
        <v>196</v>
      </c>
      <c r="K149" s="5" t="s">
        <v>183</v>
      </c>
      <c r="L149" s="5" t="s">
        <v>190</v>
      </c>
      <c r="M149" s="8">
        <v>10581</v>
      </c>
      <c r="N149" s="5" t="s">
        <v>198</v>
      </c>
    </row>
    <row r="150" spans="1:14" ht="39.6" x14ac:dyDescent="0.3">
      <c r="A150" s="1"/>
      <c r="B150" s="5" t="s">
        <v>548</v>
      </c>
      <c r="C150" s="5" t="s">
        <v>592</v>
      </c>
      <c r="D150" s="5" t="s">
        <v>594</v>
      </c>
      <c r="E150" s="4" t="s">
        <v>178</v>
      </c>
      <c r="F150" s="4" t="s">
        <v>188</v>
      </c>
      <c r="G150" s="6" t="s">
        <v>595</v>
      </c>
      <c r="H150" s="8">
        <v>0</v>
      </c>
      <c r="I150" s="5" t="s">
        <v>181</v>
      </c>
      <c r="J150" s="5" t="s">
        <v>196</v>
      </c>
      <c r="K150" s="5" t="s">
        <v>183</v>
      </c>
      <c r="L150" s="5" t="s">
        <v>190</v>
      </c>
      <c r="M150" s="8">
        <v>13179</v>
      </c>
      <c r="N150" s="5" t="s">
        <v>198</v>
      </c>
    </row>
    <row r="151" spans="1:14" ht="26.4" x14ac:dyDescent="0.3">
      <c r="A151" s="1"/>
      <c r="B151" s="5" t="s">
        <v>548</v>
      </c>
      <c r="C151" s="5" t="s">
        <v>596</v>
      </c>
      <c r="D151" s="5" t="s">
        <v>597</v>
      </c>
      <c r="E151" s="4" t="s">
        <v>598</v>
      </c>
      <c r="F151" s="4" t="s">
        <v>599</v>
      </c>
      <c r="G151" s="6" t="s">
        <v>600</v>
      </c>
      <c r="H151" s="8">
        <v>0</v>
      </c>
      <c r="I151" s="5" t="s">
        <v>181</v>
      </c>
      <c r="J151" s="5" t="s">
        <v>182</v>
      </c>
      <c r="K151" s="5" t="s">
        <v>183</v>
      </c>
      <c r="L151" s="5" t="s">
        <v>285</v>
      </c>
      <c r="M151" s="8">
        <v>13452</v>
      </c>
      <c r="N151" s="5" t="s">
        <v>198</v>
      </c>
    </row>
    <row r="152" spans="1:14" x14ac:dyDescent="0.3">
      <c r="A152" s="1"/>
      <c r="B152" s="5" t="s">
        <v>548</v>
      </c>
      <c r="C152" s="5" t="s">
        <v>596</v>
      </c>
      <c r="D152" s="5" t="s">
        <v>601</v>
      </c>
      <c r="E152" s="4" t="s">
        <v>602</v>
      </c>
      <c r="F152" s="4" t="s">
        <v>603</v>
      </c>
      <c r="G152" s="6" t="s">
        <v>604</v>
      </c>
      <c r="H152" s="8">
        <v>0</v>
      </c>
      <c r="I152" s="5" t="s">
        <v>181</v>
      </c>
      <c r="J152" s="5" t="s">
        <v>182</v>
      </c>
      <c r="K152" s="5" t="s">
        <v>183</v>
      </c>
      <c r="L152" s="5" t="s">
        <v>190</v>
      </c>
      <c r="M152" s="8">
        <v>13454</v>
      </c>
      <c r="N152" s="5" t="s">
        <v>198</v>
      </c>
    </row>
    <row r="153" spans="1:14" ht="52.8" x14ac:dyDescent="0.3">
      <c r="A153" s="1"/>
      <c r="B153" s="5" t="s">
        <v>548</v>
      </c>
      <c r="C153" s="5" t="s">
        <v>605</v>
      </c>
      <c r="D153" s="5" t="s">
        <v>606</v>
      </c>
      <c r="E153" s="4" t="s">
        <v>178</v>
      </c>
      <c r="F153" s="4" t="s">
        <v>188</v>
      </c>
      <c r="G153" s="6" t="s">
        <v>576</v>
      </c>
      <c r="H153" s="8">
        <v>0</v>
      </c>
      <c r="I153" s="5" t="s">
        <v>181</v>
      </c>
      <c r="J153" s="5" t="s">
        <v>196</v>
      </c>
      <c r="K153" s="5" t="s">
        <v>183</v>
      </c>
      <c r="L153" s="5" t="s">
        <v>190</v>
      </c>
      <c r="M153" s="8">
        <v>17433</v>
      </c>
      <c r="N153" s="5" t="s">
        <v>198</v>
      </c>
    </row>
    <row r="154" spans="1:14" ht="39.6" x14ac:dyDescent="0.3">
      <c r="A154" s="1"/>
      <c r="B154" s="5" t="s">
        <v>548</v>
      </c>
      <c r="C154" s="5" t="s">
        <v>605</v>
      </c>
      <c r="D154" s="5" t="s">
        <v>607</v>
      </c>
      <c r="E154" s="4" t="s">
        <v>178</v>
      </c>
      <c r="F154" s="4" t="s">
        <v>188</v>
      </c>
      <c r="G154" s="6" t="s">
        <v>608</v>
      </c>
      <c r="H154" s="8">
        <v>0</v>
      </c>
      <c r="I154" s="5" t="s">
        <v>181</v>
      </c>
      <c r="J154" s="5" t="s">
        <v>196</v>
      </c>
      <c r="K154" s="5" t="s">
        <v>183</v>
      </c>
      <c r="L154" s="5" t="s">
        <v>190</v>
      </c>
      <c r="M154" s="8">
        <v>17424</v>
      </c>
      <c r="N154" s="5" t="s">
        <v>198</v>
      </c>
    </row>
    <row r="155" spans="1:14" ht="26.4" x14ac:dyDescent="0.3">
      <c r="A155" s="1"/>
      <c r="B155" s="5" t="s">
        <v>548</v>
      </c>
      <c r="C155" s="5" t="s">
        <v>605</v>
      </c>
      <c r="D155" s="5" t="s">
        <v>609</v>
      </c>
      <c r="E155" s="4" t="s">
        <v>178</v>
      </c>
      <c r="F155" s="4" t="s">
        <v>188</v>
      </c>
      <c r="G155" s="6" t="s">
        <v>610</v>
      </c>
      <c r="H155" s="8">
        <v>0</v>
      </c>
      <c r="I155" s="5" t="s">
        <v>181</v>
      </c>
      <c r="J155" s="5" t="s">
        <v>182</v>
      </c>
      <c r="K155" s="5" t="s">
        <v>183</v>
      </c>
      <c r="L155" s="5" t="s">
        <v>190</v>
      </c>
      <c r="M155" s="8">
        <v>17437</v>
      </c>
      <c r="N155" s="5" t="s">
        <v>198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88" t="s">
        <v>0</v>
      </c>
      <c r="B3" s="189"/>
      <c r="C3" s="189"/>
      <c r="D3" s="189"/>
      <c r="E3" s="189"/>
      <c r="F3" s="191"/>
    </row>
    <row r="4" spans="1:6" ht="0" hidden="1" customHeight="1" x14ac:dyDescent="0.3">
      <c r="A4" s="1"/>
      <c r="B4" s="1"/>
      <c r="C4" s="1"/>
      <c r="D4" s="1"/>
      <c r="E4" s="1"/>
    </row>
    <row r="5" spans="1:6" ht="30" customHeight="1" x14ac:dyDescent="0.3">
      <c r="A5" s="2" t="s">
        <v>611</v>
      </c>
      <c r="B5" s="1"/>
      <c r="C5" s="1"/>
      <c r="D5" s="1"/>
      <c r="E5" s="1"/>
    </row>
    <row r="6" spans="1:6" ht="34.950000000000003" customHeight="1" x14ac:dyDescent="0.3">
      <c r="A6" s="3" t="s">
        <v>3</v>
      </c>
      <c r="B6" s="3" t="s">
        <v>5</v>
      </c>
      <c r="C6" s="3" t="s">
        <v>4</v>
      </c>
      <c r="D6" s="3" t="s">
        <v>6</v>
      </c>
      <c r="E6" s="3" t="s">
        <v>612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41" activePane="bottomRight" state="frozen"/>
      <selection pane="topRight" activeCell="C1" sqref="C1"/>
      <selection pane="bottomLeft" activeCell="A11" sqref="A11"/>
      <selection pane="bottomRight" activeCell="FJ59" sqref="FJ59"/>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3" t="s">
        <v>613</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4"/>
      <c r="CX5" s="194"/>
      <c r="CY5" s="194"/>
      <c r="CZ5" s="194"/>
      <c r="DA5" s="194"/>
      <c r="DB5" s="194"/>
      <c r="DC5" s="194"/>
      <c r="DD5" s="194"/>
      <c r="DE5" s="194"/>
      <c r="DF5" s="194"/>
      <c r="DG5" s="194"/>
      <c r="DH5" s="194"/>
      <c r="DI5" s="194"/>
      <c r="DJ5" s="194"/>
      <c r="DK5" s="194"/>
      <c r="DL5" s="194"/>
      <c r="DM5" s="194"/>
      <c r="DN5" s="194"/>
      <c r="DO5" s="194"/>
      <c r="DP5" s="194"/>
      <c r="DQ5" s="194"/>
      <c r="DR5" s="194"/>
      <c r="DS5" s="194"/>
      <c r="DT5" s="194"/>
      <c r="DU5" s="194"/>
      <c r="DV5" s="194"/>
      <c r="DW5" s="194"/>
      <c r="DX5" s="194"/>
      <c r="DY5" s="194"/>
      <c r="DZ5" s="194"/>
      <c r="EA5" s="194"/>
      <c r="EB5" s="194"/>
      <c r="EC5" s="194"/>
      <c r="ED5" s="194"/>
      <c r="EE5" s="194"/>
      <c r="EF5" s="194"/>
      <c r="EG5" s="194"/>
      <c r="EH5" s="194"/>
      <c r="EI5" s="194"/>
      <c r="EJ5" s="194"/>
      <c r="EK5" s="194"/>
      <c r="EL5" s="194"/>
      <c r="EM5" s="194"/>
      <c r="EN5" s="194"/>
      <c r="EO5" s="194"/>
      <c r="EP5" s="194"/>
      <c r="EQ5" s="194"/>
      <c r="ER5" s="194"/>
      <c r="ES5" s="194"/>
      <c r="ET5" s="194"/>
      <c r="EU5" s="194"/>
      <c r="EV5" s="194"/>
      <c r="EW5" s="194"/>
      <c r="EX5" s="194"/>
      <c r="EY5" s="194"/>
      <c r="EZ5" s="194"/>
      <c r="FA5" s="194"/>
      <c r="FB5" s="194"/>
      <c r="FC5" s="194"/>
      <c r="FD5" s="194"/>
      <c r="FE5" s="194"/>
      <c r="FF5" s="194"/>
      <c r="FG5" s="194"/>
      <c r="FH5" s="194"/>
      <c r="FI5" s="194"/>
      <c r="FJ5" s="194"/>
      <c r="FK5" s="1"/>
      <c r="FL5" s="196" t="s">
        <v>614</v>
      </c>
      <c r="FM5" s="195"/>
      <c r="FN5" s="195"/>
      <c r="FO5" s="195"/>
      <c r="FP5" s="195"/>
      <c r="FQ5" s="195"/>
      <c r="FR5" s="195"/>
      <c r="FS5" s="195"/>
      <c r="FT5" s="195"/>
    </row>
    <row r="6" spans="1:176" ht="22.05" hidden="1" customHeight="1" x14ac:dyDescent="0.3">
      <c r="A6" s="192" t="s">
        <v>68</v>
      </c>
      <c r="B6" s="192" t="s">
        <v>615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2" t="s">
        <v>616</v>
      </c>
      <c r="FK6" s="1"/>
      <c r="FL6" s="10">
        <v>221</v>
      </c>
      <c r="FM6" s="10">
        <v>222</v>
      </c>
      <c r="FN6" s="10">
        <v>224</v>
      </c>
      <c r="FO6" s="10">
        <v>2187</v>
      </c>
      <c r="FP6" s="10">
        <v>227</v>
      </c>
      <c r="FQ6" s="10">
        <v>49400</v>
      </c>
      <c r="FR6" s="10">
        <v>199</v>
      </c>
      <c r="FS6" s="10">
        <v>200</v>
      </c>
      <c r="FT6" s="195" t="s">
        <v>617</v>
      </c>
    </row>
    <row r="7" spans="1:176" ht="15" hidden="1" customHeight="1" x14ac:dyDescent="0.3">
      <c r="A7" s="192"/>
      <c r="B7" s="192"/>
      <c r="C7" s="9" t="s">
        <v>618</v>
      </c>
      <c r="D7" s="9" t="s">
        <v>619</v>
      </c>
      <c r="E7" s="9" t="s">
        <v>619</v>
      </c>
      <c r="F7" s="9" t="s">
        <v>620</v>
      </c>
      <c r="G7" s="9" t="s">
        <v>620</v>
      </c>
      <c r="H7" s="9" t="s">
        <v>620</v>
      </c>
      <c r="I7" s="9" t="s">
        <v>620</v>
      </c>
      <c r="J7" s="9" t="s">
        <v>619</v>
      </c>
      <c r="K7" s="9" t="s">
        <v>619</v>
      </c>
      <c r="L7" s="9" t="s">
        <v>619</v>
      </c>
      <c r="M7" s="9" t="s">
        <v>619</v>
      </c>
      <c r="N7" s="9" t="s">
        <v>619</v>
      </c>
      <c r="O7" s="9" t="s">
        <v>619</v>
      </c>
      <c r="P7" s="9" t="s">
        <v>619</v>
      </c>
      <c r="Q7" s="9" t="s">
        <v>619</v>
      </c>
      <c r="R7" s="9" t="s">
        <v>619</v>
      </c>
      <c r="S7" s="9" t="s">
        <v>619</v>
      </c>
      <c r="T7" s="9" t="s">
        <v>619</v>
      </c>
      <c r="U7" s="9" t="s">
        <v>619</v>
      </c>
      <c r="V7" s="9" t="s">
        <v>619</v>
      </c>
      <c r="W7" s="9" t="s">
        <v>619</v>
      </c>
      <c r="X7" s="9" t="s">
        <v>618</v>
      </c>
      <c r="Y7" s="9" t="s">
        <v>618</v>
      </c>
      <c r="Z7" s="9" t="s">
        <v>618</v>
      </c>
      <c r="AA7" s="9" t="s">
        <v>619</v>
      </c>
      <c r="AB7" s="9" t="s">
        <v>618</v>
      </c>
      <c r="AC7" s="9" t="s">
        <v>618</v>
      </c>
      <c r="AD7" s="9" t="s">
        <v>618</v>
      </c>
      <c r="AE7" s="9" t="s">
        <v>618</v>
      </c>
      <c r="AF7" s="9" t="s">
        <v>618</v>
      </c>
      <c r="AG7" s="9" t="s">
        <v>618</v>
      </c>
      <c r="AH7" s="9" t="s">
        <v>618</v>
      </c>
      <c r="AI7" s="9" t="s">
        <v>618</v>
      </c>
      <c r="AJ7" s="9" t="s">
        <v>619</v>
      </c>
      <c r="AK7" s="9" t="s">
        <v>620</v>
      </c>
      <c r="AL7" s="9" t="s">
        <v>620</v>
      </c>
      <c r="AM7" s="9" t="s">
        <v>620</v>
      </c>
      <c r="AN7" s="9" t="s">
        <v>619</v>
      </c>
      <c r="AO7" s="9" t="s">
        <v>619</v>
      </c>
      <c r="AP7" s="9" t="s">
        <v>619</v>
      </c>
      <c r="AQ7" s="9" t="s">
        <v>619</v>
      </c>
      <c r="AR7" s="9" t="s">
        <v>619</v>
      </c>
      <c r="AS7" s="9" t="s">
        <v>619</v>
      </c>
      <c r="AT7" s="9" t="s">
        <v>619</v>
      </c>
      <c r="AU7" s="9" t="s">
        <v>618</v>
      </c>
      <c r="AV7" s="9" t="s">
        <v>619</v>
      </c>
      <c r="AW7" s="9" t="s">
        <v>619</v>
      </c>
      <c r="AX7" s="9" t="s">
        <v>619</v>
      </c>
      <c r="AY7" s="9" t="s">
        <v>619</v>
      </c>
      <c r="AZ7" s="9" t="s">
        <v>619</v>
      </c>
      <c r="BA7" s="9" t="s">
        <v>619</v>
      </c>
      <c r="BB7" s="9" t="s">
        <v>619</v>
      </c>
      <c r="BC7" s="9" t="s">
        <v>619</v>
      </c>
      <c r="BD7" s="9" t="s">
        <v>618</v>
      </c>
      <c r="BE7" s="9" t="s">
        <v>620</v>
      </c>
      <c r="BF7" s="9" t="s">
        <v>619</v>
      </c>
      <c r="BG7" s="9" t="s">
        <v>619</v>
      </c>
      <c r="BH7" s="9" t="s">
        <v>619</v>
      </c>
      <c r="BI7" s="9" t="s">
        <v>619</v>
      </c>
      <c r="BJ7" s="9" t="s">
        <v>620</v>
      </c>
      <c r="BK7" s="9" t="s">
        <v>620</v>
      </c>
      <c r="BL7" s="9" t="s">
        <v>620</v>
      </c>
      <c r="BM7" s="9" t="s">
        <v>618</v>
      </c>
      <c r="BN7" s="9" t="s">
        <v>618</v>
      </c>
      <c r="BO7" s="9" t="s">
        <v>618</v>
      </c>
      <c r="BP7" s="9" t="s">
        <v>619</v>
      </c>
      <c r="BQ7" s="9" t="s">
        <v>619</v>
      </c>
      <c r="BR7" s="9" t="s">
        <v>619</v>
      </c>
      <c r="BS7" s="9" t="s">
        <v>619</v>
      </c>
      <c r="BT7" s="9" t="s">
        <v>619</v>
      </c>
      <c r="BU7" s="9" t="s">
        <v>619</v>
      </c>
      <c r="BV7" s="9" t="s">
        <v>619</v>
      </c>
      <c r="BW7" s="9" t="s">
        <v>618</v>
      </c>
      <c r="BX7" s="9" t="s">
        <v>618</v>
      </c>
      <c r="BY7" s="9" t="s">
        <v>618</v>
      </c>
      <c r="BZ7" s="9" t="s">
        <v>620</v>
      </c>
      <c r="CA7" s="9" t="s">
        <v>618</v>
      </c>
      <c r="CB7" s="9" t="s">
        <v>619</v>
      </c>
      <c r="CC7" s="9" t="s">
        <v>620</v>
      </c>
      <c r="CD7" s="9" t="s">
        <v>619</v>
      </c>
      <c r="CE7" s="9" t="s">
        <v>619</v>
      </c>
      <c r="CF7" s="9" t="s">
        <v>619</v>
      </c>
      <c r="CG7" s="9" t="s">
        <v>619</v>
      </c>
      <c r="CH7" s="9" t="s">
        <v>619</v>
      </c>
      <c r="CI7" s="9" t="s">
        <v>619</v>
      </c>
      <c r="CJ7" s="9" t="s">
        <v>619</v>
      </c>
      <c r="CK7" s="9" t="s">
        <v>619</v>
      </c>
      <c r="CL7" s="9" t="s">
        <v>619</v>
      </c>
      <c r="CM7" s="9" t="s">
        <v>619</v>
      </c>
      <c r="CN7" s="9" t="s">
        <v>619</v>
      </c>
      <c r="CO7" s="9" t="s">
        <v>619</v>
      </c>
      <c r="CP7" s="9" t="s">
        <v>618</v>
      </c>
      <c r="CQ7" s="9" t="s">
        <v>618</v>
      </c>
      <c r="CR7" s="9" t="s">
        <v>618</v>
      </c>
      <c r="CS7" s="9" t="s">
        <v>618</v>
      </c>
      <c r="CT7" s="9" t="s">
        <v>619</v>
      </c>
      <c r="CU7" s="9" t="s">
        <v>619</v>
      </c>
      <c r="CV7" s="9" t="s">
        <v>619</v>
      </c>
      <c r="CW7" s="9" t="s">
        <v>619</v>
      </c>
      <c r="CX7" s="9" t="s">
        <v>618</v>
      </c>
      <c r="CY7" s="9" t="s">
        <v>620</v>
      </c>
      <c r="CZ7" s="9" t="s">
        <v>620</v>
      </c>
      <c r="DA7" s="9" t="s">
        <v>620</v>
      </c>
      <c r="DB7" s="9" t="s">
        <v>620</v>
      </c>
      <c r="DC7" s="9" t="s">
        <v>620</v>
      </c>
      <c r="DD7" s="9" t="s">
        <v>618</v>
      </c>
      <c r="DE7" s="9" t="s">
        <v>619</v>
      </c>
      <c r="DF7" s="9" t="s">
        <v>619</v>
      </c>
      <c r="DG7" s="9" t="s">
        <v>619</v>
      </c>
      <c r="DH7" s="9" t="s">
        <v>620</v>
      </c>
      <c r="DI7" s="9" t="s">
        <v>620</v>
      </c>
      <c r="DJ7" s="9" t="s">
        <v>619</v>
      </c>
      <c r="DK7" s="9" t="s">
        <v>619</v>
      </c>
      <c r="DL7" s="9" t="s">
        <v>618</v>
      </c>
      <c r="DM7" s="9" t="s">
        <v>618</v>
      </c>
      <c r="DN7" s="9" t="s">
        <v>619</v>
      </c>
      <c r="DO7" s="9" t="s">
        <v>619</v>
      </c>
      <c r="DP7" s="9" t="s">
        <v>619</v>
      </c>
      <c r="DQ7" s="9" t="s">
        <v>619</v>
      </c>
      <c r="DR7" s="9" t="s">
        <v>619</v>
      </c>
      <c r="DS7" s="9" t="s">
        <v>619</v>
      </c>
      <c r="DT7" s="9" t="s">
        <v>618</v>
      </c>
      <c r="DU7" s="9" t="s">
        <v>619</v>
      </c>
      <c r="DV7" s="9" t="s">
        <v>619</v>
      </c>
      <c r="DW7" s="9" t="s">
        <v>620</v>
      </c>
      <c r="DX7" s="9" t="s">
        <v>619</v>
      </c>
      <c r="DY7" s="9" t="s">
        <v>619</v>
      </c>
      <c r="DZ7" s="9" t="s">
        <v>620</v>
      </c>
      <c r="EA7" s="9" t="s">
        <v>619</v>
      </c>
      <c r="EB7" s="9" t="s">
        <v>619</v>
      </c>
      <c r="EC7" s="9" t="s">
        <v>619</v>
      </c>
      <c r="ED7" s="9" t="s">
        <v>620</v>
      </c>
      <c r="EE7" s="9" t="s">
        <v>620</v>
      </c>
      <c r="EF7" s="9" t="s">
        <v>618</v>
      </c>
      <c r="EG7" s="9" t="s">
        <v>619</v>
      </c>
      <c r="EH7" s="9" t="s">
        <v>619</v>
      </c>
      <c r="EI7" s="9" t="s">
        <v>619</v>
      </c>
      <c r="EJ7" s="9" t="s">
        <v>619</v>
      </c>
      <c r="EK7" s="9" t="s">
        <v>619</v>
      </c>
      <c r="EL7" s="9" t="s">
        <v>619</v>
      </c>
      <c r="EM7" s="9" t="s">
        <v>618</v>
      </c>
      <c r="EN7" s="9" t="s">
        <v>618</v>
      </c>
      <c r="EO7" s="9" t="s">
        <v>618</v>
      </c>
      <c r="EP7" s="9" t="s">
        <v>618</v>
      </c>
      <c r="EQ7" s="9" t="s">
        <v>620</v>
      </c>
      <c r="ER7" s="9" t="s">
        <v>618</v>
      </c>
      <c r="ES7" s="9" t="s">
        <v>618</v>
      </c>
      <c r="ET7" s="9" t="s">
        <v>618</v>
      </c>
      <c r="EU7" s="9" t="s">
        <v>619</v>
      </c>
      <c r="EV7" s="9" t="s">
        <v>619</v>
      </c>
      <c r="EW7" s="9" t="s">
        <v>619</v>
      </c>
      <c r="EX7" s="9" t="s">
        <v>618</v>
      </c>
      <c r="EY7" s="9" t="s">
        <v>618</v>
      </c>
      <c r="EZ7" s="9" t="s">
        <v>620</v>
      </c>
      <c r="FA7" s="9" t="s">
        <v>619</v>
      </c>
      <c r="FB7" s="9" t="s">
        <v>620</v>
      </c>
      <c r="FC7" s="9" t="s">
        <v>620</v>
      </c>
      <c r="FD7" s="9" t="s">
        <v>620</v>
      </c>
      <c r="FE7" s="9" t="s">
        <v>619</v>
      </c>
      <c r="FF7" s="9" t="s">
        <v>619</v>
      </c>
      <c r="FG7" s="9" t="s">
        <v>619</v>
      </c>
      <c r="FH7" s="9" t="s">
        <v>620</v>
      </c>
      <c r="FI7" s="9" t="s">
        <v>620</v>
      </c>
      <c r="FJ7" s="192"/>
      <c r="FK7" s="1"/>
      <c r="FL7" s="10" t="s">
        <v>620</v>
      </c>
      <c r="FM7" s="10" t="s">
        <v>619</v>
      </c>
      <c r="FN7" s="10" t="s">
        <v>620</v>
      </c>
      <c r="FO7" s="10" t="s">
        <v>620</v>
      </c>
      <c r="FP7" s="10" t="s">
        <v>620</v>
      </c>
      <c r="FQ7" s="10" t="s">
        <v>620</v>
      </c>
      <c r="FR7" s="10" t="s">
        <v>620</v>
      </c>
      <c r="FS7" s="10" t="s">
        <v>620</v>
      </c>
      <c r="FT7" s="195"/>
    </row>
    <row r="8" spans="1:176" ht="15" hidden="1" customHeight="1" x14ac:dyDescent="0.3">
      <c r="A8" s="192"/>
      <c r="B8" s="192"/>
      <c r="C8" s="9" t="s">
        <v>621</v>
      </c>
      <c r="D8" s="9" t="s">
        <v>621</v>
      </c>
      <c r="E8" s="9" t="s">
        <v>621</v>
      </c>
      <c r="F8" s="9" t="s">
        <v>622</v>
      </c>
      <c r="G8" s="9" t="s">
        <v>622</v>
      </c>
      <c r="H8" s="9" t="s">
        <v>621</v>
      </c>
      <c r="I8" s="9" t="s">
        <v>621</v>
      </c>
      <c r="J8" s="9" t="s">
        <v>622</v>
      </c>
      <c r="K8" s="9" t="s">
        <v>622</v>
      </c>
      <c r="L8" s="9" t="s">
        <v>622</v>
      </c>
      <c r="M8" s="9" t="s">
        <v>622</v>
      </c>
      <c r="N8" s="9" t="s">
        <v>622</v>
      </c>
      <c r="O8" s="9" t="s">
        <v>622</v>
      </c>
      <c r="P8" s="9" t="s">
        <v>622</v>
      </c>
      <c r="Q8" s="9" t="s">
        <v>622</v>
      </c>
      <c r="R8" s="9" t="s">
        <v>621</v>
      </c>
      <c r="S8" s="9" t="s">
        <v>621</v>
      </c>
      <c r="T8" s="9" t="s">
        <v>622</v>
      </c>
      <c r="U8" s="9" t="s">
        <v>622</v>
      </c>
      <c r="V8" s="9" t="s">
        <v>622</v>
      </c>
      <c r="W8" s="9" t="s">
        <v>622</v>
      </c>
      <c r="X8" s="9" t="s">
        <v>621</v>
      </c>
      <c r="Y8" s="9" t="s">
        <v>621</v>
      </c>
      <c r="Z8" s="9" t="s">
        <v>621</v>
      </c>
      <c r="AA8" s="9" t="s">
        <v>622</v>
      </c>
      <c r="AB8" s="9" t="s">
        <v>621</v>
      </c>
      <c r="AC8" s="9" t="s">
        <v>621</v>
      </c>
      <c r="AD8" s="9" t="s">
        <v>621</v>
      </c>
      <c r="AE8" s="9" t="s">
        <v>621</v>
      </c>
      <c r="AF8" s="9" t="s">
        <v>622</v>
      </c>
      <c r="AG8" s="9" t="s">
        <v>622</v>
      </c>
      <c r="AH8" s="9" t="s">
        <v>622</v>
      </c>
      <c r="AI8" s="9" t="s">
        <v>621</v>
      </c>
      <c r="AJ8" s="9" t="s">
        <v>621</v>
      </c>
      <c r="AK8" s="9" t="s">
        <v>622</v>
      </c>
      <c r="AL8" s="9" t="s">
        <v>622</v>
      </c>
      <c r="AM8" s="9" t="s">
        <v>622</v>
      </c>
      <c r="AN8" s="9" t="s">
        <v>621</v>
      </c>
      <c r="AO8" s="9" t="s">
        <v>621</v>
      </c>
      <c r="AP8" s="9" t="s">
        <v>621</v>
      </c>
      <c r="AQ8" s="9" t="s">
        <v>621</v>
      </c>
      <c r="AR8" s="9" t="s">
        <v>621</v>
      </c>
      <c r="AS8" s="9" t="s">
        <v>621</v>
      </c>
      <c r="AT8" s="9" t="s">
        <v>621</v>
      </c>
      <c r="AU8" s="9" t="s">
        <v>621</v>
      </c>
      <c r="AV8" s="9" t="s">
        <v>622</v>
      </c>
      <c r="AW8" s="9" t="s">
        <v>622</v>
      </c>
      <c r="AX8" s="9" t="s">
        <v>622</v>
      </c>
      <c r="AY8" s="9" t="s">
        <v>621</v>
      </c>
      <c r="AZ8" s="9" t="s">
        <v>621</v>
      </c>
      <c r="BA8" s="9" t="s">
        <v>621</v>
      </c>
      <c r="BB8" s="9" t="s">
        <v>621</v>
      </c>
      <c r="BC8" s="9" t="s">
        <v>621</v>
      </c>
      <c r="BD8" s="9" t="s">
        <v>621</v>
      </c>
      <c r="BE8" s="9" t="s">
        <v>621</v>
      </c>
      <c r="BF8" s="9" t="s">
        <v>621</v>
      </c>
      <c r="BG8" s="9" t="s">
        <v>621</v>
      </c>
      <c r="BH8" s="9" t="s">
        <v>621</v>
      </c>
      <c r="BI8" s="9" t="s">
        <v>621</v>
      </c>
      <c r="BJ8" s="9" t="s">
        <v>622</v>
      </c>
      <c r="BK8" s="9" t="s">
        <v>622</v>
      </c>
      <c r="BL8" s="9" t="s">
        <v>622</v>
      </c>
      <c r="BM8" s="9" t="s">
        <v>622</v>
      </c>
      <c r="BN8" s="9" t="s">
        <v>622</v>
      </c>
      <c r="BO8" s="9" t="s">
        <v>622</v>
      </c>
      <c r="BP8" s="9" t="s">
        <v>621</v>
      </c>
      <c r="BQ8" s="9" t="s">
        <v>622</v>
      </c>
      <c r="BR8" s="9" t="s">
        <v>622</v>
      </c>
      <c r="BS8" s="9" t="s">
        <v>622</v>
      </c>
      <c r="BT8" s="9" t="s">
        <v>622</v>
      </c>
      <c r="BU8" s="9" t="s">
        <v>622</v>
      </c>
      <c r="BV8" s="9" t="s">
        <v>622</v>
      </c>
      <c r="BW8" s="9" t="s">
        <v>622</v>
      </c>
      <c r="BX8" s="9" t="s">
        <v>622</v>
      </c>
      <c r="BY8" s="9" t="s">
        <v>622</v>
      </c>
      <c r="BZ8" s="9" t="s">
        <v>621</v>
      </c>
      <c r="CA8" s="9" t="s">
        <v>622</v>
      </c>
      <c r="CB8" s="9" t="s">
        <v>622</v>
      </c>
      <c r="CC8" s="9" t="s">
        <v>621</v>
      </c>
      <c r="CD8" s="9" t="s">
        <v>621</v>
      </c>
      <c r="CE8" s="9" t="s">
        <v>621</v>
      </c>
      <c r="CF8" s="9" t="s">
        <v>621</v>
      </c>
      <c r="CG8" s="9" t="s">
        <v>621</v>
      </c>
      <c r="CH8" s="9" t="s">
        <v>621</v>
      </c>
      <c r="CI8" s="9" t="s">
        <v>622</v>
      </c>
      <c r="CJ8" s="9" t="s">
        <v>622</v>
      </c>
      <c r="CK8" s="9" t="s">
        <v>622</v>
      </c>
      <c r="CL8" s="9" t="s">
        <v>622</v>
      </c>
      <c r="CM8" s="9" t="s">
        <v>622</v>
      </c>
      <c r="CN8" s="9" t="s">
        <v>622</v>
      </c>
      <c r="CO8" s="9" t="s">
        <v>622</v>
      </c>
      <c r="CP8" s="9" t="s">
        <v>622</v>
      </c>
      <c r="CQ8" s="9" t="s">
        <v>622</v>
      </c>
      <c r="CR8" s="9" t="s">
        <v>622</v>
      </c>
      <c r="CS8" s="9" t="s">
        <v>622</v>
      </c>
      <c r="CT8" s="9" t="s">
        <v>622</v>
      </c>
      <c r="CU8" s="9" t="s">
        <v>622</v>
      </c>
      <c r="CV8" s="9" t="s">
        <v>623</v>
      </c>
      <c r="CW8" s="9" t="s">
        <v>624</v>
      </c>
      <c r="CX8" s="9" t="s">
        <v>623</v>
      </c>
      <c r="CY8" s="9" t="s">
        <v>624</v>
      </c>
      <c r="CZ8" s="9" t="s">
        <v>623</v>
      </c>
      <c r="DA8" s="9" t="s">
        <v>621</v>
      </c>
      <c r="DB8" s="9" t="s">
        <v>621</v>
      </c>
      <c r="DC8" s="9" t="s">
        <v>621</v>
      </c>
      <c r="DD8" s="9" t="s">
        <v>621</v>
      </c>
      <c r="DE8" s="9" t="s">
        <v>621</v>
      </c>
      <c r="DF8" s="9" t="s">
        <v>621</v>
      </c>
      <c r="DG8" s="9" t="s">
        <v>621</v>
      </c>
      <c r="DH8" s="9" t="s">
        <v>621</v>
      </c>
      <c r="DI8" s="9" t="s">
        <v>621</v>
      </c>
      <c r="DJ8" s="9" t="s">
        <v>621</v>
      </c>
      <c r="DK8" s="9" t="s">
        <v>621</v>
      </c>
      <c r="DL8" s="9" t="s">
        <v>623</v>
      </c>
      <c r="DM8" s="9" t="s">
        <v>623</v>
      </c>
      <c r="DN8" s="9" t="s">
        <v>624</v>
      </c>
      <c r="DO8" s="9" t="s">
        <v>624</v>
      </c>
      <c r="DP8" s="9" t="s">
        <v>622</v>
      </c>
      <c r="DQ8" s="9" t="s">
        <v>622</v>
      </c>
      <c r="DR8" s="9" t="s">
        <v>622</v>
      </c>
      <c r="DS8" s="9" t="s">
        <v>622</v>
      </c>
      <c r="DT8" s="9" t="s">
        <v>623</v>
      </c>
      <c r="DU8" s="9" t="s">
        <v>621</v>
      </c>
      <c r="DV8" s="9" t="s">
        <v>621</v>
      </c>
      <c r="DW8" s="9" t="s">
        <v>621</v>
      </c>
      <c r="DX8" s="9" t="s">
        <v>621</v>
      </c>
      <c r="DY8" s="9" t="s">
        <v>621</v>
      </c>
      <c r="DZ8" s="9" t="s">
        <v>621</v>
      </c>
      <c r="EA8" s="9" t="s">
        <v>621</v>
      </c>
      <c r="EB8" s="9" t="s">
        <v>621</v>
      </c>
      <c r="EC8" s="9" t="s">
        <v>621</v>
      </c>
      <c r="ED8" s="9" t="s">
        <v>624</v>
      </c>
      <c r="EE8" s="9" t="s">
        <v>624</v>
      </c>
      <c r="EF8" s="9" t="s">
        <v>623</v>
      </c>
      <c r="EG8" s="9" t="s">
        <v>624</v>
      </c>
      <c r="EH8" s="9" t="s">
        <v>624</v>
      </c>
      <c r="EI8" s="9" t="s">
        <v>624</v>
      </c>
      <c r="EJ8" s="9" t="s">
        <v>624</v>
      </c>
      <c r="EK8" s="9" t="s">
        <v>621</v>
      </c>
      <c r="EL8" s="9" t="s">
        <v>621</v>
      </c>
      <c r="EM8" s="9" t="s">
        <v>621</v>
      </c>
      <c r="EN8" s="9" t="s">
        <v>621</v>
      </c>
      <c r="EO8" s="9" t="s">
        <v>621</v>
      </c>
      <c r="EP8" s="9" t="s">
        <v>621</v>
      </c>
      <c r="EQ8" s="9" t="s">
        <v>624</v>
      </c>
      <c r="ER8" s="9" t="s">
        <v>623</v>
      </c>
      <c r="ES8" s="9" t="s">
        <v>623</v>
      </c>
      <c r="ET8" s="9" t="s">
        <v>623</v>
      </c>
      <c r="EU8" s="9" t="s">
        <v>621</v>
      </c>
      <c r="EV8" s="9" t="s">
        <v>624</v>
      </c>
      <c r="EW8" s="9" t="s">
        <v>624</v>
      </c>
      <c r="EX8" s="9" t="s">
        <v>623</v>
      </c>
      <c r="EY8" s="9" t="s">
        <v>623</v>
      </c>
      <c r="EZ8" s="9" t="s">
        <v>621</v>
      </c>
      <c r="FA8" s="9" t="s">
        <v>621</v>
      </c>
      <c r="FB8" s="9" t="s">
        <v>622</v>
      </c>
      <c r="FC8" s="9" t="s">
        <v>622</v>
      </c>
      <c r="FD8" s="9" t="s">
        <v>622</v>
      </c>
      <c r="FE8" s="9" t="s">
        <v>622</v>
      </c>
      <c r="FF8" s="9" t="s">
        <v>622</v>
      </c>
      <c r="FG8" s="9" t="s">
        <v>622</v>
      </c>
      <c r="FH8" s="9" t="s">
        <v>622</v>
      </c>
      <c r="FI8" s="9" t="s">
        <v>622</v>
      </c>
      <c r="FJ8" s="192"/>
      <c r="FK8" s="1"/>
      <c r="FL8" s="10" t="s">
        <v>621</v>
      </c>
      <c r="FM8" s="10" t="s">
        <v>621</v>
      </c>
      <c r="FN8" s="10" t="s">
        <v>621</v>
      </c>
      <c r="FO8" s="10" t="s">
        <v>621</v>
      </c>
      <c r="FP8" s="10" t="s">
        <v>622</v>
      </c>
      <c r="FQ8" s="10" t="s">
        <v>622</v>
      </c>
      <c r="FR8" s="10" t="s">
        <v>621</v>
      </c>
      <c r="FS8" s="10" t="s">
        <v>621</v>
      </c>
      <c r="FT8" s="195"/>
    </row>
    <row r="9" spans="1:176" ht="40.049999999999997" customHeight="1" x14ac:dyDescent="0.3">
      <c r="A9" s="192"/>
      <c r="B9" s="192"/>
      <c r="C9" s="11" t="s">
        <v>625</v>
      </c>
      <c r="D9" s="11" t="s">
        <v>42</v>
      </c>
      <c r="E9" s="11" t="s">
        <v>42</v>
      </c>
      <c r="F9" s="11" t="s">
        <v>42</v>
      </c>
      <c r="G9" s="11" t="s">
        <v>42</v>
      </c>
      <c r="H9" s="11" t="s">
        <v>124</v>
      </c>
      <c r="I9" s="11" t="s">
        <v>124</v>
      </c>
      <c r="J9" s="11" t="s">
        <v>158</v>
      </c>
      <c r="K9" s="11" t="s">
        <v>158</v>
      </c>
      <c r="L9" s="11" t="s">
        <v>54</v>
      </c>
      <c r="M9" s="11" t="s">
        <v>54</v>
      </c>
      <c r="N9" s="11" t="s">
        <v>54</v>
      </c>
      <c r="O9" s="11" t="s">
        <v>54</v>
      </c>
      <c r="P9" s="11" t="s">
        <v>54</v>
      </c>
      <c r="Q9" s="11" t="s">
        <v>54</v>
      </c>
      <c r="R9" s="11" t="s">
        <v>54</v>
      </c>
      <c r="S9" s="11" t="s">
        <v>54</v>
      </c>
      <c r="T9" s="11" t="s">
        <v>515</v>
      </c>
      <c r="U9" s="11" t="s">
        <v>515</v>
      </c>
      <c r="V9" s="11" t="s">
        <v>515</v>
      </c>
      <c r="W9" s="11" t="s">
        <v>515</v>
      </c>
      <c r="X9" s="11" t="s">
        <v>626</v>
      </c>
      <c r="Y9" s="11" t="s">
        <v>281</v>
      </c>
      <c r="Z9" s="11" t="s">
        <v>281</v>
      </c>
      <c r="AA9" s="11" t="s">
        <v>281</v>
      </c>
      <c r="AB9" s="11" t="s">
        <v>80</v>
      </c>
      <c r="AC9" s="11" t="s">
        <v>80</v>
      </c>
      <c r="AD9" s="11" t="s">
        <v>80</v>
      </c>
      <c r="AE9" s="11" t="s">
        <v>80</v>
      </c>
      <c r="AF9" s="11" t="s">
        <v>80</v>
      </c>
      <c r="AG9" s="11" t="s">
        <v>80</v>
      </c>
      <c r="AH9" s="11" t="s">
        <v>80</v>
      </c>
      <c r="AI9" s="11" t="s">
        <v>627</v>
      </c>
      <c r="AJ9" s="11" t="s">
        <v>75</v>
      </c>
      <c r="AK9" s="11" t="s">
        <v>405</v>
      </c>
      <c r="AL9" s="11" t="s">
        <v>444</v>
      </c>
      <c r="AM9" s="11" t="s">
        <v>444</v>
      </c>
      <c r="AN9" s="11" t="s">
        <v>628</v>
      </c>
      <c r="AO9" s="11" t="s">
        <v>628</v>
      </c>
      <c r="AP9" s="11" t="s">
        <v>629</v>
      </c>
      <c r="AQ9" s="11" t="s">
        <v>630</v>
      </c>
      <c r="AR9" s="11" t="s">
        <v>630</v>
      </c>
      <c r="AS9" s="11" t="s">
        <v>631</v>
      </c>
      <c r="AT9" s="11" t="s">
        <v>14</v>
      </c>
      <c r="AU9" s="11" t="s">
        <v>632</v>
      </c>
      <c r="AV9" s="11" t="s">
        <v>109</v>
      </c>
      <c r="AW9" s="11" t="s">
        <v>109</v>
      </c>
      <c r="AX9" s="11" t="s">
        <v>109</v>
      </c>
      <c r="AY9" s="11" t="s">
        <v>148</v>
      </c>
      <c r="AZ9" s="11" t="s">
        <v>148</v>
      </c>
      <c r="BA9" s="11" t="s">
        <v>148</v>
      </c>
      <c r="BB9" s="11" t="s">
        <v>148</v>
      </c>
      <c r="BC9" s="11" t="s">
        <v>148</v>
      </c>
      <c r="BD9" s="11" t="s">
        <v>148</v>
      </c>
      <c r="BE9" s="11" t="s">
        <v>148</v>
      </c>
      <c r="BF9" s="11" t="s">
        <v>148</v>
      </c>
      <c r="BG9" s="11" t="s">
        <v>633</v>
      </c>
      <c r="BH9" s="11" t="s">
        <v>633</v>
      </c>
      <c r="BI9" s="11" t="s">
        <v>634</v>
      </c>
      <c r="BJ9" s="11" t="s">
        <v>89</v>
      </c>
      <c r="BK9" s="11" t="s">
        <v>89</v>
      </c>
      <c r="BL9" s="11" t="s">
        <v>89</v>
      </c>
      <c r="BM9" s="11" t="s">
        <v>96</v>
      </c>
      <c r="BN9" s="11" t="s">
        <v>96</v>
      </c>
      <c r="BO9" s="11" t="s">
        <v>96</v>
      </c>
      <c r="BP9" s="11" t="s">
        <v>96</v>
      </c>
      <c r="BQ9" s="11" t="s">
        <v>96</v>
      </c>
      <c r="BR9" s="11" t="s">
        <v>96</v>
      </c>
      <c r="BS9" s="11" t="s">
        <v>96</v>
      </c>
      <c r="BT9" s="11" t="s">
        <v>96</v>
      </c>
      <c r="BU9" s="11" t="s">
        <v>96</v>
      </c>
      <c r="BV9" s="11" t="s">
        <v>96</v>
      </c>
      <c r="BW9" s="11" t="s">
        <v>96</v>
      </c>
      <c r="BX9" s="11" t="s">
        <v>96</v>
      </c>
      <c r="BY9" s="11" t="s">
        <v>96</v>
      </c>
      <c r="BZ9" s="11" t="s">
        <v>96</v>
      </c>
      <c r="CA9" s="11" t="s">
        <v>353</v>
      </c>
      <c r="CB9" s="11" t="s">
        <v>353</v>
      </c>
      <c r="CC9" s="11" t="s">
        <v>635</v>
      </c>
      <c r="CD9" s="11" t="s">
        <v>132</v>
      </c>
      <c r="CE9" s="11" t="s">
        <v>132</v>
      </c>
      <c r="CF9" s="11" t="s">
        <v>132</v>
      </c>
      <c r="CG9" s="11" t="s">
        <v>132</v>
      </c>
      <c r="CH9" s="11" t="s">
        <v>132</v>
      </c>
      <c r="CI9" s="11" t="s">
        <v>132</v>
      </c>
      <c r="CJ9" s="11" t="s">
        <v>132</v>
      </c>
      <c r="CK9" s="11" t="s">
        <v>132</v>
      </c>
      <c r="CL9" s="11" t="s">
        <v>132</v>
      </c>
      <c r="CM9" s="11" t="s">
        <v>132</v>
      </c>
      <c r="CN9" s="11" t="s">
        <v>132</v>
      </c>
      <c r="CO9" s="11" t="s">
        <v>132</v>
      </c>
      <c r="CP9" s="11" t="s">
        <v>145</v>
      </c>
      <c r="CQ9" s="11" t="s">
        <v>145</v>
      </c>
      <c r="CR9" s="11" t="s">
        <v>145</v>
      </c>
      <c r="CS9" s="11" t="s">
        <v>145</v>
      </c>
      <c r="CT9" s="11" t="s">
        <v>154</v>
      </c>
      <c r="CU9" s="11" t="s">
        <v>154</v>
      </c>
      <c r="CV9" s="11" t="s">
        <v>636</v>
      </c>
      <c r="CW9" s="11" t="s">
        <v>637</v>
      </c>
      <c r="CX9" s="11" t="s">
        <v>638</v>
      </c>
      <c r="CY9" s="11" t="s">
        <v>639</v>
      </c>
      <c r="CZ9" s="11" t="s">
        <v>640</v>
      </c>
      <c r="DA9" s="11" t="s">
        <v>641</v>
      </c>
      <c r="DB9" s="11" t="s">
        <v>124</v>
      </c>
      <c r="DC9" s="11" t="s">
        <v>124</v>
      </c>
      <c r="DD9" s="11" t="s">
        <v>627</v>
      </c>
      <c r="DE9" s="11" t="s">
        <v>642</v>
      </c>
      <c r="DF9" s="11" t="s">
        <v>643</v>
      </c>
      <c r="DG9" s="11" t="s">
        <v>644</v>
      </c>
      <c r="DH9" s="11" t="s">
        <v>645</v>
      </c>
      <c r="DI9" s="11" t="s">
        <v>646</v>
      </c>
      <c r="DJ9" s="11" t="s">
        <v>647</v>
      </c>
      <c r="DK9" s="11" t="s">
        <v>648</v>
      </c>
      <c r="DL9" s="11" t="s">
        <v>649</v>
      </c>
      <c r="DM9" s="11" t="s">
        <v>650</v>
      </c>
      <c r="DN9" s="11" t="s">
        <v>651</v>
      </c>
      <c r="DO9" s="11" t="s">
        <v>652</v>
      </c>
      <c r="DP9" s="11" t="s">
        <v>653</v>
      </c>
      <c r="DQ9" s="11" t="s">
        <v>653</v>
      </c>
      <c r="DR9" s="11" t="s">
        <v>653</v>
      </c>
      <c r="DS9" s="11" t="s">
        <v>653</v>
      </c>
      <c r="DT9" s="11" t="s">
        <v>654</v>
      </c>
      <c r="DU9" s="11" t="s">
        <v>655</v>
      </c>
      <c r="DV9" s="11" t="s">
        <v>656</v>
      </c>
      <c r="DW9" s="11" t="s">
        <v>657</v>
      </c>
      <c r="DX9" s="11" t="s">
        <v>658</v>
      </c>
      <c r="DY9" s="11" t="s">
        <v>659</v>
      </c>
      <c r="DZ9" s="11" t="s">
        <v>659</v>
      </c>
      <c r="EA9" s="11" t="s">
        <v>659</v>
      </c>
      <c r="EB9" s="11" t="s">
        <v>659</v>
      </c>
      <c r="EC9" s="11" t="s">
        <v>660</v>
      </c>
      <c r="ED9" s="11" t="s">
        <v>661</v>
      </c>
      <c r="EE9" s="11" t="s">
        <v>661</v>
      </c>
      <c r="EF9" s="11" t="s">
        <v>96</v>
      </c>
      <c r="EG9" s="11" t="s">
        <v>96</v>
      </c>
      <c r="EH9" s="11" t="s">
        <v>96</v>
      </c>
      <c r="EI9" s="11" t="s">
        <v>96</v>
      </c>
      <c r="EJ9" s="11" t="s">
        <v>96</v>
      </c>
      <c r="EK9" s="11" t="s">
        <v>662</v>
      </c>
      <c r="EL9" s="11" t="s">
        <v>662</v>
      </c>
      <c r="EM9" s="11" t="s">
        <v>663</v>
      </c>
      <c r="EN9" s="11" t="s">
        <v>663</v>
      </c>
      <c r="EO9" s="11" t="s">
        <v>663</v>
      </c>
      <c r="EP9" s="11" t="s">
        <v>663</v>
      </c>
      <c r="EQ9" s="11" t="s">
        <v>664</v>
      </c>
      <c r="ER9" s="11" t="s">
        <v>374</v>
      </c>
      <c r="ES9" s="11" t="s">
        <v>665</v>
      </c>
      <c r="ET9" s="11" t="s">
        <v>132</v>
      </c>
      <c r="EU9" s="11" t="s">
        <v>132</v>
      </c>
      <c r="EV9" s="11" t="s">
        <v>132</v>
      </c>
      <c r="EW9" s="11" t="s">
        <v>132</v>
      </c>
      <c r="EX9" s="11" t="s">
        <v>132</v>
      </c>
      <c r="EY9" s="11" t="s">
        <v>666</v>
      </c>
      <c r="EZ9" s="11" t="s">
        <v>667</v>
      </c>
      <c r="FA9" s="11" t="s">
        <v>667</v>
      </c>
      <c r="FB9" s="11" t="s">
        <v>668</v>
      </c>
      <c r="FC9" s="11" t="s">
        <v>669</v>
      </c>
      <c r="FD9" s="11" t="s">
        <v>669</v>
      </c>
      <c r="FE9" s="11" t="s">
        <v>670</v>
      </c>
      <c r="FF9" s="11" t="s">
        <v>670</v>
      </c>
      <c r="FG9" s="11" t="s">
        <v>175</v>
      </c>
      <c r="FH9" s="11" t="s">
        <v>186</v>
      </c>
      <c r="FI9" s="11" t="s">
        <v>671</v>
      </c>
      <c r="FJ9" s="192"/>
      <c r="FK9" s="1"/>
      <c r="FL9" s="12" t="s">
        <v>672</v>
      </c>
      <c r="FM9" s="12" t="s">
        <v>673</v>
      </c>
      <c r="FN9" s="12" t="s">
        <v>674</v>
      </c>
      <c r="FO9" s="12" t="s">
        <v>675</v>
      </c>
      <c r="FP9" s="12" t="s">
        <v>29</v>
      </c>
      <c r="FQ9" s="12" t="s">
        <v>676</v>
      </c>
      <c r="FR9" s="12" t="s">
        <v>667</v>
      </c>
      <c r="FS9" s="12" t="s">
        <v>667</v>
      </c>
      <c r="FT9" s="195"/>
    </row>
    <row r="10" spans="1:176" ht="40.049999999999997" customHeight="1" x14ac:dyDescent="0.3">
      <c r="A10" s="192"/>
      <c r="B10" s="192"/>
      <c r="C10" s="9" t="s">
        <v>349</v>
      </c>
      <c r="D10" s="9" t="s">
        <v>43</v>
      </c>
      <c r="E10" s="9" t="s">
        <v>677</v>
      </c>
      <c r="F10" s="9" t="s">
        <v>678</v>
      </c>
      <c r="G10" s="9" t="s">
        <v>679</v>
      </c>
      <c r="H10" s="9" t="s">
        <v>680</v>
      </c>
      <c r="I10" s="9" t="s">
        <v>681</v>
      </c>
      <c r="J10" s="9" t="s">
        <v>682</v>
      </c>
      <c r="K10" s="9" t="s">
        <v>683</v>
      </c>
      <c r="L10" s="9" t="s">
        <v>684</v>
      </c>
      <c r="M10" s="9" t="s">
        <v>685</v>
      </c>
      <c r="N10" s="9" t="s">
        <v>686</v>
      </c>
      <c r="O10" s="9" t="s">
        <v>687</v>
      </c>
      <c r="P10" s="9" t="s">
        <v>688</v>
      </c>
      <c r="Q10" s="9" t="s">
        <v>689</v>
      </c>
      <c r="R10" s="9" t="s">
        <v>690</v>
      </c>
      <c r="S10" s="9" t="s">
        <v>691</v>
      </c>
      <c r="T10" s="9" t="s">
        <v>692</v>
      </c>
      <c r="U10" s="9" t="s">
        <v>693</v>
      </c>
      <c r="V10" s="9" t="s">
        <v>694</v>
      </c>
      <c r="W10" s="9" t="s">
        <v>695</v>
      </c>
      <c r="X10" s="9" t="s">
        <v>696</v>
      </c>
      <c r="Y10" s="9" t="s">
        <v>697</v>
      </c>
      <c r="Z10" s="9" t="s">
        <v>698</v>
      </c>
      <c r="AA10" s="9" t="s">
        <v>282</v>
      </c>
      <c r="AB10" s="9" t="s">
        <v>699</v>
      </c>
      <c r="AC10" s="9" t="s">
        <v>700</v>
      </c>
      <c r="AD10" s="9" t="s">
        <v>701</v>
      </c>
      <c r="AE10" s="9" t="s">
        <v>276</v>
      </c>
      <c r="AF10" s="9" t="s">
        <v>702</v>
      </c>
      <c r="AG10" s="9" t="s">
        <v>703</v>
      </c>
      <c r="AH10" s="9" t="s">
        <v>704</v>
      </c>
      <c r="AI10" s="9" t="s">
        <v>705</v>
      </c>
      <c r="AJ10" s="9" t="s">
        <v>706</v>
      </c>
      <c r="AK10" s="9" t="s">
        <v>707</v>
      </c>
      <c r="AL10" s="9" t="s">
        <v>708</v>
      </c>
      <c r="AM10" s="9" t="s">
        <v>709</v>
      </c>
      <c r="AN10" s="9" t="s">
        <v>710</v>
      </c>
      <c r="AO10" s="9" t="s">
        <v>711</v>
      </c>
      <c r="AP10" s="9" t="s">
        <v>629</v>
      </c>
      <c r="AQ10" s="9" t="s">
        <v>712</v>
      </c>
      <c r="AR10" s="9" t="s">
        <v>713</v>
      </c>
      <c r="AS10" s="9" t="s">
        <v>714</v>
      </c>
      <c r="AT10" s="9" t="s">
        <v>15</v>
      </c>
      <c r="AU10" s="9" t="s">
        <v>715</v>
      </c>
      <c r="AV10" s="9" t="s">
        <v>716</v>
      </c>
      <c r="AW10" s="9" t="s">
        <v>717</v>
      </c>
      <c r="AX10" s="9" t="s">
        <v>718</v>
      </c>
      <c r="AY10" s="9" t="s">
        <v>719</v>
      </c>
      <c r="AZ10" s="9" t="s">
        <v>720</v>
      </c>
      <c r="BA10" s="9" t="s">
        <v>530</v>
      </c>
      <c r="BB10" s="9" t="s">
        <v>528</v>
      </c>
      <c r="BC10" s="9" t="s">
        <v>721</v>
      </c>
      <c r="BD10" s="9" t="s">
        <v>722</v>
      </c>
      <c r="BE10" s="9" t="s">
        <v>723</v>
      </c>
      <c r="BF10" s="9" t="s">
        <v>724</v>
      </c>
      <c r="BG10" s="9" t="s">
        <v>725</v>
      </c>
      <c r="BH10" s="9" t="s">
        <v>726</v>
      </c>
      <c r="BI10" s="9" t="s">
        <v>302</v>
      </c>
      <c r="BJ10" s="9" t="s">
        <v>727</v>
      </c>
      <c r="BK10" s="9" t="s">
        <v>728</v>
      </c>
      <c r="BL10" s="9" t="s">
        <v>729</v>
      </c>
      <c r="BM10" s="9" t="s">
        <v>730</v>
      </c>
      <c r="BN10" s="9" t="s">
        <v>731</v>
      </c>
      <c r="BO10" s="9" t="s">
        <v>732</v>
      </c>
      <c r="BP10" s="9" t="s">
        <v>338</v>
      </c>
      <c r="BQ10" s="9" t="s">
        <v>733</v>
      </c>
      <c r="BR10" s="9" t="s">
        <v>734</v>
      </c>
      <c r="BS10" s="9" t="s">
        <v>735</v>
      </c>
      <c r="BT10" s="9" t="s">
        <v>736</v>
      </c>
      <c r="BU10" s="9" t="s">
        <v>737</v>
      </c>
      <c r="BV10" s="9" t="s">
        <v>738</v>
      </c>
      <c r="BW10" s="9" t="s">
        <v>739</v>
      </c>
      <c r="BX10" s="9" t="s">
        <v>740</v>
      </c>
      <c r="BY10" s="9" t="s">
        <v>741</v>
      </c>
      <c r="BZ10" s="9" t="s">
        <v>330</v>
      </c>
      <c r="CA10" s="9" t="s">
        <v>742</v>
      </c>
      <c r="CB10" s="9" t="s">
        <v>743</v>
      </c>
      <c r="CC10" s="9" t="s">
        <v>744</v>
      </c>
      <c r="CD10" s="9" t="s">
        <v>745</v>
      </c>
      <c r="CE10" s="9" t="s">
        <v>746</v>
      </c>
      <c r="CF10" s="9" t="s">
        <v>273</v>
      </c>
      <c r="CG10" s="9" t="s">
        <v>747</v>
      </c>
      <c r="CH10" s="9" t="s">
        <v>748</v>
      </c>
      <c r="CI10" s="9" t="s">
        <v>749</v>
      </c>
      <c r="CJ10" s="9" t="s">
        <v>750</v>
      </c>
      <c r="CK10" s="9" t="s">
        <v>751</v>
      </c>
      <c r="CL10" s="9" t="s">
        <v>752</v>
      </c>
      <c r="CM10" s="9" t="s">
        <v>753</v>
      </c>
      <c r="CN10" s="9" t="s">
        <v>754</v>
      </c>
      <c r="CO10" s="9" t="s">
        <v>755</v>
      </c>
      <c r="CP10" s="9" t="s">
        <v>756</v>
      </c>
      <c r="CQ10" s="9" t="s">
        <v>757</v>
      </c>
      <c r="CR10" s="9" t="s">
        <v>758</v>
      </c>
      <c r="CS10" s="9" t="s">
        <v>759</v>
      </c>
      <c r="CT10" s="9" t="s">
        <v>760</v>
      </c>
      <c r="CU10" s="9" t="s">
        <v>761</v>
      </c>
      <c r="CV10" s="9" t="s">
        <v>762</v>
      </c>
      <c r="CW10" s="9" t="s">
        <v>763</v>
      </c>
      <c r="CX10" s="9" t="s">
        <v>764</v>
      </c>
      <c r="CY10" s="9" t="s">
        <v>765</v>
      </c>
      <c r="CZ10" s="9" t="s">
        <v>766</v>
      </c>
      <c r="DA10" s="9" t="s">
        <v>767</v>
      </c>
      <c r="DB10" s="9" t="s">
        <v>768</v>
      </c>
      <c r="DC10" s="9" t="s">
        <v>769</v>
      </c>
      <c r="DD10" s="9" t="s">
        <v>770</v>
      </c>
      <c r="DE10" s="9" t="s">
        <v>771</v>
      </c>
      <c r="DF10" s="9" t="s">
        <v>772</v>
      </c>
      <c r="DG10" s="9" t="s">
        <v>773</v>
      </c>
      <c r="DH10" s="9" t="s">
        <v>774</v>
      </c>
      <c r="DI10" s="9" t="s">
        <v>775</v>
      </c>
      <c r="DJ10" s="9" t="s">
        <v>776</v>
      </c>
      <c r="DK10" s="9" t="s">
        <v>777</v>
      </c>
      <c r="DL10" s="9" t="s">
        <v>778</v>
      </c>
      <c r="DM10" s="9" t="s">
        <v>779</v>
      </c>
      <c r="DN10" s="9" t="s">
        <v>780</v>
      </c>
      <c r="DO10" s="9" t="s">
        <v>781</v>
      </c>
      <c r="DP10" s="9" t="s">
        <v>442</v>
      </c>
      <c r="DQ10" s="9" t="s">
        <v>782</v>
      </c>
      <c r="DR10" s="9" t="s">
        <v>783</v>
      </c>
      <c r="DS10" s="9" t="s">
        <v>784</v>
      </c>
      <c r="DT10" s="9" t="s">
        <v>785</v>
      </c>
      <c r="DU10" s="9" t="s">
        <v>786</v>
      </c>
      <c r="DV10" s="9" t="s">
        <v>787</v>
      </c>
      <c r="DW10" s="9" t="s">
        <v>788</v>
      </c>
      <c r="DX10" s="9" t="s">
        <v>789</v>
      </c>
      <c r="DY10" s="9" t="s">
        <v>790</v>
      </c>
      <c r="DZ10" s="9" t="s">
        <v>791</v>
      </c>
      <c r="EA10" s="9" t="s">
        <v>792</v>
      </c>
      <c r="EB10" s="9" t="s">
        <v>793</v>
      </c>
      <c r="EC10" s="9" t="s">
        <v>794</v>
      </c>
      <c r="ED10" s="9" t="s">
        <v>795</v>
      </c>
      <c r="EE10" s="9" t="s">
        <v>796</v>
      </c>
      <c r="EF10" s="9" t="s">
        <v>797</v>
      </c>
      <c r="EG10" s="9" t="s">
        <v>798</v>
      </c>
      <c r="EH10" s="9" t="s">
        <v>799</v>
      </c>
      <c r="EI10" s="9" t="s">
        <v>800</v>
      </c>
      <c r="EJ10" s="9" t="s">
        <v>801</v>
      </c>
      <c r="EK10" s="9" t="s">
        <v>802</v>
      </c>
      <c r="EL10" s="9" t="s">
        <v>803</v>
      </c>
      <c r="EM10" s="9" t="s">
        <v>804</v>
      </c>
      <c r="EN10" s="9" t="s">
        <v>805</v>
      </c>
      <c r="EO10" s="9" t="s">
        <v>806</v>
      </c>
      <c r="EP10" s="9" t="s">
        <v>807</v>
      </c>
      <c r="EQ10" s="9" t="s">
        <v>808</v>
      </c>
      <c r="ER10" s="9" t="s">
        <v>375</v>
      </c>
      <c r="ES10" s="9" t="s">
        <v>809</v>
      </c>
      <c r="ET10" s="9" t="s">
        <v>810</v>
      </c>
      <c r="EU10" s="9" t="s">
        <v>811</v>
      </c>
      <c r="EV10" s="9" t="s">
        <v>812</v>
      </c>
      <c r="EW10" s="9" t="s">
        <v>813</v>
      </c>
      <c r="EX10" s="9" t="s">
        <v>814</v>
      </c>
      <c r="EY10" s="9" t="s">
        <v>815</v>
      </c>
      <c r="EZ10" s="9" t="s">
        <v>816</v>
      </c>
      <c r="FA10" s="9" t="s">
        <v>817</v>
      </c>
      <c r="FB10" s="9" t="s">
        <v>818</v>
      </c>
      <c r="FC10" s="9" t="s">
        <v>819</v>
      </c>
      <c r="FD10" s="9" t="s">
        <v>820</v>
      </c>
      <c r="FE10" s="9" t="s">
        <v>821</v>
      </c>
      <c r="FF10" s="9" t="s">
        <v>822</v>
      </c>
      <c r="FG10" s="9" t="s">
        <v>176</v>
      </c>
      <c r="FH10" s="9" t="s">
        <v>823</v>
      </c>
      <c r="FI10" s="9" t="s">
        <v>824</v>
      </c>
      <c r="FJ10" s="192" t="s">
        <v>825</v>
      </c>
      <c r="FK10" s="1"/>
      <c r="FL10" s="10" t="s">
        <v>826</v>
      </c>
      <c r="FM10" s="10" t="s">
        <v>827</v>
      </c>
      <c r="FN10" s="10" t="s">
        <v>828</v>
      </c>
      <c r="FO10" s="10" t="s">
        <v>829</v>
      </c>
      <c r="FP10" s="10" t="s">
        <v>830</v>
      </c>
      <c r="FQ10" s="10" t="s">
        <v>831</v>
      </c>
      <c r="FR10" s="10" t="s">
        <v>832</v>
      </c>
      <c r="FS10" s="10" t="s">
        <v>833</v>
      </c>
      <c r="FT10" s="195" t="s">
        <v>825</v>
      </c>
    </row>
    <row r="11" spans="1:176" ht="24" customHeight="1" x14ac:dyDescent="0.3">
      <c r="A11" s="13" t="s">
        <v>72</v>
      </c>
      <c r="B11" s="13" t="s">
        <v>834</v>
      </c>
      <c r="C11" s="14">
        <v>0</v>
      </c>
      <c r="D11" s="14">
        <v>645.1</v>
      </c>
      <c r="E11" s="14">
        <v>216.5</v>
      </c>
      <c r="F11" s="14"/>
      <c r="G11" s="14"/>
      <c r="H11" s="14">
        <v>90.3</v>
      </c>
      <c r="I11" s="14">
        <v>155.6</v>
      </c>
      <c r="J11" s="14"/>
      <c r="K11" s="14"/>
      <c r="L11" s="14"/>
      <c r="M11" s="14">
        <v>205.9</v>
      </c>
      <c r="N11" s="14">
        <v>212</v>
      </c>
      <c r="O11" s="14">
        <v>198.6</v>
      </c>
      <c r="P11" s="14"/>
      <c r="Q11" s="14"/>
      <c r="R11" s="14">
        <v>553.29999999999995</v>
      </c>
      <c r="S11" s="14">
        <v>4.9000000000000004</v>
      </c>
      <c r="T11" s="14"/>
      <c r="U11" s="14"/>
      <c r="V11" s="14"/>
      <c r="W11" s="14"/>
      <c r="X11" s="14">
        <v>161.80000000000001</v>
      </c>
      <c r="Y11" s="14">
        <v>7.2</v>
      </c>
      <c r="Z11" s="14">
        <v>5.3</v>
      </c>
      <c r="AA11" s="14">
        <v>22.1</v>
      </c>
      <c r="AB11" s="14">
        <v>6.9</v>
      </c>
      <c r="AC11" s="14">
        <v>12.2</v>
      </c>
      <c r="AD11" s="14">
        <v>72.400000000000006</v>
      </c>
      <c r="AE11" s="14"/>
      <c r="AF11" s="14"/>
      <c r="AG11" s="14"/>
      <c r="AH11" s="14"/>
      <c r="AI11" s="14">
        <v>69.3</v>
      </c>
      <c r="AJ11" s="14">
        <v>215.6</v>
      </c>
      <c r="AK11" s="14"/>
      <c r="AL11" s="14"/>
      <c r="AM11" s="14"/>
      <c r="AN11" s="14">
        <v>6.5</v>
      </c>
      <c r="AO11" s="14">
        <v>51.8</v>
      </c>
      <c r="AP11" s="14">
        <v>55.4</v>
      </c>
      <c r="AQ11" s="14">
        <v>72.7</v>
      </c>
      <c r="AR11" s="14">
        <v>28.9</v>
      </c>
      <c r="AS11" s="14">
        <v>18.8</v>
      </c>
      <c r="AT11" s="14">
        <v>19.7</v>
      </c>
      <c r="AU11" s="14">
        <v>89.2</v>
      </c>
      <c r="AV11" s="14">
        <v>179.4</v>
      </c>
      <c r="AW11" s="14">
        <v>180</v>
      </c>
      <c r="AX11" s="14">
        <v>185</v>
      </c>
      <c r="AY11" s="14">
        <v>106.6</v>
      </c>
      <c r="AZ11" s="14">
        <v>8.3000000000000007</v>
      </c>
      <c r="BA11" s="14">
        <v>2.9</v>
      </c>
      <c r="BB11" s="14">
        <v>34.6</v>
      </c>
      <c r="BC11" s="14">
        <v>43.3</v>
      </c>
      <c r="BD11" s="14"/>
      <c r="BE11" s="14">
        <v>10.7</v>
      </c>
      <c r="BF11" s="14">
        <v>138.30000000000001</v>
      </c>
      <c r="BG11" s="14"/>
      <c r="BH11" s="14"/>
      <c r="BI11" s="14"/>
      <c r="BJ11" s="14"/>
      <c r="BK11" s="14"/>
      <c r="BL11" s="14"/>
      <c r="BM11" s="14"/>
      <c r="BN11" s="14"/>
      <c r="BO11" s="14"/>
      <c r="BP11" s="14">
        <v>86.1</v>
      </c>
      <c r="BQ11" s="14">
        <v>178.5</v>
      </c>
      <c r="BR11" s="14">
        <v>176.4</v>
      </c>
      <c r="BS11" s="14">
        <v>200</v>
      </c>
      <c r="BT11" s="14">
        <v>274.89999999999998</v>
      </c>
      <c r="BU11" s="14">
        <v>0</v>
      </c>
      <c r="BV11" s="14"/>
      <c r="BW11" s="14"/>
      <c r="BX11" s="14"/>
      <c r="BY11" s="14"/>
      <c r="BZ11" s="14"/>
      <c r="CA11" s="14">
        <v>0</v>
      </c>
      <c r="CB11" s="14"/>
      <c r="CC11" s="14">
        <v>4</v>
      </c>
      <c r="CD11" s="14">
        <v>119.1</v>
      </c>
      <c r="CE11" s="14">
        <v>116.9</v>
      </c>
      <c r="CF11" s="14">
        <v>63.1</v>
      </c>
      <c r="CG11" s="14">
        <v>77.900000000000006</v>
      </c>
      <c r="CH11" s="14">
        <v>29.6</v>
      </c>
      <c r="CI11" s="14"/>
      <c r="CJ11" s="14"/>
      <c r="CK11" s="14"/>
      <c r="CL11" s="14">
        <v>147</v>
      </c>
      <c r="CM11" s="14">
        <v>148.19999999999999</v>
      </c>
      <c r="CN11" s="14">
        <v>148.30000000000001</v>
      </c>
      <c r="CO11" s="14">
        <v>0</v>
      </c>
      <c r="CP11" s="14"/>
      <c r="CQ11" s="14"/>
      <c r="CR11" s="14"/>
      <c r="CS11" s="14"/>
      <c r="CT11" s="14">
        <v>218.95</v>
      </c>
      <c r="CU11" s="14">
        <v>102.71</v>
      </c>
      <c r="CV11" s="14">
        <v>0</v>
      </c>
      <c r="CW11" s="14">
        <v>18.100000000000001</v>
      </c>
      <c r="CX11" s="14">
        <v>0</v>
      </c>
      <c r="CY11" s="14">
        <v>11</v>
      </c>
      <c r="CZ11" s="14">
        <v>0</v>
      </c>
      <c r="DA11" s="14">
        <v>17.5</v>
      </c>
      <c r="DB11" s="14">
        <v>10</v>
      </c>
      <c r="DC11" s="14">
        <v>5.5</v>
      </c>
      <c r="DD11" s="14">
        <v>0.7</v>
      </c>
      <c r="DE11" s="14">
        <v>1.5</v>
      </c>
      <c r="DF11" s="14">
        <v>4.3</v>
      </c>
      <c r="DG11" s="14">
        <v>19.7</v>
      </c>
      <c r="DH11" s="14">
        <v>20</v>
      </c>
      <c r="DI11" s="14">
        <v>13.2</v>
      </c>
      <c r="DJ11" s="14">
        <v>3.5</v>
      </c>
      <c r="DK11" s="14">
        <v>18.5</v>
      </c>
      <c r="DL11" s="14">
        <v>0</v>
      </c>
      <c r="DM11" s="14">
        <v>0</v>
      </c>
      <c r="DN11" s="14">
        <v>3.2</v>
      </c>
      <c r="DO11" s="14">
        <v>14</v>
      </c>
      <c r="DP11" s="14">
        <v>3</v>
      </c>
      <c r="DQ11" s="14">
        <v>1.1000000000000001</v>
      </c>
      <c r="DR11" s="14">
        <v>2.2000000000000002</v>
      </c>
      <c r="DS11" s="14">
        <v>3</v>
      </c>
      <c r="DT11" s="14">
        <v>0</v>
      </c>
      <c r="DU11" s="14">
        <v>3.3</v>
      </c>
      <c r="DV11" s="14">
        <v>10.6</v>
      </c>
      <c r="DW11" s="14">
        <v>2</v>
      </c>
      <c r="DX11" s="14"/>
      <c r="DY11" s="14">
        <v>13.6</v>
      </c>
      <c r="DZ11" s="14">
        <v>5.9</v>
      </c>
      <c r="EA11" s="14">
        <v>8</v>
      </c>
      <c r="EB11" s="14">
        <v>10.199999999999999</v>
      </c>
      <c r="EC11" s="14">
        <v>20</v>
      </c>
      <c r="ED11" s="14">
        <v>4.2</v>
      </c>
      <c r="EE11" s="14">
        <v>11.3</v>
      </c>
      <c r="EF11" s="14">
        <v>0</v>
      </c>
      <c r="EG11" s="14">
        <v>19.3</v>
      </c>
      <c r="EH11" s="14">
        <v>24.9</v>
      </c>
      <c r="EI11" s="14">
        <v>1.3</v>
      </c>
      <c r="EJ11" s="14">
        <v>1.3</v>
      </c>
      <c r="EK11" s="14">
        <v>11.6</v>
      </c>
      <c r="EL11" s="14">
        <v>3.5</v>
      </c>
      <c r="EM11" s="14">
        <v>7.9</v>
      </c>
      <c r="EN11" s="14">
        <v>9</v>
      </c>
      <c r="EO11" s="14">
        <v>9.8000000000000007</v>
      </c>
      <c r="EP11" s="14">
        <v>10.1</v>
      </c>
      <c r="EQ11" s="14">
        <v>4.7</v>
      </c>
      <c r="ER11" s="14">
        <v>0</v>
      </c>
      <c r="ES11" s="14">
        <v>0</v>
      </c>
      <c r="ET11" s="14">
        <v>0</v>
      </c>
      <c r="EU11" s="14">
        <v>0.6</v>
      </c>
      <c r="EV11" s="14">
        <v>0.5</v>
      </c>
      <c r="EW11" s="14">
        <v>0.6</v>
      </c>
      <c r="EX11" s="14">
        <v>0</v>
      </c>
      <c r="EY11" s="14">
        <v>0</v>
      </c>
      <c r="EZ11" s="14">
        <v>9.8000000000000007</v>
      </c>
      <c r="FA11" s="14">
        <v>20.100000000000001</v>
      </c>
      <c r="FB11" s="14">
        <v>9.6999999999999993</v>
      </c>
      <c r="FC11" s="14">
        <v>44.1</v>
      </c>
      <c r="FD11" s="14">
        <v>16.399999999999999</v>
      </c>
      <c r="FE11" s="14"/>
      <c r="FF11" s="14"/>
      <c r="FG11" s="14">
        <v>0</v>
      </c>
      <c r="FH11" s="14"/>
      <c r="FI11" s="14">
        <v>6.1</v>
      </c>
      <c r="FJ11" s="14">
        <v>6649.16</v>
      </c>
      <c r="FK11" s="15"/>
      <c r="FL11" s="14">
        <v>24.4</v>
      </c>
      <c r="FM11" s="14">
        <v>1.05</v>
      </c>
      <c r="FN11" s="14"/>
      <c r="FO11" s="14">
        <v>13.2</v>
      </c>
      <c r="FP11" s="14">
        <v>27.1</v>
      </c>
      <c r="FQ11" s="14">
        <v>18.899999999999999</v>
      </c>
      <c r="FR11" s="14">
        <v>11.1</v>
      </c>
      <c r="FS11" s="14">
        <v>0</v>
      </c>
      <c r="FT11" s="14">
        <v>95.75</v>
      </c>
    </row>
    <row r="12" spans="1:176" ht="24" customHeight="1" x14ac:dyDescent="0.3">
      <c r="A12" s="16" t="s">
        <v>72</v>
      </c>
      <c r="B12" s="16" t="s">
        <v>835</v>
      </c>
      <c r="C12" s="17">
        <v>0</v>
      </c>
      <c r="D12" s="17">
        <v>649.1</v>
      </c>
      <c r="E12" s="17">
        <v>216.7</v>
      </c>
      <c r="F12" s="17"/>
      <c r="G12" s="17"/>
      <c r="H12" s="17">
        <v>90.4</v>
      </c>
      <c r="I12" s="17">
        <v>155.9</v>
      </c>
      <c r="J12" s="17"/>
      <c r="K12" s="17"/>
      <c r="L12" s="17"/>
      <c r="M12" s="17">
        <v>209.4</v>
      </c>
      <c r="N12" s="17">
        <v>211.1</v>
      </c>
      <c r="O12" s="17">
        <v>200</v>
      </c>
      <c r="P12" s="17"/>
      <c r="Q12" s="17"/>
      <c r="R12" s="17">
        <v>557.1</v>
      </c>
      <c r="S12" s="17">
        <v>4.9000000000000004</v>
      </c>
      <c r="T12" s="17"/>
      <c r="U12" s="17"/>
      <c r="V12" s="17"/>
      <c r="W12" s="17"/>
      <c r="X12" s="17">
        <v>164.1</v>
      </c>
      <c r="Y12" s="17">
        <v>7.4</v>
      </c>
      <c r="Z12" s="17">
        <v>5.3</v>
      </c>
      <c r="AA12" s="17">
        <v>22.2</v>
      </c>
      <c r="AB12" s="17">
        <v>6.8</v>
      </c>
      <c r="AC12" s="17">
        <v>12.2</v>
      </c>
      <c r="AD12" s="17">
        <v>59.7</v>
      </c>
      <c r="AE12" s="17"/>
      <c r="AF12" s="17"/>
      <c r="AG12" s="17"/>
      <c r="AH12" s="17"/>
      <c r="AI12" s="17">
        <v>70.2</v>
      </c>
      <c r="AJ12" s="17">
        <v>138.19999999999999</v>
      </c>
      <c r="AK12" s="17"/>
      <c r="AL12" s="17"/>
      <c r="AM12" s="17"/>
      <c r="AN12" s="17">
        <v>6.5</v>
      </c>
      <c r="AO12" s="17">
        <v>153</v>
      </c>
      <c r="AP12" s="17">
        <v>55.5</v>
      </c>
      <c r="AQ12" s="17">
        <v>52.4</v>
      </c>
      <c r="AR12" s="17">
        <v>31</v>
      </c>
      <c r="AS12" s="17">
        <v>18.8</v>
      </c>
      <c r="AT12" s="17">
        <v>19.7</v>
      </c>
      <c r="AU12" s="17">
        <v>91.8</v>
      </c>
      <c r="AV12" s="17">
        <v>181.8</v>
      </c>
      <c r="AW12" s="17">
        <v>183</v>
      </c>
      <c r="AX12" s="17">
        <v>184.8</v>
      </c>
      <c r="AY12" s="17">
        <v>108.8</v>
      </c>
      <c r="AZ12" s="17">
        <v>8.3000000000000007</v>
      </c>
      <c r="BA12" s="17">
        <v>2.8</v>
      </c>
      <c r="BB12" s="17">
        <v>17.8</v>
      </c>
      <c r="BC12" s="17">
        <v>43.6</v>
      </c>
      <c r="BD12" s="17"/>
      <c r="BE12" s="17">
        <v>10.9</v>
      </c>
      <c r="BF12" s="17">
        <v>100.9</v>
      </c>
      <c r="BG12" s="17"/>
      <c r="BH12" s="17"/>
      <c r="BI12" s="17"/>
      <c r="BJ12" s="17"/>
      <c r="BK12" s="17"/>
      <c r="BL12" s="17"/>
      <c r="BM12" s="17"/>
      <c r="BN12" s="17"/>
      <c r="BO12" s="17"/>
      <c r="BP12" s="17">
        <v>86.6</v>
      </c>
      <c r="BQ12" s="17">
        <v>179.1</v>
      </c>
      <c r="BR12" s="17">
        <v>176.9</v>
      </c>
      <c r="BS12" s="17">
        <v>200</v>
      </c>
      <c r="BT12" s="17">
        <v>276.39999999999998</v>
      </c>
      <c r="BU12" s="17">
        <v>0</v>
      </c>
      <c r="BV12" s="17"/>
      <c r="BW12" s="17"/>
      <c r="BX12" s="17"/>
      <c r="BY12" s="17"/>
      <c r="BZ12" s="17"/>
      <c r="CA12" s="17">
        <v>0</v>
      </c>
      <c r="CB12" s="17"/>
      <c r="CC12" s="17">
        <v>4.0999999999999996</v>
      </c>
      <c r="CD12" s="17">
        <v>49.1</v>
      </c>
      <c r="CE12" s="17">
        <v>103.2</v>
      </c>
      <c r="CF12" s="17">
        <v>63.8</v>
      </c>
      <c r="CG12" s="17">
        <v>78.099999999999994</v>
      </c>
      <c r="CH12" s="17">
        <v>30</v>
      </c>
      <c r="CI12" s="17"/>
      <c r="CJ12" s="17"/>
      <c r="CK12" s="17"/>
      <c r="CL12" s="17">
        <v>148.19999999999999</v>
      </c>
      <c r="CM12" s="17">
        <v>148.6</v>
      </c>
      <c r="CN12" s="17">
        <v>149.30000000000001</v>
      </c>
      <c r="CO12" s="17">
        <v>0</v>
      </c>
      <c r="CP12" s="17"/>
      <c r="CQ12" s="17"/>
      <c r="CR12" s="17"/>
      <c r="CS12" s="17"/>
      <c r="CT12" s="17">
        <v>171.85</v>
      </c>
      <c r="CU12" s="17">
        <v>91.1</v>
      </c>
      <c r="CV12" s="17">
        <v>0</v>
      </c>
      <c r="CW12" s="17">
        <v>22.6</v>
      </c>
      <c r="CX12" s="17">
        <v>0</v>
      </c>
      <c r="CY12" s="17">
        <v>10.1</v>
      </c>
      <c r="CZ12" s="17">
        <v>0</v>
      </c>
      <c r="DA12" s="17">
        <v>17.399999999999999</v>
      </c>
      <c r="DB12" s="17">
        <v>9.9</v>
      </c>
      <c r="DC12" s="17">
        <v>5.5</v>
      </c>
      <c r="DD12" s="17">
        <v>0.7</v>
      </c>
      <c r="DE12" s="17">
        <v>1.5</v>
      </c>
      <c r="DF12" s="17">
        <v>4.3</v>
      </c>
      <c r="DG12" s="17">
        <v>20</v>
      </c>
      <c r="DH12" s="17">
        <v>20</v>
      </c>
      <c r="DI12" s="17">
        <v>13.2</v>
      </c>
      <c r="DJ12" s="17">
        <v>3.6</v>
      </c>
      <c r="DK12" s="17">
        <v>18.5</v>
      </c>
      <c r="DL12" s="17">
        <v>0</v>
      </c>
      <c r="DM12" s="17">
        <v>0</v>
      </c>
      <c r="DN12" s="17">
        <v>1.7</v>
      </c>
      <c r="DO12" s="17">
        <v>9.3000000000000007</v>
      </c>
      <c r="DP12" s="17">
        <v>3</v>
      </c>
      <c r="DQ12" s="17">
        <v>1.1000000000000001</v>
      </c>
      <c r="DR12" s="17">
        <v>2.2000000000000002</v>
      </c>
      <c r="DS12" s="17">
        <v>3</v>
      </c>
      <c r="DT12" s="17">
        <v>0</v>
      </c>
      <c r="DU12" s="17">
        <v>3.2</v>
      </c>
      <c r="DV12" s="17">
        <v>10.6</v>
      </c>
      <c r="DW12" s="17">
        <v>1.9</v>
      </c>
      <c r="DX12" s="17"/>
      <c r="DY12" s="17">
        <v>13.4</v>
      </c>
      <c r="DZ12" s="17">
        <v>5.8</v>
      </c>
      <c r="EA12" s="17">
        <v>8.1</v>
      </c>
      <c r="EB12" s="17">
        <v>10.199999999999999</v>
      </c>
      <c r="EC12" s="17">
        <v>19.899999999999999</v>
      </c>
      <c r="ED12" s="17">
        <v>6.3</v>
      </c>
      <c r="EE12" s="17">
        <v>11.9</v>
      </c>
      <c r="EF12" s="17">
        <v>0</v>
      </c>
      <c r="EG12" s="17">
        <v>15.7</v>
      </c>
      <c r="EH12" s="17">
        <v>22.5</v>
      </c>
      <c r="EI12" s="17">
        <v>0.7</v>
      </c>
      <c r="EJ12" s="17">
        <v>1.4</v>
      </c>
      <c r="EK12" s="17">
        <v>11.6</v>
      </c>
      <c r="EL12" s="17">
        <v>3.5</v>
      </c>
      <c r="EM12" s="17">
        <v>7.9</v>
      </c>
      <c r="EN12" s="17">
        <v>8.9</v>
      </c>
      <c r="EO12" s="17">
        <v>9.8000000000000007</v>
      </c>
      <c r="EP12" s="17">
        <v>10.1</v>
      </c>
      <c r="EQ12" s="17">
        <v>7.2</v>
      </c>
      <c r="ER12" s="17">
        <v>0</v>
      </c>
      <c r="ES12" s="17">
        <v>0</v>
      </c>
      <c r="ET12" s="17">
        <v>0</v>
      </c>
      <c r="EU12" s="17">
        <v>0.6</v>
      </c>
      <c r="EV12" s="17">
        <v>0</v>
      </c>
      <c r="EW12" s="17">
        <v>0</v>
      </c>
      <c r="EX12" s="17">
        <v>0</v>
      </c>
      <c r="EY12" s="17">
        <v>0</v>
      </c>
      <c r="EZ12" s="17">
        <v>9.8000000000000007</v>
      </c>
      <c r="FA12" s="17">
        <v>20</v>
      </c>
      <c r="FB12" s="17">
        <v>9.6999999999999993</v>
      </c>
      <c r="FC12" s="17">
        <v>44.1</v>
      </c>
      <c r="FD12" s="17">
        <v>16.5</v>
      </c>
      <c r="FE12" s="17"/>
      <c r="FF12" s="17"/>
      <c r="FG12" s="17">
        <v>0</v>
      </c>
      <c r="FH12" s="17"/>
      <c r="FI12" s="17">
        <v>5.8</v>
      </c>
      <c r="FJ12" s="17">
        <v>6473.15</v>
      </c>
      <c r="FK12" s="15"/>
      <c r="FL12" s="17">
        <v>24.4</v>
      </c>
      <c r="FM12" s="17">
        <v>0</v>
      </c>
      <c r="FN12" s="17"/>
      <c r="FO12" s="17">
        <v>13.2</v>
      </c>
      <c r="FP12" s="17">
        <v>27.1</v>
      </c>
      <c r="FQ12" s="17">
        <v>18.899999999999999</v>
      </c>
      <c r="FR12" s="17">
        <v>11.1</v>
      </c>
      <c r="FS12" s="17">
        <v>0</v>
      </c>
      <c r="FT12" s="17">
        <v>94.7</v>
      </c>
    </row>
    <row r="13" spans="1:176" ht="24" customHeight="1" x14ac:dyDescent="0.3">
      <c r="A13" s="16" t="s">
        <v>72</v>
      </c>
      <c r="B13" s="16" t="s">
        <v>836</v>
      </c>
      <c r="C13" s="17">
        <v>0</v>
      </c>
      <c r="D13" s="17">
        <v>644.29999999999995</v>
      </c>
      <c r="E13" s="17">
        <v>215.3</v>
      </c>
      <c r="F13" s="17"/>
      <c r="G13" s="17"/>
      <c r="H13" s="17">
        <v>89.8</v>
      </c>
      <c r="I13" s="17">
        <v>153.4</v>
      </c>
      <c r="J13" s="17"/>
      <c r="K13" s="17"/>
      <c r="L13" s="17"/>
      <c r="M13" s="17">
        <v>207.5</v>
      </c>
      <c r="N13" s="17">
        <v>210.8</v>
      </c>
      <c r="O13" s="17">
        <v>200.1</v>
      </c>
      <c r="P13" s="17"/>
      <c r="Q13" s="17"/>
      <c r="R13" s="17">
        <v>551.70000000000005</v>
      </c>
      <c r="S13" s="17">
        <v>4.9000000000000004</v>
      </c>
      <c r="T13" s="17"/>
      <c r="U13" s="17"/>
      <c r="V13" s="17"/>
      <c r="W13" s="17"/>
      <c r="X13" s="17">
        <v>164.3</v>
      </c>
      <c r="Y13" s="17">
        <v>7.1</v>
      </c>
      <c r="Z13" s="17">
        <v>5.2</v>
      </c>
      <c r="AA13" s="17">
        <v>22.1</v>
      </c>
      <c r="AB13" s="17">
        <v>6.8</v>
      </c>
      <c r="AC13" s="17">
        <v>10.5</v>
      </c>
      <c r="AD13" s="17">
        <v>59.7</v>
      </c>
      <c r="AE13" s="17"/>
      <c r="AF13" s="17"/>
      <c r="AG13" s="17"/>
      <c r="AH13" s="17"/>
      <c r="AI13" s="17">
        <v>70.099999999999994</v>
      </c>
      <c r="AJ13" s="17">
        <v>146.5</v>
      </c>
      <c r="AK13" s="17"/>
      <c r="AL13" s="17"/>
      <c r="AM13" s="17"/>
      <c r="AN13" s="17">
        <v>6.5</v>
      </c>
      <c r="AO13" s="17">
        <v>152.9</v>
      </c>
      <c r="AP13" s="17">
        <v>57</v>
      </c>
      <c r="AQ13" s="17">
        <v>46.4</v>
      </c>
      <c r="AR13" s="17">
        <v>31.8</v>
      </c>
      <c r="AS13" s="17">
        <v>18.8</v>
      </c>
      <c r="AT13" s="17">
        <v>19.7</v>
      </c>
      <c r="AU13" s="17">
        <v>88.9</v>
      </c>
      <c r="AV13" s="17">
        <v>181.6</v>
      </c>
      <c r="AW13" s="17">
        <v>182.5</v>
      </c>
      <c r="AX13" s="17">
        <v>184.2</v>
      </c>
      <c r="AY13" s="17">
        <v>108.2</v>
      </c>
      <c r="AZ13" s="17">
        <v>8.4</v>
      </c>
      <c r="BA13" s="17">
        <v>2.8</v>
      </c>
      <c r="BB13" s="17">
        <v>18</v>
      </c>
      <c r="BC13" s="17">
        <v>43.3</v>
      </c>
      <c r="BD13" s="17"/>
      <c r="BE13" s="17">
        <v>10.7</v>
      </c>
      <c r="BF13" s="17">
        <v>44.6</v>
      </c>
      <c r="BG13" s="17"/>
      <c r="BH13" s="17"/>
      <c r="BI13" s="17"/>
      <c r="BJ13" s="17"/>
      <c r="BK13" s="17"/>
      <c r="BL13" s="17"/>
      <c r="BM13" s="17"/>
      <c r="BN13" s="17"/>
      <c r="BO13" s="17"/>
      <c r="BP13" s="17">
        <v>86.4</v>
      </c>
      <c r="BQ13" s="17">
        <v>178.3</v>
      </c>
      <c r="BR13" s="17">
        <v>176.2</v>
      </c>
      <c r="BS13" s="17">
        <v>200</v>
      </c>
      <c r="BT13" s="17">
        <v>275.89999999999998</v>
      </c>
      <c r="BU13" s="17">
        <v>0</v>
      </c>
      <c r="BV13" s="17"/>
      <c r="BW13" s="17"/>
      <c r="BX13" s="17"/>
      <c r="BY13" s="17"/>
      <c r="BZ13" s="17"/>
      <c r="CA13" s="17">
        <v>0</v>
      </c>
      <c r="CB13" s="17"/>
      <c r="CC13" s="17">
        <v>4</v>
      </c>
      <c r="CD13" s="17">
        <v>40.4</v>
      </c>
      <c r="CE13" s="17">
        <v>91.1</v>
      </c>
      <c r="CF13" s="17">
        <v>63.5</v>
      </c>
      <c r="CG13" s="17">
        <v>78</v>
      </c>
      <c r="CH13" s="17">
        <v>29.8</v>
      </c>
      <c r="CI13" s="17"/>
      <c r="CJ13" s="17"/>
      <c r="CK13" s="17"/>
      <c r="CL13" s="17">
        <v>147.5</v>
      </c>
      <c r="CM13" s="17">
        <v>148.19999999999999</v>
      </c>
      <c r="CN13" s="17">
        <v>148.80000000000001</v>
      </c>
      <c r="CO13" s="17">
        <v>0</v>
      </c>
      <c r="CP13" s="17"/>
      <c r="CQ13" s="17"/>
      <c r="CR13" s="17"/>
      <c r="CS13" s="17"/>
      <c r="CT13" s="17">
        <v>140.29</v>
      </c>
      <c r="CU13" s="17">
        <v>77.25</v>
      </c>
      <c r="CV13" s="17">
        <v>0</v>
      </c>
      <c r="CW13" s="17">
        <v>22</v>
      </c>
      <c r="CX13" s="17">
        <v>0</v>
      </c>
      <c r="CY13" s="17">
        <v>7.2</v>
      </c>
      <c r="CZ13" s="17">
        <v>0</v>
      </c>
      <c r="DA13" s="17">
        <v>17.3</v>
      </c>
      <c r="DB13" s="17">
        <v>10</v>
      </c>
      <c r="DC13" s="17">
        <v>5.6</v>
      </c>
      <c r="DD13" s="17">
        <v>0.7</v>
      </c>
      <c r="DE13" s="17">
        <v>1.5</v>
      </c>
      <c r="DF13" s="17">
        <v>4.4000000000000004</v>
      </c>
      <c r="DG13" s="17">
        <v>19.8</v>
      </c>
      <c r="DH13" s="17">
        <v>20</v>
      </c>
      <c r="DI13" s="17">
        <v>13.2</v>
      </c>
      <c r="DJ13" s="17">
        <v>3.5</v>
      </c>
      <c r="DK13" s="17">
        <v>18.5</v>
      </c>
      <c r="DL13" s="17">
        <v>0</v>
      </c>
      <c r="DM13" s="17">
        <v>0</v>
      </c>
      <c r="DN13" s="17">
        <v>2.1</v>
      </c>
      <c r="DO13" s="17">
        <v>8.1</v>
      </c>
      <c r="DP13" s="17">
        <v>3</v>
      </c>
      <c r="DQ13" s="17">
        <v>1.1000000000000001</v>
      </c>
      <c r="DR13" s="17">
        <v>2.2000000000000002</v>
      </c>
      <c r="DS13" s="17">
        <v>3</v>
      </c>
      <c r="DT13" s="17">
        <v>0</v>
      </c>
      <c r="DU13" s="17">
        <v>3.2</v>
      </c>
      <c r="DV13" s="17">
        <v>10.6</v>
      </c>
      <c r="DW13" s="17">
        <v>2</v>
      </c>
      <c r="DX13" s="17"/>
      <c r="DY13" s="17">
        <v>13.3</v>
      </c>
      <c r="DZ13" s="17">
        <v>5.9</v>
      </c>
      <c r="EA13" s="17">
        <v>8</v>
      </c>
      <c r="EB13" s="17">
        <v>9.8000000000000007</v>
      </c>
      <c r="EC13" s="17">
        <v>20</v>
      </c>
      <c r="ED13" s="17">
        <v>9.6999999999999993</v>
      </c>
      <c r="EE13" s="17">
        <v>11.6</v>
      </c>
      <c r="EF13" s="17">
        <v>0</v>
      </c>
      <c r="EG13" s="17">
        <v>15.1</v>
      </c>
      <c r="EH13" s="17">
        <v>20.7</v>
      </c>
      <c r="EI13" s="17">
        <v>0.6</v>
      </c>
      <c r="EJ13" s="17">
        <v>1</v>
      </c>
      <c r="EK13" s="17">
        <v>11.4</v>
      </c>
      <c r="EL13" s="17">
        <v>3.5</v>
      </c>
      <c r="EM13" s="17">
        <v>8</v>
      </c>
      <c r="EN13" s="17">
        <v>8.9</v>
      </c>
      <c r="EO13" s="17">
        <v>9.8000000000000007</v>
      </c>
      <c r="EP13" s="17">
        <v>10</v>
      </c>
      <c r="EQ13" s="17">
        <v>4.4000000000000004</v>
      </c>
      <c r="ER13" s="17">
        <v>0</v>
      </c>
      <c r="ES13" s="17">
        <v>0</v>
      </c>
      <c r="ET13" s="17">
        <v>0</v>
      </c>
      <c r="EU13" s="17">
        <v>0.6</v>
      </c>
      <c r="EV13" s="17">
        <v>0</v>
      </c>
      <c r="EW13" s="17">
        <v>0</v>
      </c>
      <c r="EX13" s="17">
        <v>0</v>
      </c>
      <c r="EY13" s="17">
        <v>0</v>
      </c>
      <c r="EZ13" s="17">
        <v>9.8000000000000007</v>
      </c>
      <c r="FA13" s="17">
        <v>20</v>
      </c>
      <c r="FB13" s="17">
        <v>9.6</v>
      </c>
      <c r="FC13" s="17">
        <v>44.3</v>
      </c>
      <c r="FD13" s="17">
        <v>16.399999999999999</v>
      </c>
      <c r="FE13" s="17"/>
      <c r="FF13" s="17"/>
      <c r="FG13" s="17">
        <v>0</v>
      </c>
      <c r="FH13" s="17"/>
      <c r="FI13" s="17">
        <v>5.9</v>
      </c>
      <c r="FJ13" s="17">
        <v>6319.34</v>
      </c>
      <c r="FK13" s="15"/>
      <c r="FL13" s="17">
        <v>24.4</v>
      </c>
      <c r="FM13" s="17">
        <v>0</v>
      </c>
      <c r="FN13" s="17"/>
      <c r="FO13" s="17">
        <v>13.2</v>
      </c>
      <c r="FP13" s="17">
        <v>27.2</v>
      </c>
      <c r="FQ13" s="17">
        <v>18.899999999999999</v>
      </c>
      <c r="FR13" s="17">
        <v>11.2</v>
      </c>
      <c r="FS13" s="17">
        <v>0</v>
      </c>
      <c r="FT13" s="17">
        <v>94.9</v>
      </c>
    </row>
    <row r="14" spans="1:176" ht="24" customHeight="1" x14ac:dyDescent="0.3">
      <c r="A14" s="16" t="s">
        <v>72</v>
      </c>
      <c r="B14" s="16" t="s">
        <v>837</v>
      </c>
      <c r="C14" s="17">
        <v>0</v>
      </c>
      <c r="D14" s="17">
        <v>648</v>
      </c>
      <c r="E14" s="17">
        <v>216.8</v>
      </c>
      <c r="F14" s="17"/>
      <c r="G14" s="17"/>
      <c r="H14" s="17">
        <v>90</v>
      </c>
      <c r="I14" s="17">
        <v>156.9</v>
      </c>
      <c r="J14" s="17"/>
      <c r="K14" s="17"/>
      <c r="L14" s="17"/>
      <c r="M14" s="17">
        <v>208.4</v>
      </c>
      <c r="N14" s="17">
        <v>211.1</v>
      </c>
      <c r="O14" s="17">
        <v>199.5</v>
      </c>
      <c r="P14" s="17"/>
      <c r="Q14" s="17"/>
      <c r="R14" s="17">
        <v>555.79999999999995</v>
      </c>
      <c r="S14" s="17">
        <v>4.9000000000000004</v>
      </c>
      <c r="T14" s="17"/>
      <c r="U14" s="17"/>
      <c r="V14" s="17"/>
      <c r="W14" s="17"/>
      <c r="X14" s="17">
        <v>165.6</v>
      </c>
      <c r="Y14" s="17">
        <v>7.4</v>
      </c>
      <c r="Z14" s="17">
        <v>5.3</v>
      </c>
      <c r="AA14" s="17">
        <v>22</v>
      </c>
      <c r="AB14" s="17">
        <v>6.8</v>
      </c>
      <c r="AC14" s="17">
        <v>10.7</v>
      </c>
      <c r="AD14" s="17">
        <v>60.3</v>
      </c>
      <c r="AE14" s="17"/>
      <c r="AF14" s="17"/>
      <c r="AG14" s="17"/>
      <c r="AH14" s="17"/>
      <c r="AI14" s="17">
        <v>70.599999999999994</v>
      </c>
      <c r="AJ14" s="17">
        <v>139.9</v>
      </c>
      <c r="AK14" s="17"/>
      <c r="AL14" s="17"/>
      <c r="AM14" s="17"/>
      <c r="AN14" s="17">
        <v>6.5</v>
      </c>
      <c r="AO14" s="17">
        <v>152.5</v>
      </c>
      <c r="AP14" s="17">
        <v>57.7</v>
      </c>
      <c r="AQ14" s="17">
        <v>47.5</v>
      </c>
      <c r="AR14" s="17">
        <v>31.9</v>
      </c>
      <c r="AS14" s="17">
        <v>18.8</v>
      </c>
      <c r="AT14" s="17">
        <v>19.7</v>
      </c>
      <c r="AU14" s="17">
        <v>90.2</v>
      </c>
      <c r="AV14" s="17">
        <v>183.6</v>
      </c>
      <c r="AW14" s="17">
        <v>184.1</v>
      </c>
      <c r="AX14" s="17">
        <v>184.5</v>
      </c>
      <c r="AY14" s="17">
        <v>108.7</v>
      </c>
      <c r="AZ14" s="17">
        <v>8.3000000000000007</v>
      </c>
      <c r="BA14" s="17">
        <v>2.9</v>
      </c>
      <c r="BB14" s="17">
        <v>18.100000000000001</v>
      </c>
      <c r="BC14" s="17">
        <v>43.6</v>
      </c>
      <c r="BD14" s="17"/>
      <c r="BE14" s="17">
        <v>11.1</v>
      </c>
      <c r="BF14" s="17">
        <v>46.5</v>
      </c>
      <c r="BG14" s="17"/>
      <c r="BH14" s="17"/>
      <c r="BI14" s="17"/>
      <c r="BJ14" s="17"/>
      <c r="BK14" s="17"/>
      <c r="BL14" s="17"/>
      <c r="BM14" s="17"/>
      <c r="BN14" s="17"/>
      <c r="BO14" s="17"/>
      <c r="BP14" s="17">
        <v>86.6</v>
      </c>
      <c r="BQ14" s="17">
        <v>178.2</v>
      </c>
      <c r="BR14" s="17">
        <v>176</v>
      </c>
      <c r="BS14" s="17">
        <v>200</v>
      </c>
      <c r="BT14" s="17">
        <v>275.7</v>
      </c>
      <c r="BU14" s="17">
        <v>0</v>
      </c>
      <c r="BV14" s="17"/>
      <c r="BW14" s="17"/>
      <c r="BX14" s="17"/>
      <c r="BY14" s="17"/>
      <c r="BZ14" s="17"/>
      <c r="CA14" s="17">
        <v>0</v>
      </c>
      <c r="CB14" s="17"/>
      <c r="CC14" s="17">
        <v>4</v>
      </c>
      <c r="CD14" s="17">
        <v>42.8</v>
      </c>
      <c r="CE14" s="17">
        <v>92</v>
      </c>
      <c r="CF14" s="17">
        <v>63.7</v>
      </c>
      <c r="CG14" s="17">
        <v>77</v>
      </c>
      <c r="CH14" s="17">
        <v>30.1</v>
      </c>
      <c r="CI14" s="17"/>
      <c r="CJ14" s="17"/>
      <c r="CK14" s="17"/>
      <c r="CL14" s="17">
        <v>147.19999999999999</v>
      </c>
      <c r="CM14" s="17">
        <v>147.80000000000001</v>
      </c>
      <c r="CN14" s="17">
        <v>148.80000000000001</v>
      </c>
      <c r="CO14" s="17">
        <v>0</v>
      </c>
      <c r="CP14" s="17"/>
      <c r="CQ14" s="17"/>
      <c r="CR14" s="17"/>
      <c r="CS14" s="17"/>
      <c r="CT14" s="17">
        <v>139.75</v>
      </c>
      <c r="CU14" s="17">
        <v>77.95</v>
      </c>
      <c r="CV14" s="17">
        <v>0</v>
      </c>
      <c r="CW14" s="17">
        <v>15.6</v>
      </c>
      <c r="CX14" s="17">
        <v>0</v>
      </c>
      <c r="CY14" s="17">
        <v>6.8</v>
      </c>
      <c r="CZ14" s="17">
        <v>0</v>
      </c>
      <c r="DA14" s="17">
        <v>17.5</v>
      </c>
      <c r="DB14" s="17">
        <v>9.9</v>
      </c>
      <c r="DC14" s="17">
        <v>5.5</v>
      </c>
      <c r="DD14" s="17">
        <v>0.7</v>
      </c>
      <c r="DE14" s="17">
        <v>1.5</v>
      </c>
      <c r="DF14" s="17">
        <v>4.4000000000000004</v>
      </c>
      <c r="DG14" s="17">
        <v>20.2</v>
      </c>
      <c r="DH14" s="17">
        <v>20</v>
      </c>
      <c r="DI14" s="17">
        <v>13.3</v>
      </c>
      <c r="DJ14" s="17">
        <v>3.6</v>
      </c>
      <c r="DK14" s="17">
        <v>18.5</v>
      </c>
      <c r="DL14" s="17">
        <v>0</v>
      </c>
      <c r="DM14" s="17">
        <v>0</v>
      </c>
      <c r="DN14" s="17">
        <v>3</v>
      </c>
      <c r="DO14" s="17">
        <v>7.6</v>
      </c>
      <c r="DP14" s="17">
        <v>3</v>
      </c>
      <c r="DQ14" s="17">
        <v>1.1000000000000001</v>
      </c>
      <c r="DR14" s="17">
        <v>2.2000000000000002</v>
      </c>
      <c r="DS14" s="17">
        <v>3</v>
      </c>
      <c r="DT14" s="17">
        <v>0</v>
      </c>
      <c r="DU14" s="17">
        <v>3.2</v>
      </c>
      <c r="DV14" s="17">
        <v>10.6</v>
      </c>
      <c r="DW14" s="17">
        <v>1.9</v>
      </c>
      <c r="DX14" s="17"/>
      <c r="DY14" s="17">
        <v>13.3</v>
      </c>
      <c r="DZ14" s="17">
        <v>5.8</v>
      </c>
      <c r="EA14" s="17">
        <v>8.1</v>
      </c>
      <c r="EB14" s="17">
        <v>10.1</v>
      </c>
      <c r="EC14" s="17">
        <v>20</v>
      </c>
      <c r="ED14" s="17">
        <v>12.1</v>
      </c>
      <c r="EE14" s="17">
        <v>9.6</v>
      </c>
      <c r="EF14" s="17">
        <v>0</v>
      </c>
      <c r="EG14" s="17">
        <v>13.2</v>
      </c>
      <c r="EH14" s="17">
        <v>22.7</v>
      </c>
      <c r="EI14" s="17">
        <v>0.7</v>
      </c>
      <c r="EJ14" s="17">
        <v>0.7</v>
      </c>
      <c r="EK14" s="17">
        <v>11.4</v>
      </c>
      <c r="EL14" s="17">
        <v>3.5</v>
      </c>
      <c r="EM14" s="17">
        <v>8</v>
      </c>
      <c r="EN14" s="17">
        <v>8.9</v>
      </c>
      <c r="EO14" s="17">
        <v>9.8000000000000007</v>
      </c>
      <c r="EP14" s="17">
        <v>10.1</v>
      </c>
      <c r="EQ14" s="17">
        <v>4.5</v>
      </c>
      <c r="ER14" s="17">
        <v>0</v>
      </c>
      <c r="ES14" s="17">
        <v>0</v>
      </c>
      <c r="ET14" s="17">
        <v>0</v>
      </c>
      <c r="EU14" s="17">
        <v>0.6</v>
      </c>
      <c r="EV14" s="17">
        <v>0</v>
      </c>
      <c r="EW14" s="17">
        <v>0</v>
      </c>
      <c r="EX14" s="17">
        <v>0</v>
      </c>
      <c r="EY14" s="17">
        <v>0</v>
      </c>
      <c r="EZ14" s="17">
        <v>9.8000000000000007</v>
      </c>
      <c r="FA14" s="17">
        <v>20</v>
      </c>
      <c r="FB14" s="17">
        <v>9.5</v>
      </c>
      <c r="FC14" s="17">
        <v>44.3</v>
      </c>
      <c r="FD14" s="17">
        <v>16.399999999999999</v>
      </c>
      <c r="FE14" s="17"/>
      <c r="FF14" s="17"/>
      <c r="FG14" s="17">
        <v>0</v>
      </c>
      <c r="FH14" s="17"/>
      <c r="FI14" s="17">
        <v>5.0999999999999996</v>
      </c>
      <c r="FJ14" s="17">
        <v>6335.1</v>
      </c>
      <c r="FK14" s="15"/>
      <c r="FL14" s="17">
        <v>24.4</v>
      </c>
      <c r="FM14" s="17">
        <v>0</v>
      </c>
      <c r="FN14" s="17"/>
      <c r="FO14" s="17">
        <v>13.2</v>
      </c>
      <c r="FP14" s="17">
        <v>27.2</v>
      </c>
      <c r="FQ14" s="17">
        <v>18.899999999999999</v>
      </c>
      <c r="FR14" s="17">
        <v>11.3</v>
      </c>
      <c r="FS14" s="17">
        <v>0</v>
      </c>
      <c r="FT14" s="17">
        <v>95</v>
      </c>
    </row>
    <row r="15" spans="1:176" ht="24" customHeight="1" x14ac:dyDescent="0.3">
      <c r="A15" s="16" t="s">
        <v>72</v>
      </c>
      <c r="B15" s="16" t="s">
        <v>838</v>
      </c>
      <c r="C15" s="17">
        <v>0</v>
      </c>
      <c r="D15" s="17">
        <v>650.20000000000005</v>
      </c>
      <c r="E15" s="17">
        <v>217.1</v>
      </c>
      <c r="F15" s="17"/>
      <c r="G15" s="17"/>
      <c r="H15" s="17">
        <v>69.3</v>
      </c>
      <c r="I15" s="17">
        <v>157.1</v>
      </c>
      <c r="J15" s="17"/>
      <c r="K15" s="17"/>
      <c r="L15" s="17"/>
      <c r="M15" s="17">
        <v>208.3</v>
      </c>
      <c r="N15" s="17">
        <v>212.2</v>
      </c>
      <c r="O15" s="17">
        <v>201.4</v>
      </c>
      <c r="P15" s="17"/>
      <c r="Q15" s="17"/>
      <c r="R15" s="17">
        <v>442.9</v>
      </c>
      <c r="S15" s="17">
        <v>4.9000000000000004</v>
      </c>
      <c r="T15" s="17"/>
      <c r="U15" s="17"/>
      <c r="V15" s="17"/>
      <c r="W15" s="17"/>
      <c r="X15" s="17">
        <v>162.30000000000001</v>
      </c>
      <c r="Y15" s="17">
        <v>7.2</v>
      </c>
      <c r="Z15" s="17">
        <v>5.3</v>
      </c>
      <c r="AA15" s="17">
        <v>22.2</v>
      </c>
      <c r="AB15" s="17">
        <v>6.9</v>
      </c>
      <c r="AC15" s="17">
        <v>10.7</v>
      </c>
      <c r="AD15" s="17">
        <v>60.8</v>
      </c>
      <c r="AE15" s="17"/>
      <c r="AF15" s="17"/>
      <c r="AG15" s="17"/>
      <c r="AH15" s="17"/>
      <c r="AI15" s="17">
        <v>70</v>
      </c>
      <c r="AJ15" s="17">
        <v>130.30000000000001</v>
      </c>
      <c r="AK15" s="17"/>
      <c r="AL15" s="17"/>
      <c r="AM15" s="17"/>
      <c r="AN15" s="17">
        <v>6.5</v>
      </c>
      <c r="AO15" s="17">
        <v>152</v>
      </c>
      <c r="AP15" s="17">
        <v>56.4</v>
      </c>
      <c r="AQ15" s="17">
        <v>73.5</v>
      </c>
      <c r="AR15" s="17">
        <v>30.6</v>
      </c>
      <c r="AS15" s="17">
        <v>18.8</v>
      </c>
      <c r="AT15" s="17">
        <v>19.7</v>
      </c>
      <c r="AU15" s="17">
        <v>88</v>
      </c>
      <c r="AV15" s="17">
        <v>181.2</v>
      </c>
      <c r="AW15" s="17">
        <v>182.5</v>
      </c>
      <c r="AX15" s="17">
        <v>185.6</v>
      </c>
      <c r="AY15" s="17">
        <v>107.9</v>
      </c>
      <c r="AZ15" s="17">
        <v>8.4</v>
      </c>
      <c r="BA15" s="17">
        <v>3</v>
      </c>
      <c r="BB15" s="17">
        <v>17.399999999999999</v>
      </c>
      <c r="BC15" s="17">
        <v>43</v>
      </c>
      <c r="BD15" s="17"/>
      <c r="BE15" s="17">
        <v>10.7</v>
      </c>
      <c r="BF15" s="17">
        <v>80.400000000000006</v>
      </c>
      <c r="BG15" s="17"/>
      <c r="BH15" s="17"/>
      <c r="BI15" s="17"/>
      <c r="BJ15" s="17"/>
      <c r="BK15" s="17"/>
      <c r="BL15" s="17"/>
      <c r="BM15" s="17"/>
      <c r="BN15" s="17"/>
      <c r="BO15" s="17"/>
      <c r="BP15" s="17">
        <v>86.3</v>
      </c>
      <c r="BQ15" s="17">
        <v>179.4</v>
      </c>
      <c r="BR15" s="17">
        <v>177.5</v>
      </c>
      <c r="BS15" s="17">
        <v>200</v>
      </c>
      <c r="BT15" s="17">
        <v>276.3</v>
      </c>
      <c r="BU15" s="17">
        <v>0</v>
      </c>
      <c r="BV15" s="17"/>
      <c r="BW15" s="17"/>
      <c r="BX15" s="17"/>
      <c r="BY15" s="17"/>
      <c r="BZ15" s="17"/>
      <c r="CA15" s="17">
        <v>0</v>
      </c>
      <c r="CB15" s="17"/>
      <c r="CC15" s="17">
        <v>4.0999999999999996</v>
      </c>
      <c r="CD15" s="17">
        <v>112.6</v>
      </c>
      <c r="CE15" s="17">
        <v>108.9</v>
      </c>
      <c r="CF15" s="17">
        <v>63.4</v>
      </c>
      <c r="CG15" s="17">
        <v>77</v>
      </c>
      <c r="CH15" s="17">
        <v>29.7</v>
      </c>
      <c r="CI15" s="17"/>
      <c r="CJ15" s="17"/>
      <c r="CK15" s="17"/>
      <c r="CL15" s="17">
        <v>147.9</v>
      </c>
      <c r="CM15" s="17">
        <v>149.1</v>
      </c>
      <c r="CN15" s="17">
        <v>149.5</v>
      </c>
      <c r="CO15" s="17">
        <v>0</v>
      </c>
      <c r="CP15" s="17"/>
      <c r="CQ15" s="17"/>
      <c r="CR15" s="17"/>
      <c r="CS15" s="17"/>
      <c r="CT15" s="17">
        <v>141.63</v>
      </c>
      <c r="CU15" s="17">
        <v>77.77</v>
      </c>
      <c r="CV15" s="17">
        <v>0</v>
      </c>
      <c r="CW15" s="17">
        <v>11.7</v>
      </c>
      <c r="CX15" s="17">
        <v>0</v>
      </c>
      <c r="CY15" s="17">
        <v>6.5</v>
      </c>
      <c r="CZ15" s="17">
        <v>0</v>
      </c>
      <c r="DA15" s="17">
        <v>17.399999999999999</v>
      </c>
      <c r="DB15" s="17">
        <v>9.8000000000000007</v>
      </c>
      <c r="DC15" s="17">
        <v>5.5</v>
      </c>
      <c r="DD15" s="17">
        <v>0.7</v>
      </c>
      <c r="DE15" s="17">
        <v>1.5</v>
      </c>
      <c r="DF15" s="17">
        <v>4.4000000000000004</v>
      </c>
      <c r="DG15" s="17">
        <v>20</v>
      </c>
      <c r="DH15" s="17">
        <v>20</v>
      </c>
      <c r="DI15" s="17">
        <v>13.3</v>
      </c>
      <c r="DJ15" s="17">
        <v>3.5</v>
      </c>
      <c r="DK15" s="17">
        <v>18.5</v>
      </c>
      <c r="DL15" s="17">
        <v>0</v>
      </c>
      <c r="DM15" s="17">
        <v>0</v>
      </c>
      <c r="DN15" s="17">
        <v>2.2000000000000002</v>
      </c>
      <c r="DO15" s="17">
        <v>5.2</v>
      </c>
      <c r="DP15" s="17">
        <v>3</v>
      </c>
      <c r="DQ15" s="17">
        <v>1.1000000000000001</v>
      </c>
      <c r="DR15" s="17">
        <v>2.2000000000000002</v>
      </c>
      <c r="DS15" s="17">
        <v>3</v>
      </c>
      <c r="DT15" s="17">
        <v>0</v>
      </c>
      <c r="DU15" s="17">
        <v>3.2</v>
      </c>
      <c r="DV15" s="17">
        <v>10.6</v>
      </c>
      <c r="DW15" s="17">
        <v>2</v>
      </c>
      <c r="DX15" s="17"/>
      <c r="DY15" s="17">
        <v>13.3</v>
      </c>
      <c r="DZ15" s="17">
        <v>5.8</v>
      </c>
      <c r="EA15" s="17">
        <v>8.1</v>
      </c>
      <c r="EB15" s="17">
        <v>10.1</v>
      </c>
      <c r="EC15" s="17">
        <v>20</v>
      </c>
      <c r="ED15" s="17">
        <v>15.5</v>
      </c>
      <c r="EE15" s="17">
        <v>5.5</v>
      </c>
      <c r="EF15" s="17">
        <v>0</v>
      </c>
      <c r="EG15" s="17">
        <v>11.9</v>
      </c>
      <c r="EH15" s="17">
        <v>19.899999999999999</v>
      </c>
      <c r="EI15" s="17">
        <v>1</v>
      </c>
      <c r="EJ15" s="17">
        <v>1</v>
      </c>
      <c r="EK15" s="17">
        <v>11.4</v>
      </c>
      <c r="EL15" s="17">
        <v>3.5</v>
      </c>
      <c r="EM15" s="17">
        <v>8</v>
      </c>
      <c r="EN15" s="17">
        <v>9.1</v>
      </c>
      <c r="EO15" s="17">
        <v>9.8000000000000007</v>
      </c>
      <c r="EP15" s="17">
        <v>10.1</v>
      </c>
      <c r="EQ15" s="17">
        <v>3.6</v>
      </c>
      <c r="ER15" s="17">
        <v>0</v>
      </c>
      <c r="ES15" s="17">
        <v>0</v>
      </c>
      <c r="ET15" s="17">
        <v>0</v>
      </c>
      <c r="EU15" s="17">
        <v>0.6</v>
      </c>
      <c r="EV15" s="17">
        <v>0</v>
      </c>
      <c r="EW15" s="17">
        <v>0</v>
      </c>
      <c r="EX15" s="17">
        <v>0</v>
      </c>
      <c r="EY15" s="17">
        <v>0</v>
      </c>
      <c r="EZ15" s="17">
        <v>9.8000000000000007</v>
      </c>
      <c r="FA15" s="17">
        <v>20</v>
      </c>
      <c r="FB15" s="17">
        <v>9.6</v>
      </c>
      <c r="FC15" s="17">
        <v>44.4</v>
      </c>
      <c r="FD15" s="17">
        <v>16.5</v>
      </c>
      <c r="FE15" s="17"/>
      <c r="FF15" s="17"/>
      <c r="FG15" s="17">
        <v>0</v>
      </c>
      <c r="FH15" s="17"/>
      <c r="FI15" s="17">
        <v>4.9000000000000004</v>
      </c>
      <c r="FJ15" s="17">
        <v>6324.5</v>
      </c>
      <c r="FK15" s="15"/>
      <c r="FL15" s="17">
        <v>24.4</v>
      </c>
      <c r="FM15" s="17">
        <v>0</v>
      </c>
      <c r="FN15" s="17"/>
      <c r="FO15" s="17">
        <v>13.2</v>
      </c>
      <c r="FP15" s="17">
        <v>27.1</v>
      </c>
      <c r="FQ15" s="17">
        <v>18.899999999999999</v>
      </c>
      <c r="FR15" s="17">
        <v>11.1</v>
      </c>
      <c r="FS15" s="17">
        <v>0</v>
      </c>
      <c r="FT15" s="17">
        <v>94.7</v>
      </c>
    </row>
    <row r="16" spans="1:176" ht="24" customHeight="1" x14ac:dyDescent="0.3">
      <c r="A16" s="16" t="s">
        <v>72</v>
      </c>
      <c r="B16" s="16" t="s">
        <v>839</v>
      </c>
      <c r="C16" s="17">
        <v>0</v>
      </c>
      <c r="D16" s="17">
        <v>648.1</v>
      </c>
      <c r="E16" s="17">
        <v>216.4</v>
      </c>
      <c r="F16" s="17"/>
      <c r="G16" s="17"/>
      <c r="H16" s="17">
        <v>70.3</v>
      </c>
      <c r="I16" s="17">
        <v>157.6</v>
      </c>
      <c r="J16" s="17"/>
      <c r="K16" s="17"/>
      <c r="L16" s="17"/>
      <c r="M16" s="17">
        <v>209.1</v>
      </c>
      <c r="N16" s="17">
        <v>211.6</v>
      </c>
      <c r="O16" s="17">
        <v>201.9</v>
      </c>
      <c r="P16" s="17"/>
      <c r="Q16" s="17"/>
      <c r="R16" s="17">
        <v>437.2</v>
      </c>
      <c r="S16" s="17">
        <v>4.9000000000000004</v>
      </c>
      <c r="T16" s="17"/>
      <c r="U16" s="17"/>
      <c r="V16" s="17"/>
      <c r="W16" s="17"/>
      <c r="X16" s="17">
        <v>163.80000000000001</v>
      </c>
      <c r="Y16" s="17">
        <v>7.2</v>
      </c>
      <c r="Z16" s="17">
        <v>5.2</v>
      </c>
      <c r="AA16" s="17">
        <v>0</v>
      </c>
      <c r="AB16" s="17">
        <v>6.8</v>
      </c>
      <c r="AC16" s="17">
        <v>10.7</v>
      </c>
      <c r="AD16" s="17">
        <v>60.4</v>
      </c>
      <c r="AE16" s="17"/>
      <c r="AF16" s="17"/>
      <c r="AG16" s="17"/>
      <c r="AH16" s="17"/>
      <c r="AI16" s="17">
        <v>70.7</v>
      </c>
      <c r="AJ16" s="17">
        <v>117.6</v>
      </c>
      <c r="AK16" s="17"/>
      <c r="AL16" s="17"/>
      <c r="AM16" s="17"/>
      <c r="AN16" s="17">
        <v>6.5</v>
      </c>
      <c r="AO16" s="17">
        <v>153.30000000000001</v>
      </c>
      <c r="AP16" s="17">
        <v>57.4</v>
      </c>
      <c r="AQ16" s="17">
        <v>51.8</v>
      </c>
      <c r="AR16" s="17">
        <v>33</v>
      </c>
      <c r="AS16" s="17">
        <v>18.8</v>
      </c>
      <c r="AT16" s="17">
        <v>19.7</v>
      </c>
      <c r="AU16" s="17">
        <v>91.2</v>
      </c>
      <c r="AV16" s="17">
        <v>183.5</v>
      </c>
      <c r="AW16" s="17">
        <v>184.1</v>
      </c>
      <c r="AX16" s="17">
        <v>184.5</v>
      </c>
      <c r="AY16" s="17">
        <v>109</v>
      </c>
      <c r="AZ16" s="17">
        <v>8.4</v>
      </c>
      <c r="BA16" s="17">
        <v>3</v>
      </c>
      <c r="BB16" s="17">
        <v>17.899999999999999</v>
      </c>
      <c r="BC16" s="17">
        <v>43.8</v>
      </c>
      <c r="BD16" s="17"/>
      <c r="BE16" s="17">
        <v>10.9</v>
      </c>
      <c r="BF16" s="17">
        <v>63.5</v>
      </c>
      <c r="BG16" s="17"/>
      <c r="BH16" s="17"/>
      <c r="BI16" s="17"/>
      <c r="BJ16" s="17"/>
      <c r="BK16" s="17"/>
      <c r="BL16" s="17"/>
      <c r="BM16" s="17"/>
      <c r="BN16" s="17"/>
      <c r="BO16" s="17"/>
      <c r="BP16" s="17">
        <v>86.8</v>
      </c>
      <c r="BQ16" s="17">
        <v>179.1</v>
      </c>
      <c r="BR16" s="17">
        <v>176.9</v>
      </c>
      <c r="BS16" s="17">
        <v>200</v>
      </c>
      <c r="BT16" s="17">
        <v>275.10000000000002</v>
      </c>
      <c r="BU16" s="17">
        <v>0</v>
      </c>
      <c r="BV16" s="17"/>
      <c r="BW16" s="17"/>
      <c r="BX16" s="17"/>
      <c r="BY16" s="17"/>
      <c r="BZ16" s="17"/>
      <c r="CA16" s="17">
        <v>0</v>
      </c>
      <c r="CB16" s="17"/>
      <c r="CC16" s="17">
        <v>4.0999999999999996</v>
      </c>
      <c r="CD16" s="17">
        <v>66.599999999999994</v>
      </c>
      <c r="CE16" s="17">
        <v>103.6</v>
      </c>
      <c r="CF16" s="17">
        <v>64.099999999999994</v>
      </c>
      <c r="CG16" s="17">
        <v>76.3</v>
      </c>
      <c r="CH16" s="17">
        <v>30</v>
      </c>
      <c r="CI16" s="17"/>
      <c r="CJ16" s="17"/>
      <c r="CK16" s="17"/>
      <c r="CL16" s="17">
        <v>148</v>
      </c>
      <c r="CM16" s="17">
        <v>149.1</v>
      </c>
      <c r="CN16" s="17">
        <v>149.69999999999999</v>
      </c>
      <c r="CO16" s="17">
        <v>0</v>
      </c>
      <c r="CP16" s="17"/>
      <c r="CQ16" s="17"/>
      <c r="CR16" s="17"/>
      <c r="CS16" s="17"/>
      <c r="CT16" s="17">
        <v>141.22999999999999</v>
      </c>
      <c r="CU16" s="17">
        <v>78.27</v>
      </c>
      <c r="CV16" s="17">
        <v>0</v>
      </c>
      <c r="CW16" s="17">
        <v>6.3</v>
      </c>
      <c r="CX16" s="17">
        <v>0</v>
      </c>
      <c r="CY16" s="17">
        <v>5.9</v>
      </c>
      <c r="CZ16" s="17">
        <v>0</v>
      </c>
      <c r="DA16" s="17">
        <v>17.399999999999999</v>
      </c>
      <c r="DB16" s="17">
        <v>9.9</v>
      </c>
      <c r="DC16" s="17">
        <v>5.4</v>
      </c>
      <c r="DD16" s="17">
        <v>0.7</v>
      </c>
      <c r="DE16" s="17">
        <v>1.5</v>
      </c>
      <c r="DF16" s="17">
        <v>4.3</v>
      </c>
      <c r="DG16" s="17">
        <v>20.3</v>
      </c>
      <c r="DH16" s="17">
        <v>20</v>
      </c>
      <c r="DI16" s="17">
        <v>13.7</v>
      </c>
      <c r="DJ16" s="17">
        <v>3.5</v>
      </c>
      <c r="DK16" s="17">
        <v>18.5</v>
      </c>
      <c r="DL16" s="17">
        <v>0</v>
      </c>
      <c r="DM16" s="17">
        <v>0</v>
      </c>
      <c r="DN16" s="17">
        <v>2.2000000000000002</v>
      </c>
      <c r="DO16" s="17">
        <v>3.9</v>
      </c>
      <c r="DP16" s="17">
        <v>3</v>
      </c>
      <c r="DQ16" s="17">
        <v>1.1000000000000001</v>
      </c>
      <c r="DR16" s="17">
        <v>2.2000000000000002</v>
      </c>
      <c r="DS16" s="17">
        <v>3</v>
      </c>
      <c r="DT16" s="17">
        <v>0</v>
      </c>
      <c r="DU16" s="17">
        <v>3.2</v>
      </c>
      <c r="DV16" s="17">
        <v>10.6</v>
      </c>
      <c r="DW16" s="17">
        <v>1.9</v>
      </c>
      <c r="DX16" s="17"/>
      <c r="DY16" s="17">
        <v>13.2</v>
      </c>
      <c r="DZ16" s="17">
        <v>5.8</v>
      </c>
      <c r="EA16" s="17">
        <v>8</v>
      </c>
      <c r="EB16" s="17">
        <v>9.9</v>
      </c>
      <c r="EC16" s="17">
        <v>20</v>
      </c>
      <c r="ED16" s="17">
        <v>17.600000000000001</v>
      </c>
      <c r="EE16" s="17">
        <v>2.9</v>
      </c>
      <c r="EF16" s="17">
        <v>0</v>
      </c>
      <c r="EG16" s="17">
        <v>12.2</v>
      </c>
      <c r="EH16" s="17">
        <v>19.899999999999999</v>
      </c>
      <c r="EI16" s="17">
        <v>0.9</v>
      </c>
      <c r="EJ16" s="17">
        <v>1</v>
      </c>
      <c r="EK16" s="17">
        <v>11.4</v>
      </c>
      <c r="EL16" s="17">
        <v>3.5</v>
      </c>
      <c r="EM16" s="17">
        <v>8</v>
      </c>
      <c r="EN16" s="17">
        <v>9.1</v>
      </c>
      <c r="EO16" s="17">
        <v>9.8000000000000007</v>
      </c>
      <c r="EP16" s="17">
        <v>10.1</v>
      </c>
      <c r="EQ16" s="17">
        <v>3.5</v>
      </c>
      <c r="ER16" s="17">
        <v>0</v>
      </c>
      <c r="ES16" s="17">
        <v>0</v>
      </c>
      <c r="ET16" s="17">
        <v>0</v>
      </c>
      <c r="EU16" s="17">
        <v>0.6</v>
      </c>
      <c r="EV16" s="17">
        <v>0</v>
      </c>
      <c r="EW16" s="17">
        <v>0</v>
      </c>
      <c r="EX16" s="17">
        <v>0</v>
      </c>
      <c r="EY16" s="17">
        <v>0</v>
      </c>
      <c r="EZ16" s="17">
        <v>9.8000000000000007</v>
      </c>
      <c r="FA16" s="17">
        <v>20</v>
      </c>
      <c r="FB16" s="17">
        <v>9.3000000000000007</v>
      </c>
      <c r="FC16" s="17">
        <v>44.3</v>
      </c>
      <c r="FD16" s="17">
        <v>16.399999999999999</v>
      </c>
      <c r="FE16" s="17"/>
      <c r="FF16" s="17"/>
      <c r="FG16" s="17">
        <v>0</v>
      </c>
      <c r="FH16" s="17"/>
      <c r="FI16" s="17">
        <v>5.6</v>
      </c>
      <c r="FJ16" s="17">
        <v>6200</v>
      </c>
      <c r="FK16" s="15"/>
      <c r="FL16" s="17">
        <v>24.4</v>
      </c>
      <c r="FM16" s="17">
        <v>0</v>
      </c>
      <c r="FN16" s="17"/>
      <c r="FO16" s="17">
        <v>13.2</v>
      </c>
      <c r="FP16" s="17">
        <v>27.1</v>
      </c>
      <c r="FQ16" s="17">
        <v>18.899999999999999</v>
      </c>
      <c r="FR16" s="17">
        <v>11.1</v>
      </c>
      <c r="FS16" s="17">
        <v>0</v>
      </c>
      <c r="FT16" s="17">
        <v>94.7</v>
      </c>
    </row>
    <row r="17" spans="1:176" ht="24" customHeight="1" x14ac:dyDescent="0.3">
      <c r="A17" s="16" t="s">
        <v>72</v>
      </c>
      <c r="B17" s="16" t="s">
        <v>840</v>
      </c>
      <c r="C17" s="17">
        <v>0</v>
      </c>
      <c r="D17" s="17">
        <v>651.70000000000005</v>
      </c>
      <c r="E17" s="17">
        <v>217.3</v>
      </c>
      <c r="F17" s="17"/>
      <c r="G17" s="17"/>
      <c r="H17" s="17">
        <v>70</v>
      </c>
      <c r="I17" s="17">
        <v>140.5</v>
      </c>
      <c r="J17" s="17"/>
      <c r="K17" s="17"/>
      <c r="L17" s="17"/>
      <c r="M17" s="17">
        <v>206.2</v>
      </c>
      <c r="N17" s="17">
        <v>211</v>
      </c>
      <c r="O17" s="17">
        <v>201.5</v>
      </c>
      <c r="P17" s="17"/>
      <c r="Q17" s="17"/>
      <c r="R17" s="17">
        <v>562</v>
      </c>
      <c r="S17" s="17">
        <v>4.9000000000000004</v>
      </c>
      <c r="T17" s="17"/>
      <c r="U17" s="17"/>
      <c r="V17" s="17"/>
      <c r="W17" s="17"/>
      <c r="X17" s="17">
        <v>161.19999999999999</v>
      </c>
      <c r="Y17" s="17">
        <v>7.4</v>
      </c>
      <c r="Z17" s="17">
        <v>5.4</v>
      </c>
      <c r="AA17" s="17">
        <v>0</v>
      </c>
      <c r="AB17" s="17">
        <v>6.9</v>
      </c>
      <c r="AC17" s="17">
        <v>10.6</v>
      </c>
      <c r="AD17" s="17">
        <v>60.9</v>
      </c>
      <c r="AE17" s="17"/>
      <c r="AF17" s="17"/>
      <c r="AG17" s="17"/>
      <c r="AH17" s="17"/>
      <c r="AI17" s="17">
        <v>70.099999999999994</v>
      </c>
      <c r="AJ17" s="17">
        <v>106.4</v>
      </c>
      <c r="AK17" s="17"/>
      <c r="AL17" s="17"/>
      <c r="AM17" s="17"/>
      <c r="AN17" s="17">
        <v>6.5</v>
      </c>
      <c r="AO17" s="17">
        <v>0</v>
      </c>
      <c r="AP17" s="17">
        <v>57</v>
      </c>
      <c r="AQ17" s="17">
        <v>63.4</v>
      </c>
      <c r="AR17" s="17">
        <v>31.4</v>
      </c>
      <c r="AS17" s="17">
        <v>18.8</v>
      </c>
      <c r="AT17" s="17">
        <v>19.7</v>
      </c>
      <c r="AU17" s="17">
        <v>88.2</v>
      </c>
      <c r="AV17" s="17">
        <v>181.1</v>
      </c>
      <c r="AW17" s="17">
        <v>182.4</v>
      </c>
      <c r="AX17" s="17">
        <v>185.6</v>
      </c>
      <c r="AY17" s="17">
        <v>108.7</v>
      </c>
      <c r="AZ17" s="17">
        <v>8.4</v>
      </c>
      <c r="BA17" s="17">
        <v>2.9</v>
      </c>
      <c r="BB17" s="17">
        <v>25.3</v>
      </c>
      <c r="BC17" s="17">
        <v>43.4</v>
      </c>
      <c r="BD17" s="17"/>
      <c r="BE17" s="17">
        <v>10.8</v>
      </c>
      <c r="BF17" s="17">
        <v>103.1</v>
      </c>
      <c r="BG17" s="17"/>
      <c r="BH17" s="17"/>
      <c r="BI17" s="17"/>
      <c r="BJ17" s="17"/>
      <c r="BK17" s="17"/>
      <c r="BL17" s="17"/>
      <c r="BM17" s="17"/>
      <c r="BN17" s="17"/>
      <c r="BO17" s="17"/>
      <c r="BP17" s="17">
        <v>86.4</v>
      </c>
      <c r="BQ17" s="17">
        <v>178.9</v>
      </c>
      <c r="BR17" s="17">
        <v>176.6</v>
      </c>
      <c r="BS17" s="17">
        <v>200</v>
      </c>
      <c r="BT17" s="17">
        <v>275.7</v>
      </c>
      <c r="BU17" s="17">
        <v>0</v>
      </c>
      <c r="BV17" s="17"/>
      <c r="BW17" s="17"/>
      <c r="BX17" s="17"/>
      <c r="BY17" s="17"/>
      <c r="BZ17" s="17"/>
      <c r="CA17" s="17">
        <v>0</v>
      </c>
      <c r="CB17" s="17"/>
      <c r="CC17" s="17">
        <v>4.0999999999999996</v>
      </c>
      <c r="CD17" s="17">
        <v>101.8</v>
      </c>
      <c r="CE17" s="17">
        <v>113.8</v>
      </c>
      <c r="CF17" s="17">
        <v>63.7</v>
      </c>
      <c r="CG17" s="17">
        <v>75.2</v>
      </c>
      <c r="CH17" s="17">
        <v>29.9</v>
      </c>
      <c r="CI17" s="17"/>
      <c r="CJ17" s="17"/>
      <c r="CK17" s="17"/>
      <c r="CL17" s="17">
        <v>148.1</v>
      </c>
      <c r="CM17" s="17">
        <v>148.69999999999999</v>
      </c>
      <c r="CN17" s="17">
        <v>149.5</v>
      </c>
      <c r="CO17" s="17">
        <v>0</v>
      </c>
      <c r="CP17" s="17"/>
      <c r="CQ17" s="17"/>
      <c r="CR17" s="17"/>
      <c r="CS17" s="17"/>
      <c r="CT17" s="17">
        <v>140.63</v>
      </c>
      <c r="CU17" s="17">
        <v>78.3</v>
      </c>
      <c r="CV17" s="17">
        <v>0</v>
      </c>
      <c r="CW17" s="17">
        <v>7.7</v>
      </c>
      <c r="CX17" s="17">
        <v>0</v>
      </c>
      <c r="CY17" s="17">
        <v>5.0999999999999996</v>
      </c>
      <c r="CZ17" s="17">
        <v>0</v>
      </c>
      <c r="DA17" s="17">
        <v>17.399999999999999</v>
      </c>
      <c r="DB17" s="17">
        <v>9.9</v>
      </c>
      <c r="DC17" s="17">
        <v>5.5</v>
      </c>
      <c r="DD17" s="17">
        <v>0.7</v>
      </c>
      <c r="DE17" s="17">
        <v>1.5</v>
      </c>
      <c r="DF17" s="17">
        <v>4.3</v>
      </c>
      <c r="DG17" s="17">
        <v>19.899999999999999</v>
      </c>
      <c r="DH17" s="17">
        <v>20</v>
      </c>
      <c r="DI17" s="17">
        <v>13.6</v>
      </c>
      <c r="DJ17" s="17">
        <v>3.6</v>
      </c>
      <c r="DK17" s="17">
        <v>18.5</v>
      </c>
      <c r="DL17" s="17">
        <v>0</v>
      </c>
      <c r="DM17" s="17">
        <v>0</v>
      </c>
      <c r="DN17" s="17">
        <v>1</v>
      </c>
      <c r="DO17" s="17">
        <v>4.3</v>
      </c>
      <c r="DP17" s="17">
        <v>3</v>
      </c>
      <c r="DQ17" s="17">
        <v>1.1000000000000001</v>
      </c>
      <c r="DR17" s="17">
        <v>2.2000000000000002</v>
      </c>
      <c r="DS17" s="17">
        <v>3</v>
      </c>
      <c r="DT17" s="17">
        <v>0</v>
      </c>
      <c r="DU17" s="17">
        <v>3.3</v>
      </c>
      <c r="DV17" s="17">
        <v>10.6</v>
      </c>
      <c r="DW17" s="17">
        <v>1.9</v>
      </c>
      <c r="DX17" s="17"/>
      <c r="DY17" s="17">
        <v>13.7</v>
      </c>
      <c r="DZ17" s="17">
        <v>5.8</v>
      </c>
      <c r="EA17" s="17">
        <v>8.1</v>
      </c>
      <c r="EB17" s="17">
        <v>12.1</v>
      </c>
      <c r="EC17" s="17">
        <v>20</v>
      </c>
      <c r="ED17" s="17">
        <v>16.600000000000001</v>
      </c>
      <c r="EE17" s="17">
        <v>1.6</v>
      </c>
      <c r="EF17" s="17">
        <v>0</v>
      </c>
      <c r="EG17" s="17">
        <v>14.5</v>
      </c>
      <c r="EH17" s="17">
        <v>21.5</v>
      </c>
      <c r="EI17" s="17">
        <v>1.9</v>
      </c>
      <c r="EJ17" s="17">
        <v>1.5</v>
      </c>
      <c r="EK17" s="17">
        <v>11.4</v>
      </c>
      <c r="EL17" s="17">
        <v>3.5</v>
      </c>
      <c r="EM17" s="17">
        <v>8</v>
      </c>
      <c r="EN17" s="17">
        <v>9.1</v>
      </c>
      <c r="EO17" s="17">
        <v>9.8000000000000007</v>
      </c>
      <c r="EP17" s="17">
        <v>10.1</v>
      </c>
      <c r="EQ17" s="17">
        <v>2.6</v>
      </c>
      <c r="ER17" s="17">
        <v>0</v>
      </c>
      <c r="ES17" s="17">
        <v>0</v>
      </c>
      <c r="ET17" s="17">
        <v>0</v>
      </c>
      <c r="EU17" s="17">
        <v>0.6</v>
      </c>
      <c r="EV17" s="17">
        <v>0</v>
      </c>
      <c r="EW17" s="17">
        <v>0</v>
      </c>
      <c r="EX17" s="17">
        <v>0</v>
      </c>
      <c r="EY17" s="17">
        <v>0</v>
      </c>
      <c r="EZ17" s="17">
        <v>9.8000000000000007</v>
      </c>
      <c r="FA17" s="17">
        <v>20</v>
      </c>
      <c r="FB17" s="17">
        <v>9.3000000000000007</v>
      </c>
      <c r="FC17" s="17">
        <v>44.3</v>
      </c>
      <c r="FD17" s="17">
        <v>16.399999999999999</v>
      </c>
      <c r="FE17" s="17"/>
      <c r="FF17" s="17"/>
      <c r="FG17" s="17">
        <v>0</v>
      </c>
      <c r="FH17" s="17"/>
      <c r="FI17" s="17">
        <v>6</v>
      </c>
      <c r="FJ17" s="17">
        <v>6238.33</v>
      </c>
      <c r="FK17" s="15"/>
      <c r="FL17" s="17">
        <v>24.4</v>
      </c>
      <c r="FM17" s="17">
        <v>0</v>
      </c>
      <c r="FN17" s="17"/>
      <c r="FO17" s="17">
        <v>13.2</v>
      </c>
      <c r="FP17" s="17">
        <v>27.1</v>
      </c>
      <c r="FQ17" s="17">
        <v>18.899999999999999</v>
      </c>
      <c r="FR17" s="17">
        <v>10.9</v>
      </c>
      <c r="FS17" s="17">
        <v>0</v>
      </c>
      <c r="FT17" s="17">
        <v>94.5</v>
      </c>
    </row>
    <row r="18" spans="1:176" ht="24" customHeight="1" x14ac:dyDescent="0.3">
      <c r="A18" s="18" t="s">
        <v>72</v>
      </c>
      <c r="B18" s="18" t="s">
        <v>841</v>
      </c>
      <c r="C18" s="19">
        <v>0</v>
      </c>
      <c r="D18" s="19">
        <v>648</v>
      </c>
      <c r="E18" s="19">
        <v>216.8</v>
      </c>
      <c r="F18" s="19"/>
      <c r="G18" s="19"/>
      <c r="H18" s="19">
        <v>69.8</v>
      </c>
      <c r="I18" s="19">
        <v>135.1</v>
      </c>
      <c r="J18" s="19"/>
      <c r="K18" s="19"/>
      <c r="L18" s="19"/>
      <c r="M18" s="19">
        <v>207.3</v>
      </c>
      <c r="N18" s="19">
        <v>211.4</v>
      </c>
      <c r="O18" s="19">
        <v>200.5</v>
      </c>
      <c r="P18" s="19"/>
      <c r="Q18" s="19"/>
      <c r="R18" s="19">
        <v>555.79999999999995</v>
      </c>
      <c r="S18" s="19">
        <v>4.9000000000000004</v>
      </c>
      <c r="T18" s="19"/>
      <c r="U18" s="19"/>
      <c r="V18" s="19"/>
      <c r="W18" s="19"/>
      <c r="X18" s="19">
        <v>163.1</v>
      </c>
      <c r="Y18" s="19">
        <v>7.2</v>
      </c>
      <c r="Z18" s="19">
        <v>5.4</v>
      </c>
      <c r="AA18" s="19">
        <v>0</v>
      </c>
      <c r="AB18" s="19">
        <v>6.8</v>
      </c>
      <c r="AC18" s="19">
        <v>10.7</v>
      </c>
      <c r="AD18" s="19">
        <v>60</v>
      </c>
      <c r="AE18" s="19"/>
      <c r="AF18" s="19"/>
      <c r="AG18" s="19"/>
      <c r="AH18" s="19"/>
      <c r="AI18" s="19">
        <v>70.2</v>
      </c>
      <c r="AJ18" s="19">
        <v>92.1</v>
      </c>
      <c r="AK18" s="19"/>
      <c r="AL18" s="19"/>
      <c r="AM18" s="19"/>
      <c r="AN18" s="19">
        <v>6.5</v>
      </c>
      <c r="AO18" s="19">
        <v>0</v>
      </c>
      <c r="AP18" s="19">
        <v>57.1</v>
      </c>
      <c r="AQ18" s="19">
        <v>57.4</v>
      </c>
      <c r="AR18" s="19">
        <v>31.4</v>
      </c>
      <c r="AS18" s="19">
        <v>18.8</v>
      </c>
      <c r="AT18" s="19">
        <v>19.7</v>
      </c>
      <c r="AU18" s="19">
        <v>90.9</v>
      </c>
      <c r="AV18" s="19">
        <v>181.6</v>
      </c>
      <c r="AW18" s="19">
        <v>182</v>
      </c>
      <c r="AX18" s="19">
        <v>184.2</v>
      </c>
      <c r="AY18" s="19">
        <v>108.1</v>
      </c>
      <c r="AZ18" s="19">
        <v>8.3000000000000007</v>
      </c>
      <c r="BA18" s="19">
        <v>3</v>
      </c>
      <c r="BB18" s="19">
        <v>19.2</v>
      </c>
      <c r="BC18" s="19">
        <v>43.2</v>
      </c>
      <c r="BD18" s="19"/>
      <c r="BE18" s="19">
        <v>10.8</v>
      </c>
      <c r="BF18" s="19">
        <v>132.4</v>
      </c>
      <c r="BG18" s="19"/>
      <c r="BH18" s="19"/>
      <c r="BI18" s="19"/>
      <c r="BJ18" s="19"/>
      <c r="BK18" s="19"/>
      <c r="BL18" s="19"/>
      <c r="BM18" s="19"/>
      <c r="BN18" s="19"/>
      <c r="BO18" s="19"/>
      <c r="BP18" s="19">
        <v>86.3</v>
      </c>
      <c r="BQ18" s="19">
        <v>178.3</v>
      </c>
      <c r="BR18" s="19">
        <v>176.3</v>
      </c>
      <c r="BS18" s="19">
        <v>200</v>
      </c>
      <c r="BT18" s="19">
        <v>274.7</v>
      </c>
      <c r="BU18" s="19">
        <v>0</v>
      </c>
      <c r="BV18" s="19"/>
      <c r="BW18" s="19"/>
      <c r="BX18" s="19"/>
      <c r="BY18" s="19"/>
      <c r="BZ18" s="19"/>
      <c r="CA18" s="19">
        <v>0</v>
      </c>
      <c r="CB18" s="19"/>
      <c r="CC18" s="19">
        <v>4.0999999999999996</v>
      </c>
      <c r="CD18" s="19">
        <v>58.5</v>
      </c>
      <c r="CE18" s="19">
        <v>110.8</v>
      </c>
      <c r="CF18" s="19">
        <v>63.6</v>
      </c>
      <c r="CG18" s="19">
        <v>73.900000000000006</v>
      </c>
      <c r="CH18" s="19">
        <v>29.9</v>
      </c>
      <c r="CI18" s="19"/>
      <c r="CJ18" s="19"/>
      <c r="CK18" s="19"/>
      <c r="CL18" s="19">
        <v>147.80000000000001</v>
      </c>
      <c r="CM18" s="19">
        <v>148.4</v>
      </c>
      <c r="CN18" s="19">
        <v>148.69999999999999</v>
      </c>
      <c r="CO18" s="19">
        <v>0</v>
      </c>
      <c r="CP18" s="19"/>
      <c r="CQ18" s="19"/>
      <c r="CR18" s="19"/>
      <c r="CS18" s="19"/>
      <c r="CT18" s="19">
        <v>139.88</v>
      </c>
      <c r="CU18" s="19">
        <v>77.2</v>
      </c>
      <c r="CV18" s="19">
        <v>0</v>
      </c>
      <c r="CW18" s="19">
        <v>16</v>
      </c>
      <c r="CX18" s="19">
        <v>0</v>
      </c>
      <c r="CY18" s="19">
        <v>4.9000000000000004</v>
      </c>
      <c r="CZ18" s="19">
        <v>0</v>
      </c>
      <c r="DA18" s="19">
        <v>17.399999999999999</v>
      </c>
      <c r="DB18" s="19">
        <v>9.9</v>
      </c>
      <c r="DC18" s="19">
        <v>5.4</v>
      </c>
      <c r="DD18" s="19">
        <v>0.7</v>
      </c>
      <c r="DE18" s="19">
        <v>1.5</v>
      </c>
      <c r="DF18" s="19">
        <v>4.2</v>
      </c>
      <c r="DG18" s="19">
        <v>19.899999999999999</v>
      </c>
      <c r="DH18" s="19">
        <v>20</v>
      </c>
      <c r="DI18" s="19">
        <v>13.6</v>
      </c>
      <c r="DJ18" s="19">
        <v>3.5</v>
      </c>
      <c r="DK18" s="19">
        <v>18.5</v>
      </c>
      <c r="DL18" s="19">
        <v>0</v>
      </c>
      <c r="DM18" s="19">
        <v>0</v>
      </c>
      <c r="DN18" s="19">
        <v>2.7</v>
      </c>
      <c r="DO18" s="19">
        <v>2.2000000000000002</v>
      </c>
      <c r="DP18" s="19">
        <v>3</v>
      </c>
      <c r="DQ18" s="19">
        <v>1.1000000000000001</v>
      </c>
      <c r="DR18" s="19">
        <v>2.2000000000000002</v>
      </c>
      <c r="DS18" s="19">
        <v>3</v>
      </c>
      <c r="DT18" s="19">
        <v>0</v>
      </c>
      <c r="DU18" s="19">
        <v>3.2</v>
      </c>
      <c r="DV18" s="19">
        <v>10.6</v>
      </c>
      <c r="DW18" s="19">
        <v>1.9</v>
      </c>
      <c r="DX18" s="19"/>
      <c r="DY18" s="19">
        <v>13.8</v>
      </c>
      <c r="DZ18" s="19">
        <v>5.9</v>
      </c>
      <c r="EA18" s="19">
        <v>8.1</v>
      </c>
      <c r="EB18" s="19">
        <v>13</v>
      </c>
      <c r="EC18" s="19">
        <v>20</v>
      </c>
      <c r="ED18" s="19">
        <v>16.399999999999999</v>
      </c>
      <c r="EE18" s="19">
        <v>2.1</v>
      </c>
      <c r="EF18" s="19">
        <v>0</v>
      </c>
      <c r="EG18" s="19">
        <v>18.3</v>
      </c>
      <c r="EH18" s="19">
        <v>23.1</v>
      </c>
      <c r="EI18" s="19">
        <v>1.2</v>
      </c>
      <c r="EJ18" s="19">
        <v>1.2</v>
      </c>
      <c r="EK18" s="19">
        <v>11.3</v>
      </c>
      <c r="EL18" s="19">
        <v>3.5</v>
      </c>
      <c r="EM18" s="19">
        <v>8</v>
      </c>
      <c r="EN18" s="19">
        <v>9.1</v>
      </c>
      <c r="EO18" s="19">
        <v>9.8000000000000007</v>
      </c>
      <c r="EP18" s="19">
        <v>10.1</v>
      </c>
      <c r="EQ18" s="19">
        <v>2.2999999999999998</v>
      </c>
      <c r="ER18" s="19">
        <v>0</v>
      </c>
      <c r="ES18" s="19">
        <v>0</v>
      </c>
      <c r="ET18" s="19">
        <v>0</v>
      </c>
      <c r="EU18" s="19">
        <v>0.6</v>
      </c>
      <c r="EV18" s="19">
        <v>0</v>
      </c>
      <c r="EW18" s="19">
        <v>0</v>
      </c>
      <c r="EX18" s="19">
        <v>0</v>
      </c>
      <c r="EY18" s="19">
        <v>0</v>
      </c>
      <c r="EZ18" s="19">
        <v>9.8000000000000007</v>
      </c>
      <c r="FA18" s="19">
        <v>20</v>
      </c>
      <c r="FB18" s="19">
        <v>9.3000000000000007</v>
      </c>
      <c r="FC18" s="19">
        <v>44.7</v>
      </c>
      <c r="FD18" s="19">
        <v>16.5</v>
      </c>
      <c r="FE18" s="19"/>
      <c r="FF18" s="19"/>
      <c r="FG18" s="19">
        <v>0</v>
      </c>
      <c r="FH18" s="19"/>
      <c r="FI18" s="19">
        <v>5.6</v>
      </c>
      <c r="FJ18" s="19">
        <v>6187.18</v>
      </c>
      <c r="FK18" s="15"/>
      <c r="FL18" s="19">
        <v>24.4</v>
      </c>
      <c r="FM18" s="19">
        <v>0</v>
      </c>
      <c r="FN18" s="19"/>
      <c r="FO18" s="19">
        <v>13.2</v>
      </c>
      <c r="FP18" s="19">
        <v>27</v>
      </c>
      <c r="FQ18" s="19">
        <v>18.899999999999999</v>
      </c>
      <c r="FR18" s="19">
        <v>11.1</v>
      </c>
      <c r="FS18" s="19">
        <v>0</v>
      </c>
      <c r="FT18" s="19">
        <v>94.6</v>
      </c>
    </row>
    <row r="19" spans="1:176" ht="24" customHeight="1" x14ac:dyDescent="0.3">
      <c r="A19" s="13" t="s">
        <v>72</v>
      </c>
      <c r="B19" s="13" t="s">
        <v>842</v>
      </c>
      <c r="C19" s="14">
        <v>0</v>
      </c>
      <c r="D19" s="14">
        <v>646.9</v>
      </c>
      <c r="E19" s="14">
        <v>216</v>
      </c>
      <c r="F19" s="14"/>
      <c r="G19" s="14"/>
      <c r="H19" s="14">
        <v>69.900000000000006</v>
      </c>
      <c r="I19" s="14">
        <v>120.4</v>
      </c>
      <c r="J19" s="14"/>
      <c r="K19" s="14"/>
      <c r="L19" s="14"/>
      <c r="M19" s="14">
        <v>207.9</v>
      </c>
      <c r="N19" s="14">
        <v>211.5</v>
      </c>
      <c r="O19" s="14">
        <v>200.9</v>
      </c>
      <c r="P19" s="14"/>
      <c r="Q19" s="14"/>
      <c r="R19" s="14">
        <v>556.20000000000005</v>
      </c>
      <c r="S19" s="14">
        <v>4.9000000000000004</v>
      </c>
      <c r="T19" s="14"/>
      <c r="U19" s="14"/>
      <c r="V19" s="14"/>
      <c r="W19" s="14"/>
      <c r="X19" s="14">
        <v>164.2</v>
      </c>
      <c r="Y19" s="14">
        <v>7.1</v>
      </c>
      <c r="Z19" s="14">
        <v>5.4</v>
      </c>
      <c r="AA19" s="14">
        <v>0</v>
      </c>
      <c r="AB19" s="14">
        <v>6.9</v>
      </c>
      <c r="AC19" s="14">
        <v>10.6</v>
      </c>
      <c r="AD19" s="14">
        <v>60.2</v>
      </c>
      <c r="AE19" s="14"/>
      <c r="AF19" s="14"/>
      <c r="AG19" s="14"/>
      <c r="AH19" s="14"/>
      <c r="AI19" s="14">
        <v>69.8</v>
      </c>
      <c r="AJ19" s="14">
        <v>113.5</v>
      </c>
      <c r="AK19" s="14"/>
      <c r="AL19" s="14"/>
      <c r="AM19" s="14"/>
      <c r="AN19" s="14">
        <v>6.5</v>
      </c>
      <c r="AO19" s="14">
        <v>0</v>
      </c>
      <c r="AP19" s="14">
        <v>57.3</v>
      </c>
      <c r="AQ19" s="14">
        <v>66.400000000000006</v>
      </c>
      <c r="AR19" s="14">
        <v>30.4</v>
      </c>
      <c r="AS19" s="14">
        <v>18.8</v>
      </c>
      <c r="AT19" s="14">
        <v>19.7</v>
      </c>
      <c r="AU19" s="14">
        <v>90.2</v>
      </c>
      <c r="AV19" s="14">
        <v>180.8</v>
      </c>
      <c r="AW19" s="14">
        <v>182.4</v>
      </c>
      <c r="AX19" s="14">
        <v>186</v>
      </c>
      <c r="AY19" s="14">
        <v>108.1</v>
      </c>
      <c r="AZ19" s="14">
        <v>8.5</v>
      </c>
      <c r="BA19" s="14">
        <v>2.9</v>
      </c>
      <c r="BB19" s="14">
        <v>27.5</v>
      </c>
      <c r="BC19" s="14">
        <v>43.4</v>
      </c>
      <c r="BD19" s="14"/>
      <c r="BE19" s="14">
        <v>10.9</v>
      </c>
      <c r="BF19" s="14">
        <v>138.6</v>
      </c>
      <c r="BG19" s="14"/>
      <c r="BH19" s="14"/>
      <c r="BI19" s="14"/>
      <c r="BJ19" s="14"/>
      <c r="BK19" s="14"/>
      <c r="BL19" s="14"/>
      <c r="BM19" s="14"/>
      <c r="BN19" s="14"/>
      <c r="BO19" s="14"/>
      <c r="BP19" s="14">
        <v>86.4</v>
      </c>
      <c r="BQ19" s="14">
        <v>178.4</v>
      </c>
      <c r="BR19" s="14">
        <v>176.4</v>
      </c>
      <c r="BS19" s="14">
        <v>200</v>
      </c>
      <c r="BT19" s="14">
        <v>275.60000000000002</v>
      </c>
      <c r="BU19" s="14">
        <v>0</v>
      </c>
      <c r="BV19" s="14"/>
      <c r="BW19" s="14"/>
      <c r="BX19" s="14"/>
      <c r="BY19" s="14"/>
      <c r="BZ19" s="14"/>
      <c r="CA19" s="14">
        <v>0</v>
      </c>
      <c r="CB19" s="14"/>
      <c r="CC19" s="14">
        <v>4.0999999999999996</v>
      </c>
      <c r="CD19" s="14">
        <v>85.6</v>
      </c>
      <c r="CE19" s="14">
        <v>113.8</v>
      </c>
      <c r="CF19" s="14">
        <v>63.4</v>
      </c>
      <c r="CG19" s="14">
        <v>72.7</v>
      </c>
      <c r="CH19" s="14">
        <v>29.7</v>
      </c>
      <c r="CI19" s="14"/>
      <c r="CJ19" s="14"/>
      <c r="CK19" s="14"/>
      <c r="CL19" s="14">
        <v>147.6</v>
      </c>
      <c r="CM19" s="14">
        <v>148.19999999999999</v>
      </c>
      <c r="CN19" s="14">
        <v>148.80000000000001</v>
      </c>
      <c r="CO19" s="14">
        <v>0</v>
      </c>
      <c r="CP19" s="14"/>
      <c r="CQ19" s="14"/>
      <c r="CR19" s="14"/>
      <c r="CS19" s="14"/>
      <c r="CT19" s="14">
        <v>140.4</v>
      </c>
      <c r="CU19" s="14">
        <v>78</v>
      </c>
      <c r="CV19" s="14">
        <v>0</v>
      </c>
      <c r="CW19" s="14">
        <v>28.8</v>
      </c>
      <c r="CX19" s="14">
        <v>0</v>
      </c>
      <c r="CY19" s="14">
        <v>6.4</v>
      </c>
      <c r="CZ19" s="14">
        <v>0</v>
      </c>
      <c r="DA19" s="14">
        <v>17.5</v>
      </c>
      <c r="DB19" s="14">
        <v>9.9</v>
      </c>
      <c r="DC19" s="14">
        <v>5.5</v>
      </c>
      <c r="DD19" s="14">
        <v>0.7</v>
      </c>
      <c r="DE19" s="14">
        <v>1.5</v>
      </c>
      <c r="DF19" s="14">
        <v>4.2</v>
      </c>
      <c r="DG19" s="14">
        <v>19.7</v>
      </c>
      <c r="DH19" s="14">
        <v>20</v>
      </c>
      <c r="DI19" s="14">
        <v>13.6</v>
      </c>
      <c r="DJ19" s="14">
        <v>3.5</v>
      </c>
      <c r="DK19" s="14">
        <v>18.5</v>
      </c>
      <c r="DL19" s="14">
        <v>0</v>
      </c>
      <c r="DM19" s="14">
        <v>0</v>
      </c>
      <c r="DN19" s="14">
        <v>5.4</v>
      </c>
      <c r="DO19" s="14">
        <v>8.9</v>
      </c>
      <c r="DP19" s="14">
        <v>3</v>
      </c>
      <c r="DQ19" s="14">
        <v>1.1000000000000001</v>
      </c>
      <c r="DR19" s="14">
        <v>2.2000000000000002</v>
      </c>
      <c r="DS19" s="14">
        <v>3</v>
      </c>
      <c r="DT19" s="14">
        <v>0</v>
      </c>
      <c r="DU19" s="14">
        <v>3.2</v>
      </c>
      <c r="DV19" s="14">
        <v>10.6</v>
      </c>
      <c r="DW19" s="14">
        <v>1.9</v>
      </c>
      <c r="DX19" s="14"/>
      <c r="DY19" s="14">
        <v>13.8</v>
      </c>
      <c r="DZ19" s="14">
        <v>5.8</v>
      </c>
      <c r="EA19" s="14">
        <v>8</v>
      </c>
      <c r="EB19" s="14">
        <v>12.7</v>
      </c>
      <c r="EC19" s="14">
        <v>20</v>
      </c>
      <c r="ED19" s="14">
        <v>19.5</v>
      </c>
      <c r="EE19" s="14">
        <v>2.6</v>
      </c>
      <c r="EF19" s="14">
        <v>0</v>
      </c>
      <c r="EG19" s="14">
        <v>13.8</v>
      </c>
      <c r="EH19" s="14">
        <v>25.3</v>
      </c>
      <c r="EI19" s="14">
        <v>0.3</v>
      </c>
      <c r="EJ19" s="14">
        <v>1</v>
      </c>
      <c r="EK19" s="14">
        <v>11.3</v>
      </c>
      <c r="EL19" s="14">
        <v>3.5</v>
      </c>
      <c r="EM19" s="14">
        <v>8</v>
      </c>
      <c r="EN19" s="14">
        <v>9.1</v>
      </c>
      <c r="EO19" s="14">
        <v>9.8000000000000007</v>
      </c>
      <c r="EP19" s="14">
        <v>10.1</v>
      </c>
      <c r="EQ19" s="14">
        <v>3.2</v>
      </c>
      <c r="ER19" s="14">
        <v>0</v>
      </c>
      <c r="ES19" s="14">
        <v>0</v>
      </c>
      <c r="ET19" s="14">
        <v>0</v>
      </c>
      <c r="EU19" s="14">
        <v>0.6</v>
      </c>
      <c r="EV19" s="14">
        <v>0</v>
      </c>
      <c r="EW19" s="14">
        <v>0.5</v>
      </c>
      <c r="EX19" s="14">
        <v>0</v>
      </c>
      <c r="EY19" s="14">
        <v>0</v>
      </c>
      <c r="EZ19" s="14">
        <v>9.8000000000000007</v>
      </c>
      <c r="FA19" s="14">
        <v>20</v>
      </c>
      <c r="FB19" s="14">
        <v>9.4</v>
      </c>
      <c r="FC19" s="14">
        <v>44.7</v>
      </c>
      <c r="FD19" s="14">
        <v>16.600000000000001</v>
      </c>
      <c r="FE19" s="14"/>
      <c r="FF19" s="14"/>
      <c r="FG19" s="14">
        <v>0</v>
      </c>
      <c r="FH19" s="14"/>
      <c r="FI19" s="14">
        <v>5</v>
      </c>
      <c r="FJ19" s="14">
        <v>6273.3</v>
      </c>
      <c r="FK19" s="15"/>
      <c r="FL19" s="14">
        <v>24.4</v>
      </c>
      <c r="FM19" s="14">
        <v>0</v>
      </c>
      <c r="FN19" s="14"/>
      <c r="FO19" s="14">
        <v>13.2</v>
      </c>
      <c r="FP19" s="14">
        <v>27</v>
      </c>
      <c r="FQ19" s="14">
        <v>18.899999999999999</v>
      </c>
      <c r="FR19" s="14">
        <v>11.1</v>
      </c>
      <c r="FS19" s="14">
        <v>0</v>
      </c>
      <c r="FT19" s="14">
        <v>94.6</v>
      </c>
    </row>
    <row r="20" spans="1:176" ht="24" customHeight="1" x14ac:dyDescent="0.3">
      <c r="A20" s="16" t="s">
        <v>72</v>
      </c>
      <c r="B20" s="16" t="s">
        <v>843</v>
      </c>
      <c r="C20" s="17">
        <v>0</v>
      </c>
      <c r="D20" s="17">
        <v>648.29999999999995</v>
      </c>
      <c r="E20" s="17">
        <v>216.7</v>
      </c>
      <c r="F20" s="17"/>
      <c r="G20" s="17"/>
      <c r="H20" s="17">
        <v>70.099999999999994</v>
      </c>
      <c r="I20" s="17">
        <v>119</v>
      </c>
      <c r="J20" s="17"/>
      <c r="K20" s="17"/>
      <c r="L20" s="17"/>
      <c r="M20" s="17">
        <v>206.9</v>
      </c>
      <c r="N20" s="17">
        <v>210.4</v>
      </c>
      <c r="O20" s="17">
        <v>201.2</v>
      </c>
      <c r="P20" s="17"/>
      <c r="Q20" s="17"/>
      <c r="R20" s="17">
        <v>555.79999999999995</v>
      </c>
      <c r="S20" s="17">
        <v>4.9000000000000004</v>
      </c>
      <c r="T20" s="17"/>
      <c r="U20" s="17"/>
      <c r="V20" s="17"/>
      <c r="W20" s="17"/>
      <c r="X20" s="17">
        <v>163.69999999999999</v>
      </c>
      <c r="Y20" s="17">
        <v>7.4</v>
      </c>
      <c r="Z20" s="17">
        <v>5.4</v>
      </c>
      <c r="AA20" s="17">
        <v>0</v>
      </c>
      <c r="AB20" s="17">
        <v>6.8</v>
      </c>
      <c r="AC20" s="17">
        <v>10.3</v>
      </c>
      <c r="AD20" s="17">
        <v>60.5</v>
      </c>
      <c r="AE20" s="17"/>
      <c r="AF20" s="17"/>
      <c r="AG20" s="17"/>
      <c r="AH20" s="17"/>
      <c r="AI20" s="17">
        <v>70.400000000000006</v>
      </c>
      <c r="AJ20" s="17">
        <v>109.3</v>
      </c>
      <c r="AK20" s="17"/>
      <c r="AL20" s="17"/>
      <c r="AM20" s="17"/>
      <c r="AN20" s="17">
        <v>6.5</v>
      </c>
      <c r="AO20" s="17">
        <v>0</v>
      </c>
      <c r="AP20" s="17">
        <v>57.1</v>
      </c>
      <c r="AQ20" s="17">
        <v>68.400000000000006</v>
      </c>
      <c r="AR20" s="17">
        <v>32</v>
      </c>
      <c r="AS20" s="17">
        <v>18.8</v>
      </c>
      <c r="AT20" s="17">
        <v>19.7</v>
      </c>
      <c r="AU20" s="17">
        <v>88.8</v>
      </c>
      <c r="AV20" s="17">
        <v>181.9</v>
      </c>
      <c r="AW20" s="17">
        <v>182.5</v>
      </c>
      <c r="AX20" s="17">
        <v>184.3</v>
      </c>
      <c r="AY20" s="17">
        <v>108.4</v>
      </c>
      <c r="AZ20" s="17">
        <v>8.4</v>
      </c>
      <c r="BA20" s="17">
        <v>2.9</v>
      </c>
      <c r="BB20" s="17">
        <v>30.9</v>
      </c>
      <c r="BC20" s="17">
        <v>43.6</v>
      </c>
      <c r="BD20" s="17"/>
      <c r="BE20" s="17">
        <v>10.9</v>
      </c>
      <c r="BF20" s="17">
        <v>136.69999999999999</v>
      </c>
      <c r="BG20" s="17"/>
      <c r="BH20" s="17"/>
      <c r="BI20" s="17"/>
      <c r="BJ20" s="17"/>
      <c r="BK20" s="17"/>
      <c r="BL20" s="17"/>
      <c r="BM20" s="17"/>
      <c r="BN20" s="17"/>
      <c r="BO20" s="17"/>
      <c r="BP20" s="17">
        <v>86.6</v>
      </c>
      <c r="BQ20" s="17">
        <v>178.4</v>
      </c>
      <c r="BR20" s="17">
        <v>176.2</v>
      </c>
      <c r="BS20" s="17">
        <v>200</v>
      </c>
      <c r="BT20" s="17">
        <v>276</v>
      </c>
      <c r="BU20" s="17">
        <v>0</v>
      </c>
      <c r="BV20" s="17"/>
      <c r="BW20" s="17"/>
      <c r="BX20" s="17"/>
      <c r="BY20" s="17"/>
      <c r="BZ20" s="17"/>
      <c r="CA20" s="17">
        <v>0</v>
      </c>
      <c r="CB20" s="17"/>
      <c r="CC20" s="17">
        <v>4</v>
      </c>
      <c r="CD20" s="17">
        <v>106.8</v>
      </c>
      <c r="CE20" s="17">
        <v>110.5</v>
      </c>
      <c r="CF20" s="17">
        <v>63.6</v>
      </c>
      <c r="CG20" s="17">
        <v>71.2</v>
      </c>
      <c r="CH20" s="17">
        <v>29.8</v>
      </c>
      <c r="CI20" s="17"/>
      <c r="CJ20" s="17"/>
      <c r="CK20" s="17"/>
      <c r="CL20" s="17">
        <v>147.5</v>
      </c>
      <c r="CM20" s="17">
        <v>148.6</v>
      </c>
      <c r="CN20" s="17">
        <v>148.5</v>
      </c>
      <c r="CO20" s="17">
        <v>0</v>
      </c>
      <c r="CP20" s="17"/>
      <c r="CQ20" s="17"/>
      <c r="CR20" s="17"/>
      <c r="CS20" s="17"/>
      <c r="CT20" s="17">
        <v>140.44999999999999</v>
      </c>
      <c r="CU20" s="17">
        <v>77.349999999999994</v>
      </c>
      <c r="CV20" s="17">
        <v>0</v>
      </c>
      <c r="CW20" s="17">
        <v>40.1</v>
      </c>
      <c r="CX20" s="17">
        <v>0</v>
      </c>
      <c r="CY20" s="17">
        <v>10.9</v>
      </c>
      <c r="CZ20" s="17">
        <v>0</v>
      </c>
      <c r="DA20" s="17">
        <v>17.5</v>
      </c>
      <c r="DB20" s="17">
        <v>10</v>
      </c>
      <c r="DC20" s="17">
        <v>5.5</v>
      </c>
      <c r="DD20" s="17">
        <v>0.7</v>
      </c>
      <c r="DE20" s="17">
        <v>1.5</v>
      </c>
      <c r="DF20" s="17">
        <v>4.2</v>
      </c>
      <c r="DG20" s="17">
        <v>20</v>
      </c>
      <c r="DH20" s="17">
        <v>20</v>
      </c>
      <c r="DI20" s="17">
        <v>13.6</v>
      </c>
      <c r="DJ20" s="17">
        <v>3.6</v>
      </c>
      <c r="DK20" s="17">
        <v>18.5</v>
      </c>
      <c r="DL20" s="17">
        <v>0</v>
      </c>
      <c r="DM20" s="17">
        <v>0</v>
      </c>
      <c r="DN20" s="17">
        <v>3.2</v>
      </c>
      <c r="DO20" s="17">
        <v>6.5</v>
      </c>
      <c r="DP20" s="17">
        <v>3</v>
      </c>
      <c r="DQ20" s="17">
        <v>1.1000000000000001</v>
      </c>
      <c r="DR20" s="17">
        <v>2.2000000000000002</v>
      </c>
      <c r="DS20" s="17">
        <v>3</v>
      </c>
      <c r="DT20" s="17">
        <v>0</v>
      </c>
      <c r="DU20" s="17">
        <v>3.2</v>
      </c>
      <c r="DV20" s="17">
        <v>10.6</v>
      </c>
      <c r="DW20" s="17">
        <v>1.9</v>
      </c>
      <c r="DX20" s="17"/>
      <c r="DY20" s="17">
        <v>13.8</v>
      </c>
      <c r="DZ20" s="17">
        <v>5.8</v>
      </c>
      <c r="EA20" s="17">
        <v>8.1</v>
      </c>
      <c r="EB20" s="17">
        <v>12.3</v>
      </c>
      <c r="EC20" s="17">
        <v>20</v>
      </c>
      <c r="ED20" s="17">
        <v>21.2</v>
      </c>
      <c r="EE20" s="17">
        <v>3.9</v>
      </c>
      <c r="EF20" s="17">
        <v>0</v>
      </c>
      <c r="EG20" s="17">
        <v>28.8</v>
      </c>
      <c r="EH20" s="17">
        <v>44</v>
      </c>
      <c r="EI20" s="17">
        <v>1.9</v>
      </c>
      <c r="EJ20" s="17">
        <v>1.3</v>
      </c>
      <c r="EK20" s="17">
        <v>11.2</v>
      </c>
      <c r="EL20" s="17">
        <v>3.5</v>
      </c>
      <c r="EM20" s="17">
        <v>8</v>
      </c>
      <c r="EN20" s="17">
        <v>9.1</v>
      </c>
      <c r="EO20" s="17">
        <v>9.8000000000000007</v>
      </c>
      <c r="EP20" s="17">
        <v>10.1</v>
      </c>
      <c r="EQ20" s="17">
        <v>4.4000000000000004</v>
      </c>
      <c r="ER20" s="17">
        <v>0</v>
      </c>
      <c r="ES20" s="17">
        <v>0</v>
      </c>
      <c r="ET20" s="17">
        <v>0</v>
      </c>
      <c r="EU20" s="17">
        <v>0.6</v>
      </c>
      <c r="EV20" s="17">
        <v>1.9</v>
      </c>
      <c r="EW20" s="17">
        <v>8.1999999999999993</v>
      </c>
      <c r="EX20" s="17">
        <v>0</v>
      </c>
      <c r="EY20" s="17">
        <v>0</v>
      </c>
      <c r="EZ20" s="17">
        <v>9.8000000000000007</v>
      </c>
      <c r="FA20" s="17">
        <v>20</v>
      </c>
      <c r="FB20" s="17">
        <v>9.5</v>
      </c>
      <c r="FC20" s="17">
        <v>44.5</v>
      </c>
      <c r="FD20" s="17">
        <v>16.399999999999999</v>
      </c>
      <c r="FE20" s="17"/>
      <c r="FF20" s="17"/>
      <c r="FG20" s="17">
        <v>0</v>
      </c>
      <c r="FH20" s="17"/>
      <c r="FI20" s="17">
        <v>3.6</v>
      </c>
      <c r="FJ20" s="17">
        <v>6346.9</v>
      </c>
      <c r="FK20" s="15"/>
      <c r="FL20" s="17">
        <v>24.4</v>
      </c>
      <c r="FM20" s="17">
        <v>0</v>
      </c>
      <c r="FN20" s="17"/>
      <c r="FO20" s="17">
        <v>13.2</v>
      </c>
      <c r="FP20" s="17">
        <v>27</v>
      </c>
      <c r="FQ20" s="17">
        <v>18.899999999999999</v>
      </c>
      <c r="FR20" s="17">
        <v>10.9</v>
      </c>
      <c r="FS20" s="17">
        <v>0</v>
      </c>
      <c r="FT20" s="17">
        <v>94.4</v>
      </c>
    </row>
    <row r="21" spans="1:176" ht="24" customHeight="1" x14ac:dyDescent="0.3">
      <c r="A21" s="16" t="s">
        <v>72</v>
      </c>
      <c r="B21" s="16" t="s">
        <v>844</v>
      </c>
      <c r="C21" s="17">
        <v>0</v>
      </c>
      <c r="D21" s="17">
        <v>649.20000000000005</v>
      </c>
      <c r="E21" s="17">
        <v>217.4</v>
      </c>
      <c r="F21" s="17"/>
      <c r="G21" s="17"/>
      <c r="H21" s="17">
        <v>68.3</v>
      </c>
      <c r="I21" s="17">
        <v>112.3</v>
      </c>
      <c r="J21" s="17"/>
      <c r="K21" s="17"/>
      <c r="L21" s="17"/>
      <c r="M21" s="17">
        <v>209</v>
      </c>
      <c r="N21" s="17">
        <v>211.3</v>
      </c>
      <c r="O21" s="17">
        <v>201.5</v>
      </c>
      <c r="P21" s="17"/>
      <c r="Q21" s="17"/>
      <c r="R21" s="17">
        <v>561.29999999999995</v>
      </c>
      <c r="S21" s="17">
        <v>4.8</v>
      </c>
      <c r="T21" s="17"/>
      <c r="U21" s="17"/>
      <c r="V21" s="17"/>
      <c r="W21" s="17"/>
      <c r="X21" s="17">
        <v>159.6</v>
      </c>
      <c r="Y21" s="17">
        <v>7.3</v>
      </c>
      <c r="Z21" s="17">
        <v>5.5</v>
      </c>
      <c r="AA21" s="17">
        <v>0</v>
      </c>
      <c r="AB21" s="17">
        <v>6.8</v>
      </c>
      <c r="AC21" s="17">
        <v>10.4</v>
      </c>
      <c r="AD21" s="17">
        <v>59.9</v>
      </c>
      <c r="AE21" s="17"/>
      <c r="AF21" s="17"/>
      <c r="AG21" s="17"/>
      <c r="AH21" s="17"/>
      <c r="AI21" s="17">
        <v>70.3</v>
      </c>
      <c r="AJ21" s="17">
        <v>96.8</v>
      </c>
      <c r="AK21" s="17"/>
      <c r="AL21" s="17"/>
      <c r="AM21" s="17"/>
      <c r="AN21" s="17">
        <v>6.5</v>
      </c>
      <c r="AO21" s="17">
        <v>0</v>
      </c>
      <c r="AP21" s="17">
        <v>58</v>
      </c>
      <c r="AQ21" s="17">
        <v>69.400000000000006</v>
      </c>
      <c r="AR21" s="17">
        <v>32.6</v>
      </c>
      <c r="AS21" s="17">
        <v>18.8</v>
      </c>
      <c r="AT21" s="17">
        <v>19.7</v>
      </c>
      <c r="AU21" s="17">
        <v>86.3</v>
      </c>
      <c r="AV21" s="17">
        <v>180</v>
      </c>
      <c r="AW21" s="17">
        <v>179.7</v>
      </c>
      <c r="AX21" s="17">
        <v>186</v>
      </c>
      <c r="AY21" s="17">
        <v>110.2</v>
      </c>
      <c r="AZ21" s="17">
        <v>8.4</v>
      </c>
      <c r="BA21" s="17">
        <v>3</v>
      </c>
      <c r="BB21" s="17">
        <v>33.5</v>
      </c>
      <c r="BC21" s="17">
        <v>42.1</v>
      </c>
      <c r="BD21" s="17"/>
      <c r="BE21" s="17">
        <v>10.3</v>
      </c>
      <c r="BF21" s="17">
        <v>138.1</v>
      </c>
      <c r="BG21" s="17"/>
      <c r="BH21" s="17"/>
      <c r="BI21" s="17"/>
      <c r="BJ21" s="17"/>
      <c r="BK21" s="17"/>
      <c r="BL21" s="17"/>
      <c r="BM21" s="17"/>
      <c r="BN21" s="17"/>
      <c r="BO21" s="17"/>
      <c r="BP21" s="17">
        <v>85.6</v>
      </c>
      <c r="BQ21" s="17">
        <v>179.7</v>
      </c>
      <c r="BR21" s="17">
        <v>177.7</v>
      </c>
      <c r="BS21" s="17">
        <v>200</v>
      </c>
      <c r="BT21" s="17">
        <v>276</v>
      </c>
      <c r="BU21" s="17">
        <v>0</v>
      </c>
      <c r="BV21" s="17"/>
      <c r="BW21" s="17"/>
      <c r="BX21" s="17"/>
      <c r="BY21" s="17"/>
      <c r="BZ21" s="17"/>
      <c r="CA21" s="17">
        <v>0</v>
      </c>
      <c r="CB21" s="17"/>
      <c r="CC21" s="17">
        <v>4.0999999999999996</v>
      </c>
      <c r="CD21" s="17">
        <v>168.9</v>
      </c>
      <c r="CE21" s="17">
        <v>111.1</v>
      </c>
      <c r="CF21" s="17">
        <v>63.3</v>
      </c>
      <c r="CG21" s="17">
        <v>71.2</v>
      </c>
      <c r="CH21" s="17">
        <v>29.9</v>
      </c>
      <c r="CI21" s="17"/>
      <c r="CJ21" s="17"/>
      <c r="CK21" s="17"/>
      <c r="CL21" s="17">
        <v>149.30000000000001</v>
      </c>
      <c r="CM21" s="17">
        <v>149.69999999999999</v>
      </c>
      <c r="CN21" s="17">
        <v>150.5</v>
      </c>
      <c r="CO21" s="17">
        <v>0</v>
      </c>
      <c r="CP21" s="17"/>
      <c r="CQ21" s="17"/>
      <c r="CR21" s="17"/>
      <c r="CS21" s="17"/>
      <c r="CT21" s="17">
        <v>139.62</v>
      </c>
      <c r="CU21" s="17">
        <v>78.25</v>
      </c>
      <c r="CV21" s="17">
        <v>0</v>
      </c>
      <c r="CW21" s="17">
        <v>38.799999999999997</v>
      </c>
      <c r="CX21" s="17">
        <v>0</v>
      </c>
      <c r="CY21" s="17">
        <v>12</v>
      </c>
      <c r="CZ21" s="17">
        <v>0</v>
      </c>
      <c r="DA21" s="17">
        <v>17.5</v>
      </c>
      <c r="DB21" s="17">
        <v>9.9</v>
      </c>
      <c r="DC21" s="17">
        <v>5.4</v>
      </c>
      <c r="DD21" s="17">
        <v>0.7</v>
      </c>
      <c r="DE21" s="17">
        <v>1.5</v>
      </c>
      <c r="DF21" s="17">
        <v>4.2</v>
      </c>
      <c r="DG21" s="17">
        <v>20</v>
      </c>
      <c r="DH21" s="17">
        <v>20</v>
      </c>
      <c r="DI21" s="17">
        <v>13.9</v>
      </c>
      <c r="DJ21" s="17">
        <v>3.5</v>
      </c>
      <c r="DK21" s="17">
        <v>18.5</v>
      </c>
      <c r="DL21" s="17">
        <v>0</v>
      </c>
      <c r="DM21" s="17">
        <v>0</v>
      </c>
      <c r="DN21" s="17">
        <v>8.1</v>
      </c>
      <c r="DO21" s="17">
        <v>19.100000000000001</v>
      </c>
      <c r="DP21" s="17">
        <v>3</v>
      </c>
      <c r="DQ21" s="17">
        <v>1.1000000000000001</v>
      </c>
      <c r="DR21" s="17">
        <v>2.2000000000000002</v>
      </c>
      <c r="DS21" s="17">
        <v>3</v>
      </c>
      <c r="DT21" s="17">
        <v>0</v>
      </c>
      <c r="DU21" s="17">
        <v>3.2</v>
      </c>
      <c r="DV21" s="17">
        <v>10.6</v>
      </c>
      <c r="DW21" s="17">
        <v>1.8</v>
      </c>
      <c r="DX21" s="17"/>
      <c r="DY21" s="17">
        <v>13.8</v>
      </c>
      <c r="DZ21" s="17">
        <v>5.8</v>
      </c>
      <c r="EA21" s="17">
        <v>8.3000000000000007</v>
      </c>
      <c r="EB21" s="17">
        <v>12.3</v>
      </c>
      <c r="EC21" s="17">
        <v>20</v>
      </c>
      <c r="ED21" s="17">
        <v>22.3</v>
      </c>
      <c r="EE21" s="17">
        <v>6.5</v>
      </c>
      <c r="EF21" s="17">
        <v>0</v>
      </c>
      <c r="EG21" s="17">
        <v>31.9</v>
      </c>
      <c r="EH21" s="17">
        <v>46.3</v>
      </c>
      <c r="EI21" s="17">
        <v>1.5</v>
      </c>
      <c r="EJ21" s="17">
        <v>1.6</v>
      </c>
      <c r="EK21" s="17">
        <v>11.2</v>
      </c>
      <c r="EL21" s="17">
        <v>3.5</v>
      </c>
      <c r="EM21" s="17">
        <v>8</v>
      </c>
      <c r="EN21" s="17">
        <v>9.1</v>
      </c>
      <c r="EO21" s="17">
        <v>9.8000000000000007</v>
      </c>
      <c r="EP21" s="17">
        <v>10.1</v>
      </c>
      <c r="EQ21" s="17">
        <v>6.2</v>
      </c>
      <c r="ER21" s="17">
        <v>0</v>
      </c>
      <c r="ES21" s="17">
        <v>0</v>
      </c>
      <c r="ET21" s="17">
        <v>0</v>
      </c>
      <c r="EU21" s="17">
        <v>0.6</v>
      </c>
      <c r="EV21" s="17">
        <v>4.9000000000000004</v>
      </c>
      <c r="EW21" s="17">
        <v>13.8</v>
      </c>
      <c r="EX21" s="17">
        <v>0</v>
      </c>
      <c r="EY21" s="17">
        <v>0</v>
      </c>
      <c r="EZ21" s="17">
        <v>9.8000000000000007</v>
      </c>
      <c r="FA21" s="17">
        <v>20</v>
      </c>
      <c r="FB21" s="17">
        <v>9.5</v>
      </c>
      <c r="FC21" s="17">
        <v>44.2</v>
      </c>
      <c r="FD21" s="17">
        <v>16.3</v>
      </c>
      <c r="FE21" s="17"/>
      <c r="FF21" s="17"/>
      <c r="FG21" s="17">
        <v>0</v>
      </c>
      <c r="FH21" s="17"/>
      <c r="FI21" s="17">
        <v>6.1</v>
      </c>
      <c r="FJ21" s="17">
        <v>6440.57</v>
      </c>
      <c r="FK21" s="15"/>
      <c r="FL21" s="17">
        <v>24.4</v>
      </c>
      <c r="FM21" s="17">
        <v>0</v>
      </c>
      <c r="FN21" s="17"/>
      <c r="FO21" s="17">
        <v>13.2</v>
      </c>
      <c r="FP21" s="17">
        <v>27.1</v>
      </c>
      <c r="FQ21" s="17">
        <v>18.899999999999999</v>
      </c>
      <c r="FR21" s="17">
        <v>11.1</v>
      </c>
      <c r="FS21" s="17">
        <v>0</v>
      </c>
      <c r="FT21" s="17">
        <v>94.7</v>
      </c>
    </row>
    <row r="22" spans="1:176" ht="24" customHeight="1" x14ac:dyDescent="0.3">
      <c r="A22" s="16" t="s">
        <v>72</v>
      </c>
      <c r="B22" s="16" t="s">
        <v>845</v>
      </c>
      <c r="C22" s="17">
        <v>0</v>
      </c>
      <c r="D22" s="17">
        <v>649.1</v>
      </c>
      <c r="E22" s="17">
        <v>216.7</v>
      </c>
      <c r="F22" s="17"/>
      <c r="G22" s="17"/>
      <c r="H22" s="17">
        <v>90.2</v>
      </c>
      <c r="I22" s="17">
        <v>114.4</v>
      </c>
      <c r="J22" s="17"/>
      <c r="K22" s="17"/>
      <c r="L22" s="17"/>
      <c r="M22" s="17">
        <v>208.1</v>
      </c>
      <c r="N22" s="17">
        <v>210</v>
      </c>
      <c r="O22" s="17">
        <v>200.9</v>
      </c>
      <c r="P22" s="17"/>
      <c r="Q22" s="17"/>
      <c r="R22" s="17">
        <v>557.9</v>
      </c>
      <c r="S22" s="17">
        <v>4.9000000000000004</v>
      </c>
      <c r="T22" s="17"/>
      <c r="U22" s="17"/>
      <c r="V22" s="17"/>
      <c r="W22" s="17"/>
      <c r="X22" s="17">
        <v>161.80000000000001</v>
      </c>
      <c r="Y22" s="17">
        <v>7.3</v>
      </c>
      <c r="Z22" s="17">
        <v>5.4</v>
      </c>
      <c r="AA22" s="17">
        <v>0</v>
      </c>
      <c r="AB22" s="17">
        <v>6.8</v>
      </c>
      <c r="AC22" s="17">
        <v>10.199999999999999</v>
      </c>
      <c r="AD22" s="17">
        <v>80.7</v>
      </c>
      <c r="AE22" s="17"/>
      <c r="AF22" s="17"/>
      <c r="AG22" s="17"/>
      <c r="AH22" s="17"/>
      <c r="AI22" s="17">
        <v>70.2</v>
      </c>
      <c r="AJ22" s="17">
        <v>143.19999999999999</v>
      </c>
      <c r="AK22" s="17"/>
      <c r="AL22" s="17"/>
      <c r="AM22" s="17"/>
      <c r="AN22" s="17">
        <v>6.5</v>
      </c>
      <c r="AO22" s="17">
        <v>0</v>
      </c>
      <c r="AP22" s="17">
        <v>58</v>
      </c>
      <c r="AQ22" s="17">
        <v>55.8</v>
      </c>
      <c r="AR22" s="17">
        <v>32.6</v>
      </c>
      <c r="AS22" s="17">
        <v>18.8</v>
      </c>
      <c r="AT22" s="17">
        <v>19.7</v>
      </c>
      <c r="AU22" s="17">
        <v>90.6</v>
      </c>
      <c r="AV22" s="17">
        <v>181.6</v>
      </c>
      <c r="AW22" s="17">
        <v>182.3</v>
      </c>
      <c r="AX22" s="17">
        <v>185.1</v>
      </c>
      <c r="AY22" s="17">
        <v>108.2</v>
      </c>
      <c r="AZ22" s="17">
        <v>8.3000000000000007</v>
      </c>
      <c r="BA22" s="17">
        <v>3</v>
      </c>
      <c r="BB22" s="17">
        <v>17.7</v>
      </c>
      <c r="BC22" s="17">
        <v>43.4</v>
      </c>
      <c r="BD22" s="17"/>
      <c r="BE22" s="17">
        <v>10.8</v>
      </c>
      <c r="BF22" s="17">
        <v>138.80000000000001</v>
      </c>
      <c r="BG22" s="17"/>
      <c r="BH22" s="17"/>
      <c r="BI22" s="17"/>
      <c r="BJ22" s="17"/>
      <c r="BK22" s="17"/>
      <c r="BL22" s="17"/>
      <c r="BM22" s="17"/>
      <c r="BN22" s="17"/>
      <c r="BO22" s="17"/>
      <c r="BP22" s="17">
        <v>86.6</v>
      </c>
      <c r="BQ22" s="17">
        <v>178.7</v>
      </c>
      <c r="BR22" s="17">
        <v>176.9</v>
      </c>
      <c r="BS22" s="17">
        <v>200</v>
      </c>
      <c r="BT22" s="17">
        <v>275.89999999999998</v>
      </c>
      <c r="BU22" s="17">
        <v>0</v>
      </c>
      <c r="BV22" s="17"/>
      <c r="BW22" s="17"/>
      <c r="BX22" s="17"/>
      <c r="BY22" s="17"/>
      <c r="BZ22" s="17"/>
      <c r="CA22" s="17">
        <v>0</v>
      </c>
      <c r="CB22" s="17"/>
      <c r="CC22" s="17">
        <v>4.0999999999999996</v>
      </c>
      <c r="CD22" s="17">
        <v>105.5</v>
      </c>
      <c r="CE22" s="17">
        <v>110.2</v>
      </c>
      <c r="CF22" s="17">
        <v>63.7</v>
      </c>
      <c r="CG22" s="17">
        <v>72.7</v>
      </c>
      <c r="CH22" s="17">
        <v>30</v>
      </c>
      <c r="CI22" s="17"/>
      <c r="CJ22" s="17"/>
      <c r="CK22" s="17"/>
      <c r="CL22" s="17">
        <v>148</v>
      </c>
      <c r="CM22" s="17">
        <v>148.80000000000001</v>
      </c>
      <c r="CN22" s="17">
        <v>149.4</v>
      </c>
      <c r="CO22" s="17">
        <v>0</v>
      </c>
      <c r="CP22" s="17"/>
      <c r="CQ22" s="17"/>
      <c r="CR22" s="17"/>
      <c r="CS22" s="17"/>
      <c r="CT22" s="17">
        <v>140.24</v>
      </c>
      <c r="CU22" s="17">
        <v>77.61</v>
      </c>
      <c r="CV22" s="17">
        <v>0</v>
      </c>
      <c r="CW22" s="17">
        <v>30.3</v>
      </c>
      <c r="CX22" s="17">
        <v>0</v>
      </c>
      <c r="CY22" s="17">
        <v>11</v>
      </c>
      <c r="CZ22" s="17">
        <v>0</v>
      </c>
      <c r="DA22" s="17">
        <v>17.5</v>
      </c>
      <c r="DB22" s="17">
        <v>10</v>
      </c>
      <c r="DC22" s="17">
        <v>5.5</v>
      </c>
      <c r="DD22" s="17">
        <v>0.7</v>
      </c>
      <c r="DE22" s="17">
        <v>1.5</v>
      </c>
      <c r="DF22" s="17">
        <v>4.5</v>
      </c>
      <c r="DG22" s="17">
        <v>19.899999999999999</v>
      </c>
      <c r="DH22" s="17">
        <v>20</v>
      </c>
      <c r="DI22" s="17">
        <v>13.9</v>
      </c>
      <c r="DJ22" s="17">
        <v>3.5</v>
      </c>
      <c r="DK22" s="17">
        <v>18.5</v>
      </c>
      <c r="DL22" s="17">
        <v>0.1</v>
      </c>
      <c r="DM22" s="17">
        <v>0</v>
      </c>
      <c r="DN22" s="17">
        <v>9.4</v>
      </c>
      <c r="DO22" s="17">
        <v>26.5</v>
      </c>
      <c r="DP22" s="17">
        <v>3</v>
      </c>
      <c r="DQ22" s="17">
        <v>0</v>
      </c>
      <c r="DR22" s="17">
        <v>2.2000000000000002</v>
      </c>
      <c r="DS22" s="17">
        <v>3</v>
      </c>
      <c r="DT22" s="17">
        <v>0</v>
      </c>
      <c r="DU22" s="17">
        <v>3.2</v>
      </c>
      <c r="DV22" s="17">
        <v>10.6</v>
      </c>
      <c r="DW22" s="17">
        <v>1.9</v>
      </c>
      <c r="DX22" s="17"/>
      <c r="DY22" s="17">
        <v>13.7</v>
      </c>
      <c r="DZ22" s="17">
        <v>5.7</v>
      </c>
      <c r="EA22" s="17">
        <v>8.3000000000000007</v>
      </c>
      <c r="EB22" s="17">
        <v>12.3</v>
      </c>
      <c r="EC22" s="17">
        <v>20</v>
      </c>
      <c r="ED22" s="17">
        <v>21.6</v>
      </c>
      <c r="EE22" s="17">
        <v>6.5</v>
      </c>
      <c r="EF22" s="17">
        <v>0</v>
      </c>
      <c r="EG22" s="17">
        <v>41.5</v>
      </c>
      <c r="EH22" s="17">
        <v>56.7</v>
      </c>
      <c r="EI22" s="17">
        <v>2.1</v>
      </c>
      <c r="EJ22" s="17">
        <v>2</v>
      </c>
      <c r="EK22" s="17">
        <v>11.2</v>
      </c>
      <c r="EL22" s="17">
        <v>3.5</v>
      </c>
      <c r="EM22" s="17">
        <v>8</v>
      </c>
      <c r="EN22" s="17">
        <v>9.1</v>
      </c>
      <c r="EO22" s="17">
        <v>9.8000000000000007</v>
      </c>
      <c r="EP22" s="17">
        <v>10.1</v>
      </c>
      <c r="EQ22" s="17">
        <v>6.7</v>
      </c>
      <c r="ER22" s="17">
        <v>0</v>
      </c>
      <c r="ES22" s="17">
        <v>0</v>
      </c>
      <c r="ET22" s="17">
        <v>0</v>
      </c>
      <c r="EU22" s="17">
        <v>0.6</v>
      </c>
      <c r="EV22" s="17">
        <v>17.3</v>
      </c>
      <c r="EW22" s="17">
        <v>24.3</v>
      </c>
      <c r="EX22" s="17">
        <v>0</v>
      </c>
      <c r="EY22" s="17">
        <v>0</v>
      </c>
      <c r="EZ22" s="17">
        <v>9.8000000000000007</v>
      </c>
      <c r="FA22" s="17">
        <v>20</v>
      </c>
      <c r="FB22" s="17">
        <v>9.4</v>
      </c>
      <c r="FC22" s="17">
        <v>44</v>
      </c>
      <c r="FD22" s="17">
        <v>16.399999999999999</v>
      </c>
      <c r="FE22" s="17"/>
      <c r="FF22" s="17"/>
      <c r="FG22" s="17">
        <v>0</v>
      </c>
      <c r="FH22" s="17"/>
      <c r="FI22" s="17">
        <v>4.7</v>
      </c>
      <c r="FJ22" s="17">
        <v>6479.35</v>
      </c>
      <c r="FK22" s="15"/>
      <c r="FL22" s="17">
        <v>24.4</v>
      </c>
      <c r="FM22" s="17">
        <v>0</v>
      </c>
      <c r="FN22" s="17"/>
      <c r="FO22" s="17">
        <v>13.2</v>
      </c>
      <c r="FP22" s="17">
        <v>27</v>
      </c>
      <c r="FQ22" s="17">
        <v>18.899999999999999</v>
      </c>
      <c r="FR22" s="17">
        <v>11.1</v>
      </c>
      <c r="FS22" s="17">
        <v>0</v>
      </c>
      <c r="FT22" s="17">
        <v>94.6</v>
      </c>
    </row>
    <row r="23" spans="1:176" ht="24" customHeight="1" x14ac:dyDescent="0.3">
      <c r="A23" s="16" t="s">
        <v>72</v>
      </c>
      <c r="B23" s="16" t="s">
        <v>846</v>
      </c>
      <c r="C23" s="17">
        <v>0</v>
      </c>
      <c r="D23" s="17">
        <v>648.5</v>
      </c>
      <c r="E23" s="17">
        <v>217.1</v>
      </c>
      <c r="F23" s="17"/>
      <c r="G23" s="17"/>
      <c r="H23" s="17">
        <v>90.1</v>
      </c>
      <c r="I23" s="17">
        <v>114</v>
      </c>
      <c r="J23" s="17"/>
      <c r="K23" s="17"/>
      <c r="L23" s="17"/>
      <c r="M23" s="17">
        <v>206.8</v>
      </c>
      <c r="N23" s="17">
        <v>208.9</v>
      </c>
      <c r="O23" s="17">
        <v>200.7</v>
      </c>
      <c r="P23" s="17"/>
      <c r="Q23" s="17"/>
      <c r="R23" s="17">
        <v>557.1</v>
      </c>
      <c r="S23" s="17">
        <v>0</v>
      </c>
      <c r="T23" s="17"/>
      <c r="U23" s="17"/>
      <c r="V23" s="17"/>
      <c r="W23" s="17"/>
      <c r="X23" s="17">
        <v>168</v>
      </c>
      <c r="Y23" s="17">
        <v>7.4</v>
      </c>
      <c r="Z23" s="17">
        <v>5.4</v>
      </c>
      <c r="AA23" s="17">
        <v>0</v>
      </c>
      <c r="AB23" s="17">
        <v>6.8</v>
      </c>
      <c r="AC23" s="17">
        <v>10.4</v>
      </c>
      <c r="AD23" s="17">
        <v>80.400000000000006</v>
      </c>
      <c r="AE23" s="17"/>
      <c r="AF23" s="17"/>
      <c r="AG23" s="17"/>
      <c r="AH23" s="17"/>
      <c r="AI23" s="17">
        <v>70.5</v>
      </c>
      <c r="AJ23" s="17">
        <v>167.9</v>
      </c>
      <c r="AK23" s="17"/>
      <c r="AL23" s="17"/>
      <c r="AM23" s="17"/>
      <c r="AN23" s="17">
        <v>6.5</v>
      </c>
      <c r="AO23" s="17">
        <v>170.3</v>
      </c>
      <c r="AP23" s="17">
        <v>58.4</v>
      </c>
      <c r="AQ23" s="17">
        <v>71.599999999999994</v>
      </c>
      <c r="AR23" s="17">
        <v>32.9</v>
      </c>
      <c r="AS23" s="17">
        <v>18.8</v>
      </c>
      <c r="AT23" s="17">
        <v>19.7</v>
      </c>
      <c r="AU23" s="17">
        <v>89.7</v>
      </c>
      <c r="AV23" s="17">
        <v>183.6</v>
      </c>
      <c r="AW23" s="17">
        <v>183.4</v>
      </c>
      <c r="AX23" s="17">
        <v>184.6</v>
      </c>
      <c r="AY23" s="17">
        <v>108.4</v>
      </c>
      <c r="AZ23" s="17">
        <v>8.4</v>
      </c>
      <c r="BA23" s="17">
        <v>2.9</v>
      </c>
      <c r="BB23" s="17">
        <v>33.200000000000003</v>
      </c>
      <c r="BC23" s="17">
        <v>43.5</v>
      </c>
      <c r="BD23" s="17"/>
      <c r="BE23" s="17">
        <v>11.1</v>
      </c>
      <c r="BF23" s="17">
        <v>142</v>
      </c>
      <c r="BG23" s="17"/>
      <c r="BH23" s="17"/>
      <c r="BI23" s="17"/>
      <c r="BJ23" s="17"/>
      <c r="BK23" s="17"/>
      <c r="BL23" s="17"/>
      <c r="BM23" s="17"/>
      <c r="BN23" s="17"/>
      <c r="BO23" s="17"/>
      <c r="BP23" s="17">
        <v>86.6</v>
      </c>
      <c r="BQ23" s="17">
        <v>178</v>
      </c>
      <c r="BR23" s="17">
        <v>176</v>
      </c>
      <c r="BS23" s="17">
        <v>200</v>
      </c>
      <c r="BT23" s="17">
        <v>275.5</v>
      </c>
      <c r="BU23" s="17">
        <v>0</v>
      </c>
      <c r="BV23" s="17"/>
      <c r="BW23" s="17"/>
      <c r="BX23" s="17"/>
      <c r="BY23" s="17"/>
      <c r="BZ23" s="17"/>
      <c r="CA23" s="17">
        <v>0</v>
      </c>
      <c r="CB23" s="17"/>
      <c r="CC23" s="17">
        <v>4.0999999999999996</v>
      </c>
      <c r="CD23" s="17">
        <v>190.9</v>
      </c>
      <c r="CE23" s="17">
        <v>112.8</v>
      </c>
      <c r="CF23" s="17">
        <v>63.7</v>
      </c>
      <c r="CG23" s="17">
        <v>74.7</v>
      </c>
      <c r="CH23" s="17">
        <v>30.1</v>
      </c>
      <c r="CI23" s="17"/>
      <c r="CJ23" s="17"/>
      <c r="CK23" s="17"/>
      <c r="CL23" s="17">
        <v>147.6</v>
      </c>
      <c r="CM23" s="17">
        <v>148.1</v>
      </c>
      <c r="CN23" s="17">
        <v>149.19999999999999</v>
      </c>
      <c r="CO23" s="17">
        <v>0</v>
      </c>
      <c r="CP23" s="17"/>
      <c r="CQ23" s="17"/>
      <c r="CR23" s="17"/>
      <c r="CS23" s="17"/>
      <c r="CT23" s="17">
        <v>140</v>
      </c>
      <c r="CU23" s="17">
        <v>77.11</v>
      </c>
      <c r="CV23" s="17">
        <v>0</v>
      </c>
      <c r="CW23" s="17">
        <v>25.9</v>
      </c>
      <c r="CX23" s="17">
        <v>2.6</v>
      </c>
      <c r="CY23" s="17">
        <v>12.3</v>
      </c>
      <c r="CZ23" s="17">
        <v>0</v>
      </c>
      <c r="DA23" s="17">
        <v>17.399999999999999</v>
      </c>
      <c r="DB23" s="17">
        <v>9.9</v>
      </c>
      <c r="DC23" s="17">
        <v>5.5</v>
      </c>
      <c r="DD23" s="17">
        <v>0.7</v>
      </c>
      <c r="DE23" s="17">
        <v>1.5</v>
      </c>
      <c r="DF23" s="17">
        <v>4.5</v>
      </c>
      <c r="DG23" s="17">
        <v>20.2</v>
      </c>
      <c r="DH23" s="17">
        <v>20</v>
      </c>
      <c r="DI23" s="17">
        <v>13.9</v>
      </c>
      <c r="DJ23" s="17">
        <v>3.5</v>
      </c>
      <c r="DK23" s="17">
        <v>18.5</v>
      </c>
      <c r="DL23" s="17">
        <v>3.1</v>
      </c>
      <c r="DM23" s="17">
        <v>3.5</v>
      </c>
      <c r="DN23" s="17">
        <v>7.7</v>
      </c>
      <c r="DO23" s="17">
        <v>28.6</v>
      </c>
      <c r="DP23" s="17">
        <v>3</v>
      </c>
      <c r="DQ23" s="17">
        <v>0.7</v>
      </c>
      <c r="DR23" s="17">
        <v>2.2000000000000002</v>
      </c>
      <c r="DS23" s="17">
        <v>2.6</v>
      </c>
      <c r="DT23" s="17">
        <v>2.4</v>
      </c>
      <c r="DU23" s="17">
        <v>3.2</v>
      </c>
      <c r="DV23" s="17">
        <v>10.6</v>
      </c>
      <c r="DW23" s="17">
        <v>1.8</v>
      </c>
      <c r="DX23" s="17"/>
      <c r="DY23" s="17">
        <v>14</v>
      </c>
      <c r="DZ23" s="17">
        <v>5.6</v>
      </c>
      <c r="EA23" s="17">
        <v>8.1</v>
      </c>
      <c r="EB23" s="17">
        <v>11.8</v>
      </c>
      <c r="EC23" s="17">
        <v>20</v>
      </c>
      <c r="ED23" s="17">
        <v>21.6</v>
      </c>
      <c r="EE23" s="17">
        <v>5.0999999999999996</v>
      </c>
      <c r="EF23" s="17">
        <v>0.4</v>
      </c>
      <c r="EG23" s="17">
        <v>40.6</v>
      </c>
      <c r="EH23" s="17">
        <v>50</v>
      </c>
      <c r="EI23" s="17">
        <v>4.0999999999999996</v>
      </c>
      <c r="EJ23" s="17">
        <v>2.1</v>
      </c>
      <c r="EK23" s="17">
        <v>11.2</v>
      </c>
      <c r="EL23" s="17">
        <v>3.5</v>
      </c>
      <c r="EM23" s="17">
        <v>8</v>
      </c>
      <c r="EN23" s="17">
        <v>9.4</v>
      </c>
      <c r="EO23" s="17">
        <v>10.199999999999999</v>
      </c>
      <c r="EP23" s="17">
        <v>10.3</v>
      </c>
      <c r="EQ23" s="17">
        <v>7.4</v>
      </c>
      <c r="ER23" s="17">
        <v>4.5</v>
      </c>
      <c r="ES23" s="17">
        <v>0</v>
      </c>
      <c r="ET23" s="17">
        <v>3.6</v>
      </c>
      <c r="EU23" s="17">
        <v>0.6</v>
      </c>
      <c r="EV23" s="17">
        <v>54.7</v>
      </c>
      <c r="EW23" s="17">
        <v>51.8</v>
      </c>
      <c r="EX23" s="17">
        <v>2.7</v>
      </c>
      <c r="EY23" s="17">
        <v>0</v>
      </c>
      <c r="EZ23" s="17">
        <v>9.8000000000000007</v>
      </c>
      <c r="FA23" s="17">
        <v>20</v>
      </c>
      <c r="FB23" s="17">
        <v>9.6999999999999993</v>
      </c>
      <c r="FC23" s="17">
        <v>44.3</v>
      </c>
      <c r="FD23" s="17">
        <v>16.8</v>
      </c>
      <c r="FE23" s="17"/>
      <c r="FF23" s="17"/>
      <c r="FG23" s="17">
        <v>0</v>
      </c>
      <c r="FH23" s="17"/>
      <c r="FI23" s="17">
        <v>6</v>
      </c>
      <c r="FJ23" s="17">
        <v>6877.11</v>
      </c>
      <c r="FK23" s="15"/>
      <c r="FL23" s="17">
        <v>24.4</v>
      </c>
      <c r="FM23" s="17">
        <v>0</v>
      </c>
      <c r="FN23" s="17"/>
      <c r="FO23" s="17">
        <v>13.2</v>
      </c>
      <c r="FP23" s="17">
        <v>27.1</v>
      </c>
      <c r="FQ23" s="17">
        <v>18.899999999999999</v>
      </c>
      <c r="FR23" s="17">
        <v>11.1</v>
      </c>
      <c r="FS23" s="17">
        <v>0</v>
      </c>
      <c r="FT23" s="17">
        <v>94.7</v>
      </c>
    </row>
    <row r="24" spans="1:176" ht="24" customHeight="1" x14ac:dyDescent="0.3">
      <c r="A24" s="16" t="s">
        <v>72</v>
      </c>
      <c r="B24" s="16" t="s">
        <v>847</v>
      </c>
      <c r="C24" s="17">
        <v>0</v>
      </c>
      <c r="D24" s="17">
        <v>644.5</v>
      </c>
      <c r="E24" s="17">
        <v>215.2</v>
      </c>
      <c r="F24" s="17"/>
      <c r="G24" s="17"/>
      <c r="H24" s="17">
        <v>90.1</v>
      </c>
      <c r="I24" s="17">
        <v>113.9</v>
      </c>
      <c r="J24" s="17"/>
      <c r="K24" s="17"/>
      <c r="L24" s="17"/>
      <c r="M24" s="17">
        <v>207.9</v>
      </c>
      <c r="N24" s="17">
        <v>210.5</v>
      </c>
      <c r="O24" s="17">
        <v>200.2</v>
      </c>
      <c r="P24" s="17"/>
      <c r="Q24" s="17"/>
      <c r="R24" s="17">
        <v>553.9</v>
      </c>
      <c r="S24" s="17">
        <v>0</v>
      </c>
      <c r="T24" s="17"/>
      <c r="U24" s="17"/>
      <c r="V24" s="17"/>
      <c r="W24" s="17"/>
      <c r="X24" s="17">
        <v>164.1</v>
      </c>
      <c r="Y24" s="17">
        <v>7</v>
      </c>
      <c r="Z24" s="17">
        <v>5.4</v>
      </c>
      <c r="AA24" s="17">
        <v>0</v>
      </c>
      <c r="AB24" s="17">
        <v>6.8</v>
      </c>
      <c r="AC24" s="17">
        <v>12.2</v>
      </c>
      <c r="AD24" s="17">
        <v>80.3</v>
      </c>
      <c r="AE24" s="17"/>
      <c r="AF24" s="17"/>
      <c r="AG24" s="17"/>
      <c r="AH24" s="17"/>
      <c r="AI24" s="17">
        <v>95.5</v>
      </c>
      <c r="AJ24" s="17">
        <v>159.6</v>
      </c>
      <c r="AK24" s="17"/>
      <c r="AL24" s="17"/>
      <c r="AM24" s="17"/>
      <c r="AN24" s="17">
        <v>6.5</v>
      </c>
      <c r="AO24" s="17">
        <v>146.80000000000001</v>
      </c>
      <c r="AP24" s="17">
        <v>58.1</v>
      </c>
      <c r="AQ24" s="17">
        <v>51.3</v>
      </c>
      <c r="AR24" s="17">
        <v>31.8</v>
      </c>
      <c r="AS24" s="17">
        <v>18.8</v>
      </c>
      <c r="AT24" s="17">
        <v>19.7</v>
      </c>
      <c r="AU24" s="17">
        <v>89.7</v>
      </c>
      <c r="AV24" s="17">
        <v>179.8</v>
      </c>
      <c r="AW24" s="17">
        <v>181.3</v>
      </c>
      <c r="AX24" s="17">
        <v>184.3</v>
      </c>
      <c r="AY24" s="17">
        <v>108.2</v>
      </c>
      <c r="AZ24" s="17">
        <v>8.4</v>
      </c>
      <c r="BA24" s="17">
        <v>3</v>
      </c>
      <c r="BB24" s="17">
        <v>17.600000000000001</v>
      </c>
      <c r="BC24" s="17">
        <v>43.6</v>
      </c>
      <c r="BD24" s="17"/>
      <c r="BE24" s="17">
        <v>10.9</v>
      </c>
      <c r="BF24" s="17">
        <v>90.3</v>
      </c>
      <c r="BG24" s="17"/>
      <c r="BH24" s="17"/>
      <c r="BI24" s="17"/>
      <c r="BJ24" s="17"/>
      <c r="BK24" s="17"/>
      <c r="BL24" s="17"/>
      <c r="BM24" s="17"/>
      <c r="BN24" s="17"/>
      <c r="BO24" s="17"/>
      <c r="BP24" s="17">
        <v>86.2</v>
      </c>
      <c r="BQ24" s="17">
        <v>178.4</v>
      </c>
      <c r="BR24" s="17">
        <v>176.1</v>
      </c>
      <c r="BS24" s="17">
        <v>200</v>
      </c>
      <c r="BT24" s="17">
        <v>276.3</v>
      </c>
      <c r="BU24" s="17">
        <v>0</v>
      </c>
      <c r="BV24" s="17"/>
      <c r="BW24" s="17"/>
      <c r="BX24" s="17"/>
      <c r="BY24" s="17"/>
      <c r="BZ24" s="17"/>
      <c r="CA24" s="17">
        <v>0</v>
      </c>
      <c r="CB24" s="17"/>
      <c r="CC24" s="17">
        <v>4.0999999999999996</v>
      </c>
      <c r="CD24" s="17">
        <v>86.4</v>
      </c>
      <c r="CE24" s="17">
        <v>94</v>
      </c>
      <c r="CF24" s="17">
        <v>62.3</v>
      </c>
      <c r="CG24" s="17">
        <v>75.599999999999994</v>
      </c>
      <c r="CH24" s="17">
        <v>29.8</v>
      </c>
      <c r="CI24" s="17"/>
      <c r="CJ24" s="17"/>
      <c r="CK24" s="17"/>
      <c r="CL24" s="17">
        <v>147.69999999999999</v>
      </c>
      <c r="CM24" s="17">
        <v>148.4</v>
      </c>
      <c r="CN24" s="17">
        <v>149.6</v>
      </c>
      <c r="CO24" s="17">
        <v>0</v>
      </c>
      <c r="CP24" s="17"/>
      <c r="CQ24" s="17"/>
      <c r="CR24" s="17"/>
      <c r="CS24" s="17"/>
      <c r="CT24" s="17">
        <v>140.27000000000001</v>
      </c>
      <c r="CU24" s="17">
        <v>76.290000000000006</v>
      </c>
      <c r="CV24" s="17">
        <v>0</v>
      </c>
      <c r="CW24" s="17">
        <v>20.9</v>
      </c>
      <c r="CX24" s="17">
        <v>21.8</v>
      </c>
      <c r="CY24" s="17">
        <v>13.8</v>
      </c>
      <c r="CZ24" s="17">
        <v>0</v>
      </c>
      <c r="DA24" s="17">
        <v>17.600000000000001</v>
      </c>
      <c r="DB24" s="17">
        <v>10</v>
      </c>
      <c r="DC24" s="17">
        <v>5.5</v>
      </c>
      <c r="DD24" s="17">
        <v>0.7</v>
      </c>
      <c r="DE24" s="17">
        <v>1.5</v>
      </c>
      <c r="DF24" s="17">
        <v>4.5</v>
      </c>
      <c r="DG24" s="17">
        <v>19.7</v>
      </c>
      <c r="DH24" s="17">
        <v>20</v>
      </c>
      <c r="DI24" s="17">
        <v>13.9</v>
      </c>
      <c r="DJ24" s="17">
        <v>3.5</v>
      </c>
      <c r="DK24" s="17">
        <v>18.5</v>
      </c>
      <c r="DL24" s="17">
        <v>9.3000000000000007</v>
      </c>
      <c r="DM24" s="17">
        <v>10.7</v>
      </c>
      <c r="DN24" s="17">
        <v>8.3000000000000007</v>
      </c>
      <c r="DO24" s="17">
        <v>28</v>
      </c>
      <c r="DP24" s="17">
        <v>2.8</v>
      </c>
      <c r="DQ24" s="17">
        <v>0.4</v>
      </c>
      <c r="DR24" s="17">
        <v>2.2000000000000002</v>
      </c>
      <c r="DS24" s="17">
        <v>2.2000000000000002</v>
      </c>
      <c r="DT24" s="17">
        <v>10.1</v>
      </c>
      <c r="DU24" s="17">
        <v>3.2</v>
      </c>
      <c r="DV24" s="17">
        <v>10.6</v>
      </c>
      <c r="DW24" s="17">
        <v>1.9</v>
      </c>
      <c r="DX24" s="17"/>
      <c r="DY24" s="17">
        <v>13.9</v>
      </c>
      <c r="DZ24" s="17">
        <v>5.5</v>
      </c>
      <c r="EA24" s="17">
        <v>8</v>
      </c>
      <c r="EB24" s="17">
        <v>11.8</v>
      </c>
      <c r="EC24" s="17">
        <v>20</v>
      </c>
      <c r="ED24" s="17">
        <v>25.1</v>
      </c>
      <c r="EE24" s="17">
        <v>4.2</v>
      </c>
      <c r="EF24" s="17">
        <v>6.7</v>
      </c>
      <c r="EG24" s="17">
        <v>44.1</v>
      </c>
      <c r="EH24" s="17">
        <v>43.4</v>
      </c>
      <c r="EI24" s="17">
        <v>2.4</v>
      </c>
      <c r="EJ24" s="17">
        <v>1.9</v>
      </c>
      <c r="EK24" s="17">
        <v>11.2</v>
      </c>
      <c r="EL24" s="17">
        <v>3.5</v>
      </c>
      <c r="EM24" s="17">
        <v>8</v>
      </c>
      <c r="EN24" s="17">
        <v>9.4</v>
      </c>
      <c r="EO24" s="17">
        <v>10.199999999999999</v>
      </c>
      <c r="EP24" s="17">
        <v>10.4</v>
      </c>
      <c r="EQ24" s="17">
        <v>8.4</v>
      </c>
      <c r="ER24" s="17">
        <v>61.4</v>
      </c>
      <c r="ES24" s="17">
        <v>2.2000000000000002</v>
      </c>
      <c r="ET24" s="17">
        <v>35.4</v>
      </c>
      <c r="EU24" s="17">
        <v>0.6</v>
      </c>
      <c r="EV24" s="17">
        <v>70</v>
      </c>
      <c r="EW24" s="17">
        <v>58.3</v>
      </c>
      <c r="EX24" s="17">
        <v>27.4</v>
      </c>
      <c r="EY24" s="17">
        <v>2.1</v>
      </c>
      <c r="EZ24" s="17">
        <v>9.8000000000000007</v>
      </c>
      <c r="FA24" s="17">
        <v>20</v>
      </c>
      <c r="FB24" s="17">
        <v>9.6</v>
      </c>
      <c r="FC24" s="17">
        <v>44.1</v>
      </c>
      <c r="FD24" s="17">
        <v>16.5</v>
      </c>
      <c r="FE24" s="17"/>
      <c r="FF24" s="17"/>
      <c r="FG24" s="17">
        <v>0</v>
      </c>
      <c r="FH24" s="17"/>
      <c r="FI24" s="17">
        <v>5.9</v>
      </c>
      <c r="FJ24" s="17">
        <v>6821.66</v>
      </c>
      <c r="FK24" s="15"/>
      <c r="FL24" s="17">
        <v>24.4</v>
      </c>
      <c r="FM24" s="17">
        <v>0</v>
      </c>
      <c r="FN24" s="17"/>
      <c r="FO24" s="17">
        <v>13.2</v>
      </c>
      <c r="FP24" s="17">
        <v>27</v>
      </c>
      <c r="FQ24" s="17">
        <v>18.899999999999999</v>
      </c>
      <c r="FR24" s="17">
        <v>10.9</v>
      </c>
      <c r="FS24" s="17">
        <v>0</v>
      </c>
      <c r="FT24" s="17">
        <v>94.4</v>
      </c>
    </row>
    <row r="25" spans="1:176" ht="24" customHeight="1" x14ac:dyDescent="0.3">
      <c r="A25" s="16" t="s">
        <v>72</v>
      </c>
      <c r="B25" s="16" t="s">
        <v>848</v>
      </c>
      <c r="C25" s="17">
        <v>0</v>
      </c>
      <c r="D25" s="17">
        <v>647</v>
      </c>
      <c r="E25" s="17">
        <v>216.6</v>
      </c>
      <c r="F25" s="17"/>
      <c r="G25" s="17"/>
      <c r="H25" s="17">
        <v>90.1</v>
      </c>
      <c r="I25" s="17">
        <v>117.3</v>
      </c>
      <c r="J25" s="17"/>
      <c r="K25" s="17"/>
      <c r="L25" s="17"/>
      <c r="M25" s="17">
        <v>208.1</v>
      </c>
      <c r="N25" s="17">
        <v>209.9</v>
      </c>
      <c r="O25" s="17">
        <v>200.1</v>
      </c>
      <c r="P25" s="17"/>
      <c r="Q25" s="17"/>
      <c r="R25" s="17">
        <v>447.1</v>
      </c>
      <c r="S25" s="17">
        <v>0</v>
      </c>
      <c r="T25" s="17"/>
      <c r="U25" s="17"/>
      <c r="V25" s="17"/>
      <c r="W25" s="17"/>
      <c r="X25" s="17">
        <v>165.9</v>
      </c>
      <c r="Y25" s="17">
        <v>7.3</v>
      </c>
      <c r="Z25" s="17">
        <v>5.5</v>
      </c>
      <c r="AA25" s="17">
        <v>0</v>
      </c>
      <c r="AB25" s="17">
        <v>6.8</v>
      </c>
      <c r="AC25" s="17">
        <v>12.8</v>
      </c>
      <c r="AD25" s="17">
        <v>80.3</v>
      </c>
      <c r="AE25" s="17"/>
      <c r="AF25" s="17"/>
      <c r="AG25" s="17"/>
      <c r="AH25" s="17"/>
      <c r="AI25" s="17">
        <v>96.5</v>
      </c>
      <c r="AJ25" s="17">
        <v>174.7</v>
      </c>
      <c r="AK25" s="17"/>
      <c r="AL25" s="17"/>
      <c r="AM25" s="17"/>
      <c r="AN25" s="17">
        <v>6.5</v>
      </c>
      <c r="AO25" s="17">
        <v>168.8</v>
      </c>
      <c r="AP25" s="17">
        <v>58.4</v>
      </c>
      <c r="AQ25" s="17">
        <v>50.5</v>
      </c>
      <c r="AR25" s="17">
        <v>32.200000000000003</v>
      </c>
      <c r="AS25" s="17">
        <v>18.8</v>
      </c>
      <c r="AT25" s="17">
        <v>19.7</v>
      </c>
      <c r="AU25" s="17">
        <v>88.8</v>
      </c>
      <c r="AV25" s="17">
        <v>182.6</v>
      </c>
      <c r="AW25" s="17">
        <v>182.7</v>
      </c>
      <c r="AX25" s="17">
        <v>183.8</v>
      </c>
      <c r="AY25" s="17">
        <v>108.6</v>
      </c>
      <c r="AZ25" s="17">
        <v>8.3000000000000007</v>
      </c>
      <c r="BA25" s="17">
        <v>2.8</v>
      </c>
      <c r="BB25" s="17">
        <v>17.899999999999999</v>
      </c>
      <c r="BC25" s="17">
        <v>43.4</v>
      </c>
      <c r="BD25" s="17"/>
      <c r="BE25" s="17">
        <v>10.9</v>
      </c>
      <c r="BF25" s="17">
        <v>62.3</v>
      </c>
      <c r="BG25" s="17"/>
      <c r="BH25" s="17"/>
      <c r="BI25" s="17"/>
      <c r="BJ25" s="17"/>
      <c r="BK25" s="17"/>
      <c r="BL25" s="17"/>
      <c r="BM25" s="17"/>
      <c r="BN25" s="17"/>
      <c r="BO25" s="17"/>
      <c r="BP25" s="17">
        <v>86.4</v>
      </c>
      <c r="BQ25" s="17">
        <v>176.8</v>
      </c>
      <c r="BR25" s="17">
        <v>175.1</v>
      </c>
      <c r="BS25" s="17">
        <v>200</v>
      </c>
      <c r="BT25" s="17">
        <v>276</v>
      </c>
      <c r="BU25" s="17">
        <v>0</v>
      </c>
      <c r="BV25" s="17"/>
      <c r="BW25" s="17"/>
      <c r="BX25" s="17"/>
      <c r="BY25" s="17"/>
      <c r="BZ25" s="17"/>
      <c r="CA25" s="17">
        <v>0</v>
      </c>
      <c r="CB25" s="17"/>
      <c r="CC25" s="17">
        <v>4</v>
      </c>
      <c r="CD25" s="17">
        <v>81.5</v>
      </c>
      <c r="CE25" s="17">
        <v>100.7</v>
      </c>
      <c r="CF25" s="17">
        <v>62.7</v>
      </c>
      <c r="CG25" s="17">
        <v>77.8</v>
      </c>
      <c r="CH25" s="17">
        <v>30</v>
      </c>
      <c r="CI25" s="17"/>
      <c r="CJ25" s="17"/>
      <c r="CK25" s="17"/>
      <c r="CL25" s="17">
        <v>147.1</v>
      </c>
      <c r="CM25" s="17">
        <v>148</v>
      </c>
      <c r="CN25" s="17">
        <v>149.30000000000001</v>
      </c>
      <c r="CO25" s="17">
        <v>0</v>
      </c>
      <c r="CP25" s="17"/>
      <c r="CQ25" s="17"/>
      <c r="CR25" s="17"/>
      <c r="CS25" s="17"/>
      <c r="CT25" s="17">
        <v>140.30000000000001</v>
      </c>
      <c r="CU25" s="17">
        <v>76.45</v>
      </c>
      <c r="CV25" s="17">
        <v>0.1</v>
      </c>
      <c r="CW25" s="17">
        <v>18.3</v>
      </c>
      <c r="CX25" s="17">
        <v>29.6</v>
      </c>
      <c r="CY25" s="17">
        <v>12.6</v>
      </c>
      <c r="CZ25" s="17">
        <v>0</v>
      </c>
      <c r="DA25" s="17">
        <v>17.600000000000001</v>
      </c>
      <c r="DB25" s="17">
        <v>9.9</v>
      </c>
      <c r="DC25" s="17">
        <v>5.3</v>
      </c>
      <c r="DD25" s="17">
        <v>0.7</v>
      </c>
      <c r="DE25" s="17">
        <v>1.5</v>
      </c>
      <c r="DF25" s="17">
        <v>4.4000000000000004</v>
      </c>
      <c r="DG25" s="17">
        <v>20</v>
      </c>
      <c r="DH25" s="17">
        <v>20</v>
      </c>
      <c r="DI25" s="17">
        <v>13.9</v>
      </c>
      <c r="DJ25" s="17">
        <v>3.5</v>
      </c>
      <c r="DK25" s="17">
        <v>18.5</v>
      </c>
      <c r="DL25" s="17">
        <v>12</v>
      </c>
      <c r="DM25" s="17">
        <v>14.4</v>
      </c>
      <c r="DN25" s="17">
        <v>7.2</v>
      </c>
      <c r="DO25" s="17">
        <v>24.1</v>
      </c>
      <c r="DP25" s="17">
        <v>3</v>
      </c>
      <c r="DQ25" s="17">
        <v>0.4</v>
      </c>
      <c r="DR25" s="17">
        <v>2.2000000000000002</v>
      </c>
      <c r="DS25" s="17">
        <v>3</v>
      </c>
      <c r="DT25" s="17">
        <v>13.8</v>
      </c>
      <c r="DU25" s="17">
        <v>3.2</v>
      </c>
      <c r="DV25" s="17">
        <v>10.6</v>
      </c>
      <c r="DW25" s="17">
        <v>1.9</v>
      </c>
      <c r="DX25" s="17"/>
      <c r="DY25" s="17">
        <v>14</v>
      </c>
      <c r="DZ25" s="17">
        <v>5.6</v>
      </c>
      <c r="EA25" s="17">
        <v>8.1</v>
      </c>
      <c r="EB25" s="17">
        <v>12</v>
      </c>
      <c r="EC25" s="17">
        <v>20</v>
      </c>
      <c r="ED25" s="17">
        <v>26.9</v>
      </c>
      <c r="EE25" s="17">
        <v>1.9</v>
      </c>
      <c r="EF25" s="17">
        <v>16.100000000000001</v>
      </c>
      <c r="EG25" s="17">
        <v>24</v>
      </c>
      <c r="EH25" s="17">
        <v>35</v>
      </c>
      <c r="EI25" s="17">
        <v>1.2</v>
      </c>
      <c r="EJ25" s="17">
        <v>0.8</v>
      </c>
      <c r="EK25" s="17">
        <v>11.2</v>
      </c>
      <c r="EL25" s="17">
        <v>3.5</v>
      </c>
      <c r="EM25" s="17">
        <v>8.5</v>
      </c>
      <c r="EN25" s="17">
        <v>9.1999999999999993</v>
      </c>
      <c r="EO25" s="17">
        <v>10.199999999999999</v>
      </c>
      <c r="EP25" s="17">
        <v>10.4</v>
      </c>
      <c r="EQ25" s="17">
        <v>7.6</v>
      </c>
      <c r="ER25" s="17">
        <v>145</v>
      </c>
      <c r="ES25" s="17">
        <v>4.3</v>
      </c>
      <c r="ET25" s="17">
        <v>77.599999999999994</v>
      </c>
      <c r="EU25" s="17">
        <v>0.6</v>
      </c>
      <c r="EV25" s="17">
        <v>76.5</v>
      </c>
      <c r="EW25" s="17">
        <v>71.099999999999994</v>
      </c>
      <c r="EX25" s="17">
        <v>59.8</v>
      </c>
      <c r="EY25" s="17">
        <v>4.7</v>
      </c>
      <c r="EZ25" s="17">
        <v>9.8000000000000007</v>
      </c>
      <c r="FA25" s="17">
        <v>20</v>
      </c>
      <c r="FB25" s="17">
        <v>10.3</v>
      </c>
      <c r="FC25" s="17">
        <v>44.3</v>
      </c>
      <c r="FD25" s="17">
        <v>16.5</v>
      </c>
      <c r="FE25" s="17"/>
      <c r="FF25" s="17"/>
      <c r="FG25" s="17">
        <v>0</v>
      </c>
      <c r="FH25" s="17"/>
      <c r="FI25" s="17">
        <v>5.2</v>
      </c>
      <c r="FJ25" s="17">
        <v>6908.75</v>
      </c>
      <c r="FK25" s="15"/>
      <c r="FL25" s="17">
        <v>24.4</v>
      </c>
      <c r="FM25" s="17">
        <v>3.62</v>
      </c>
      <c r="FN25" s="17"/>
      <c r="FO25" s="17">
        <v>13.2</v>
      </c>
      <c r="FP25" s="17">
        <v>27</v>
      </c>
      <c r="FQ25" s="17">
        <v>18.899999999999999</v>
      </c>
      <c r="FR25" s="17">
        <v>10.7</v>
      </c>
      <c r="FS25" s="17">
        <v>16.100000000000001</v>
      </c>
      <c r="FT25" s="17">
        <v>113.92</v>
      </c>
    </row>
    <row r="26" spans="1:176" ht="24" customHeight="1" x14ac:dyDescent="0.3">
      <c r="A26" s="18" t="s">
        <v>72</v>
      </c>
      <c r="B26" s="18" t="s">
        <v>849</v>
      </c>
      <c r="C26" s="19">
        <v>0</v>
      </c>
      <c r="D26" s="19">
        <v>646.6</v>
      </c>
      <c r="E26" s="19">
        <v>216.2</v>
      </c>
      <c r="F26" s="19"/>
      <c r="G26" s="19"/>
      <c r="H26" s="19">
        <v>88.6</v>
      </c>
      <c r="I26" s="19">
        <v>115.2</v>
      </c>
      <c r="J26" s="19"/>
      <c r="K26" s="19"/>
      <c r="L26" s="19"/>
      <c r="M26" s="19">
        <v>207.8</v>
      </c>
      <c r="N26" s="19">
        <v>210.3</v>
      </c>
      <c r="O26" s="19">
        <v>199.7</v>
      </c>
      <c r="P26" s="19"/>
      <c r="Q26" s="19"/>
      <c r="R26" s="19">
        <v>349.4</v>
      </c>
      <c r="S26" s="19">
        <v>0</v>
      </c>
      <c r="T26" s="19"/>
      <c r="U26" s="19"/>
      <c r="V26" s="19"/>
      <c r="W26" s="19"/>
      <c r="X26" s="19">
        <v>160.30000000000001</v>
      </c>
      <c r="Y26" s="19">
        <v>7.1</v>
      </c>
      <c r="Z26" s="19">
        <v>5.4</v>
      </c>
      <c r="AA26" s="19">
        <v>0</v>
      </c>
      <c r="AB26" s="19">
        <v>6.8</v>
      </c>
      <c r="AC26" s="19">
        <v>13</v>
      </c>
      <c r="AD26" s="19">
        <v>80</v>
      </c>
      <c r="AE26" s="19"/>
      <c r="AF26" s="19"/>
      <c r="AG26" s="19"/>
      <c r="AH26" s="19"/>
      <c r="AI26" s="19">
        <v>95.8</v>
      </c>
      <c r="AJ26" s="19">
        <v>144.9</v>
      </c>
      <c r="AK26" s="19"/>
      <c r="AL26" s="19"/>
      <c r="AM26" s="19"/>
      <c r="AN26" s="19">
        <v>6.5</v>
      </c>
      <c r="AO26" s="19">
        <v>146</v>
      </c>
      <c r="AP26" s="19">
        <v>57.8</v>
      </c>
      <c r="AQ26" s="19">
        <v>48.9</v>
      </c>
      <c r="AR26" s="19">
        <v>32.799999999999997</v>
      </c>
      <c r="AS26" s="19">
        <v>18.8</v>
      </c>
      <c r="AT26" s="19">
        <v>19.7</v>
      </c>
      <c r="AU26" s="19">
        <v>91.7</v>
      </c>
      <c r="AV26" s="19">
        <v>179.8</v>
      </c>
      <c r="AW26" s="19">
        <v>179.7</v>
      </c>
      <c r="AX26" s="19">
        <v>181.7</v>
      </c>
      <c r="AY26" s="19">
        <v>106.9</v>
      </c>
      <c r="AZ26" s="19">
        <v>8.3000000000000007</v>
      </c>
      <c r="BA26" s="19">
        <v>3</v>
      </c>
      <c r="BB26" s="19">
        <v>17.100000000000001</v>
      </c>
      <c r="BC26" s="19">
        <v>42.7</v>
      </c>
      <c r="BD26" s="19"/>
      <c r="BE26" s="19">
        <v>10.7</v>
      </c>
      <c r="BF26" s="19">
        <v>71.599999999999994</v>
      </c>
      <c r="BG26" s="19"/>
      <c r="BH26" s="19"/>
      <c r="BI26" s="19"/>
      <c r="BJ26" s="19"/>
      <c r="BK26" s="19"/>
      <c r="BL26" s="19"/>
      <c r="BM26" s="19"/>
      <c r="BN26" s="19"/>
      <c r="BO26" s="19"/>
      <c r="BP26" s="19">
        <v>86.1</v>
      </c>
      <c r="BQ26" s="19">
        <v>177.2</v>
      </c>
      <c r="BR26" s="19">
        <v>175.4</v>
      </c>
      <c r="BS26" s="19">
        <v>200</v>
      </c>
      <c r="BT26" s="19">
        <v>275.60000000000002</v>
      </c>
      <c r="BU26" s="19">
        <v>0</v>
      </c>
      <c r="BV26" s="19"/>
      <c r="BW26" s="19"/>
      <c r="BX26" s="19"/>
      <c r="BY26" s="19"/>
      <c r="BZ26" s="19"/>
      <c r="CA26" s="19">
        <v>0</v>
      </c>
      <c r="CB26" s="19"/>
      <c r="CC26" s="19">
        <v>4.0999999999999996</v>
      </c>
      <c r="CD26" s="19">
        <v>73.7</v>
      </c>
      <c r="CE26" s="19">
        <v>101</v>
      </c>
      <c r="CF26" s="19">
        <v>62.1</v>
      </c>
      <c r="CG26" s="19">
        <v>76.900000000000006</v>
      </c>
      <c r="CH26" s="19">
        <v>29.8</v>
      </c>
      <c r="CI26" s="19"/>
      <c r="CJ26" s="19"/>
      <c r="CK26" s="19"/>
      <c r="CL26" s="19">
        <v>147.6</v>
      </c>
      <c r="CM26" s="19">
        <v>148.5</v>
      </c>
      <c r="CN26" s="19">
        <v>149.9</v>
      </c>
      <c r="CO26" s="19">
        <v>0</v>
      </c>
      <c r="CP26" s="19"/>
      <c r="CQ26" s="19"/>
      <c r="CR26" s="19"/>
      <c r="CS26" s="19"/>
      <c r="CT26" s="19">
        <v>139.57</v>
      </c>
      <c r="CU26" s="19">
        <v>75.92</v>
      </c>
      <c r="CV26" s="19">
        <v>0.3</v>
      </c>
      <c r="CW26" s="19">
        <v>14.2</v>
      </c>
      <c r="CX26" s="19">
        <v>61.3</v>
      </c>
      <c r="CY26" s="19">
        <v>13.3</v>
      </c>
      <c r="CZ26" s="19">
        <v>0</v>
      </c>
      <c r="DA26" s="19">
        <v>17.5</v>
      </c>
      <c r="DB26" s="19">
        <v>9.9</v>
      </c>
      <c r="DC26" s="19">
        <v>5.5</v>
      </c>
      <c r="DD26" s="19">
        <v>0.7</v>
      </c>
      <c r="DE26" s="19">
        <v>1.5</v>
      </c>
      <c r="DF26" s="19">
        <v>4.4000000000000004</v>
      </c>
      <c r="DG26" s="19">
        <v>19.7</v>
      </c>
      <c r="DH26" s="19">
        <v>20</v>
      </c>
      <c r="DI26" s="19">
        <v>13.9</v>
      </c>
      <c r="DJ26" s="19">
        <v>3.5</v>
      </c>
      <c r="DK26" s="19">
        <v>18.5</v>
      </c>
      <c r="DL26" s="19">
        <v>12.7</v>
      </c>
      <c r="DM26" s="19">
        <v>15.3</v>
      </c>
      <c r="DN26" s="19">
        <v>5.8</v>
      </c>
      <c r="DO26" s="19">
        <v>18.8</v>
      </c>
      <c r="DP26" s="19">
        <v>3</v>
      </c>
      <c r="DQ26" s="19">
        <v>1.1000000000000001</v>
      </c>
      <c r="DR26" s="19">
        <v>2.2000000000000002</v>
      </c>
      <c r="DS26" s="19">
        <v>3</v>
      </c>
      <c r="DT26" s="19">
        <v>15.1</v>
      </c>
      <c r="DU26" s="19">
        <v>3.2</v>
      </c>
      <c r="DV26" s="19">
        <v>10.6</v>
      </c>
      <c r="DW26" s="19">
        <v>1.8</v>
      </c>
      <c r="DX26" s="19"/>
      <c r="DY26" s="19">
        <v>14</v>
      </c>
      <c r="DZ26" s="19">
        <v>5.6</v>
      </c>
      <c r="EA26" s="19">
        <v>8</v>
      </c>
      <c r="EB26" s="19">
        <v>11.8</v>
      </c>
      <c r="EC26" s="19">
        <v>20</v>
      </c>
      <c r="ED26" s="19">
        <v>27.5</v>
      </c>
      <c r="EE26" s="19">
        <v>0</v>
      </c>
      <c r="EF26" s="19">
        <v>24.9</v>
      </c>
      <c r="EG26" s="19">
        <v>25.2</v>
      </c>
      <c r="EH26" s="19">
        <v>38.9</v>
      </c>
      <c r="EI26" s="19">
        <v>1.1000000000000001</v>
      </c>
      <c r="EJ26" s="19">
        <v>1.3</v>
      </c>
      <c r="EK26" s="19">
        <v>11</v>
      </c>
      <c r="EL26" s="19">
        <v>3.5</v>
      </c>
      <c r="EM26" s="19">
        <v>8.3000000000000007</v>
      </c>
      <c r="EN26" s="19">
        <v>9.1999999999999993</v>
      </c>
      <c r="EO26" s="19">
        <v>10.199999999999999</v>
      </c>
      <c r="EP26" s="19">
        <v>10.3</v>
      </c>
      <c r="EQ26" s="19">
        <v>9.6999999999999993</v>
      </c>
      <c r="ER26" s="19">
        <v>191.1</v>
      </c>
      <c r="ES26" s="19">
        <v>7</v>
      </c>
      <c r="ET26" s="19">
        <v>110</v>
      </c>
      <c r="EU26" s="19">
        <v>0.6</v>
      </c>
      <c r="EV26" s="19">
        <v>57.2</v>
      </c>
      <c r="EW26" s="19">
        <v>56.8</v>
      </c>
      <c r="EX26" s="19">
        <v>79.7</v>
      </c>
      <c r="EY26" s="19">
        <v>7</v>
      </c>
      <c r="EZ26" s="19">
        <v>9.8000000000000007</v>
      </c>
      <c r="FA26" s="19">
        <v>20</v>
      </c>
      <c r="FB26" s="19">
        <v>10.4</v>
      </c>
      <c r="FC26" s="19">
        <v>43.7</v>
      </c>
      <c r="FD26" s="19">
        <v>16.2</v>
      </c>
      <c r="FE26" s="19"/>
      <c r="FF26" s="19"/>
      <c r="FG26" s="19">
        <v>0</v>
      </c>
      <c r="FH26" s="19"/>
      <c r="FI26" s="19">
        <v>6.3</v>
      </c>
      <c r="FJ26" s="19">
        <v>6847.29</v>
      </c>
      <c r="FK26" s="15"/>
      <c r="FL26" s="19">
        <v>24.4</v>
      </c>
      <c r="FM26" s="19">
        <v>3.65</v>
      </c>
      <c r="FN26" s="19"/>
      <c r="FO26" s="19">
        <v>13.2</v>
      </c>
      <c r="FP26" s="19">
        <v>27</v>
      </c>
      <c r="FQ26" s="19">
        <v>18.899999999999999</v>
      </c>
      <c r="FR26" s="19">
        <v>10.7</v>
      </c>
      <c r="FS26" s="19">
        <v>16.100000000000001</v>
      </c>
      <c r="FT26" s="19">
        <v>113.95</v>
      </c>
    </row>
    <row r="27" spans="1:176" ht="24" customHeight="1" x14ac:dyDescent="0.3">
      <c r="A27" s="13" t="s">
        <v>72</v>
      </c>
      <c r="B27" s="13" t="s">
        <v>850</v>
      </c>
      <c r="C27" s="14">
        <v>0</v>
      </c>
      <c r="D27" s="14">
        <v>644.9</v>
      </c>
      <c r="E27" s="14">
        <v>216.1</v>
      </c>
      <c r="F27" s="14"/>
      <c r="G27" s="14"/>
      <c r="H27" s="14">
        <v>90.5</v>
      </c>
      <c r="I27" s="14">
        <v>116.4</v>
      </c>
      <c r="J27" s="14"/>
      <c r="K27" s="14"/>
      <c r="L27" s="14"/>
      <c r="M27" s="14">
        <v>207.2</v>
      </c>
      <c r="N27" s="14">
        <v>210.4</v>
      </c>
      <c r="O27" s="14">
        <v>199.9</v>
      </c>
      <c r="P27" s="14"/>
      <c r="Q27" s="14"/>
      <c r="R27" s="14">
        <v>384</v>
      </c>
      <c r="S27" s="14">
        <v>0</v>
      </c>
      <c r="T27" s="14"/>
      <c r="U27" s="14"/>
      <c r="V27" s="14"/>
      <c r="W27" s="14"/>
      <c r="X27" s="14">
        <v>167.5</v>
      </c>
      <c r="Y27" s="14">
        <v>7.2</v>
      </c>
      <c r="Z27" s="14">
        <v>5.5</v>
      </c>
      <c r="AA27" s="14">
        <v>0</v>
      </c>
      <c r="AB27" s="14">
        <v>6.8</v>
      </c>
      <c r="AC27" s="14">
        <v>13</v>
      </c>
      <c r="AD27" s="14">
        <v>79.900000000000006</v>
      </c>
      <c r="AE27" s="14"/>
      <c r="AF27" s="14"/>
      <c r="AG27" s="14"/>
      <c r="AH27" s="14"/>
      <c r="AI27" s="14">
        <v>96.6</v>
      </c>
      <c r="AJ27" s="14">
        <v>187.6</v>
      </c>
      <c r="AK27" s="14"/>
      <c r="AL27" s="14"/>
      <c r="AM27" s="14"/>
      <c r="AN27" s="14">
        <v>6.5</v>
      </c>
      <c r="AO27" s="14">
        <v>150.80000000000001</v>
      </c>
      <c r="AP27" s="14">
        <v>58</v>
      </c>
      <c r="AQ27" s="14">
        <v>53.7</v>
      </c>
      <c r="AR27" s="14">
        <v>33.1</v>
      </c>
      <c r="AS27" s="14">
        <v>18.8</v>
      </c>
      <c r="AT27" s="14">
        <v>19.7</v>
      </c>
      <c r="AU27" s="14">
        <v>89.1</v>
      </c>
      <c r="AV27" s="14">
        <v>183.5</v>
      </c>
      <c r="AW27" s="14">
        <v>183.8</v>
      </c>
      <c r="AX27" s="14">
        <v>182.6</v>
      </c>
      <c r="AY27" s="14">
        <v>108.3</v>
      </c>
      <c r="AZ27" s="14">
        <v>8.3000000000000007</v>
      </c>
      <c r="BA27" s="14">
        <v>2.8</v>
      </c>
      <c r="BB27" s="14">
        <v>17.8</v>
      </c>
      <c r="BC27" s="14">
        <v>43.4</v>
      </c>
      <c r="BD27" s="14"/>
      <c r="BE27" s="14">
        <v>11.1</v>
      </c>
      <c r="BF27" s="14">
        <v>119.3</v>
      </c>
      <c r="BG27" s="14"/>
      <c r="BH27" s="14"/>
      <c r="BI27" s="14"/>
      <c r="BJ27" s="14"/>
      <c r="BK27" s="14"/>
      <c r="BL27" s="14"/>
      <c r="BM27" s="14"/>
      <c r="BN27" s="14"/>
      <c r="BO27" s="14"/>
      <c r="BP27" s="14">
        <v>86.5</v>
      </c>
      <c r="BQ27" s="14">
        <v>176.9</v>
      </c>
      <c r="BR27" s="14">
        <v>174.7</v>
      </c>
      <c r="BS27" s="14">
        <v>200</v>
      </c>
      <c r="BT27" s="14">
        <v>275.8</v>
      </c>
      <c r="BU27" s="14">
        <v>0</v>
      </c>
      <c r="BV27" s="14"/>
      <c r="BW27" s="14"/>
      <c r="BX27" s="14"/>
      <c r="BY27" s="14"/>
      <c r="BZ27" s="14"/>
      <c r="CA27" s="14">
        <v>0</v>
      </c>
      <c r="CB27" s="14"/>
      <c r="CC27" s="14">
        <v>4.0999999999999996</v>
      </c>
      <c r="CD27" s="14">
        <v>100.9</v>
      </c>
      <c r="CE27" s="14">
        <v>113</v>
      </c>
      <c r="CF27" s="14">
        <v>62.2</v>
      </c>
      <c r="CG27" s="14">
        <v>77</v>
      </c>
      <c r="CH27" s="14">
        <v>30.1</v>
      </c>
      <c r="CI27" s="14"/>
      <c r="CJ27" s="14"/>
      <c r="CK27" s="14"/>
      <c r="CL27" s="14">
        <v>147.4</v>
      </c>
      <c r="CM27" s="14">
        <v>148</v>
      </c>
      <c r="CN27" s="14">
        <v>149.4</v>
      </c>
      <c r="CO27" s="14">
        <v>0</v>
      </c>
      <c r="CP27" s="14"/>
      <c r="CQ27" s="14"/>
      <c r="CR27" s="14"/>
      <c r="CS27" s="14"/>
      <c r="CT27" s="14">
        <v>139.84</v>
      </c>
      <c r="CU27" s="14">
        <v>76.33</v>
      </c>
      <c r="CV27" s="14">
        <v>0.6</v>
      </c>
      <c r="CW27" s="14">
        <v>9.4</v>
      </c>
      <c r="CX27" s="14">
        <v>63.9</v>
      </c>
      <c r="CY27" s="14">
        <v>12.3</v>
      </c>
      <c r="CZ27" s="14">
        <v>0</v>
      </c>
      <c r="DA27" s="14">
        <v>17.5</v>
      </c>
      <c r="DB27" s="14">
        <v>9.9</v>
      </c>
      <c r="DC27" s="14">
        <v>5.4</v>
      </c>
      <c r="DD27" s="14">
        <v>0.7</v>
      </c>
      <c r="DE27" s="14">
        <v>1.5</v>
      </c>
      <c r="DF27" s="14">
        <v>4.4000000000000004</v>
      </c>
      <c r="DG27" s="14">
        <v>20.2</v>
      </c>
      <c r="DH27" s="14">
        <v>20</v>
      </c>
      <c r="DI27" s="14">
        <v>13.9</v>
      </c>
      <c r="DJ27" s="14">
        <v>3.5</v>
      </c>
      <c r="DK27" s="14">
        <v>18.5</v>
      </c>
      <c r="DL27" s="14">
        <v>12.9</v>
      </c>
      <c r="DM27" s="14">
        <v>15.5</v>
      </c>
      <c r="DN27" s="14">
        <v>3.8</v>
      </c>
      <c r="DO27" s="14">
        <v>17.600000000000001</v>
      </c>
      <c r="DP27" s="14">
        <v>3</v>
      </c>
      <c r="DQ27" s="14">
        <v>1.1000000000000001</v>
      </c>
      <c r="DR27" s="14">
        <v>2.2000000000000002</v>
      </c>
      <c r="DS27" s="14">
        <v>3</v>
      </c>
      <c r="DT27" s="14">
        <v>15.9</v>
      </c>
      <c r="DU27" s="14">
        <v>3.2</v>
      </c>
      <c r="DV27" s="14">
        <v>10.6</v>
      </c>
      <c r="DW27" s="14">
        <v>1.8</v>
      </c>
      <c r="DX27" s="14"/>
      <c r="DY27" s="14">
        <v>13.8</v>
      </c>
      <c r="DZ27" s="14">
        <v>5.5</v>
      </c>
      <c r="EA27" s="14">
        <v>8.1</v>
      </c>
      <c r="EB27" s="14">
        <v>11.8</v>
      </c>
      <c r="EC27" s="14">
        <v>20</v>
      </c>
      <c r="ED27" s="14">
        <v>28.5</v>
      </c>
      <c r="EE27" s="14">
        <v>0</v>
      </c>
      <c r="EF27" s="14">
        <v>27.9</v>
      </c>
      <c r="EG27" s="14">
        <v>20</v>
      </c>
      <c r="EH27" s="14">
        <v>31.2</v>
      </c>
      <c r="EI27" s="14">
        <v>1.7</v>
      </c>
      <c r="EJ27" s="14">
        <v>2</v>
      </c>
      <c r="EK27" s="14">
        <v>11</v>
      </c>
      <c r="EL27" s="14">
        <v>3.5</v>
      </c>
      <c r="EM27" s="14">
        <v>8.1999999999999993</v>
      </c>
      <c r="EN27" s="14">
        <v>9.1999999999999993</v>
      </c>
      <c r="EO27" s="14">
        <v>10.199999999999999</v>
      </c>
      <c r="EP27" s="14">
        <v>10.3</v>
      </c>
      <c r="EQ27" s="14">
        <v>10.6</v>
      </c>
      <c r="ER27" s="14">
        <v>199.8</v>
      </c>
      <c r="ES27" s="14">
        <v>9.1</v>
      </c>
      <c r="ET27" s="14">
        <v>114.1</v>
      </c>
      <c r="EU27" s="14">
        <v>0.6</v>
      </c>
      <c r="EV27" s="14">
        <v>38.5</v>
      </c>
      <c r="EW27" s="14">
        <v>45.3</v>
      </c>
      <c r="EX27" s="14">
        <v>82.6</v>
      </c>
      <c r="EY27" s="14">
        <v>9.1999999999999993</v>
      </c>
      <c r="EZ27" s="14">
        <v>9.8000000000000007</v>
      </c>
      <c r="FA27" s="14">
        <v>20</v>
      </c>
      <c r="FB27" s="14">
        <v>10.1</v>
      </c>
      <c r="FC27" s="14">
        <v>44.5</v>
      </c>
      <c r="FD27" s="14">
        <v>16.5</v>
      </c>
      <c r="FE27" s="14"/>
      <c r="FF27" s="14"/>
      <c r="FG27" s="14">
        <v>0</v>
      </c>
      <c r="FH27" s="14"/>
      <c r="FI27" s="14">
        <v>6.2</v>
      </c>
      <c r="FJ27" s="14">
        <v>7018.37</v>
      </c>
      <c r="FK27" s="15"/>
      <c r="FL27" s="14">
        <v>24.4</v>
      </c>
      <c r="FM27" s="14">
        <v>3.75</v>
      </c>
      <c r="FN27" s="14"/>
      <c r="FO27" s="14">
        <v>13.2</v>
      </c>
      <c r="FP27" s="14">
        <v>26.9</v>
      </c>
      <c r="FQ27" s="14">
        <v>18.899999999999999</v>
      </c>
      <c r="FR27" s="14">
        <v>10.5</v>
      </c>
      <c r="FS27" s="14">
        <v>16.100000000000001</v>
      </c>
      <c r="FT27" s="14">
        <v>113.75</v>
      </c>
    </row>
    <row r="28" spans="1:176" ht="24" customHeight="1" x14ac:dyDescent="0.3">
      <c r="A28" s="16" t="s">
        <v>72</v>
      </c>
      <c r="B28" s="16" t="s">
        <v>851</v>
      </c>
      <c r="C28" s="17">
        <v>0</v>
      </c>
      <c r="D28" s="17">
        <v>649.20000000000005</v>
      </c>
      <c r="E28" s="17">
        <v>217.4</v>
      </c>
      <c r="F28" s="17"/>
      <c r="G28" s="17"/>
      <c r="H28" s="17">
        <v>90.3</v>
      </c>
      <c r="I28" s="17">
        <v>115.8</v>
      </c>
      <c r="J28" s="17"/>
      <c r="K28" s="17"/>
      <c r="L28" s="17"/>
      <c r="M28" s="17">
        <v>208.2</v>
      </c>
      <c r="N28" s="17">
        <v>209.8</v>
      </c>
      <c r="O28" s="17">
        <v>199.7</v>
      </c>
      <c r="P28" s="17"/>
      <c r="Q28" s="17"/>
      <c r="R28" s="17">
        <v>392.8</v>
      </c>
      <c r="S28" s="17">
        <v>0</v>
      </c>
      <c r="T28" s="17"/>
      <c r="U28" s="17"/>
      <c r="V28" s="17"/>
      <c r="W28" s="17"/>
      <c r="X28" s="17">
        <v>167.3</v>
      </c>
      <c r="Y28" s="17">
        <v>7.2</v>
      </c>
      <c r="Z28" s="17">
        <v>5.5</v>
      </c>
      <c r="AA28" s="17">
        <v>0</v>
      </c>
      <c r="AB28" s="17">
        <v>6.8</v>
      </c>
      <c r="AC28" s="17">
        <v>13</v>
      </c>
      <c r="AD28" s="17">
        <v>80.599999999999994</v>
      </c>
      <c r="AE28" s="17"/>
      <c r="AF28" s="17"/>
      <c r="AG28" s="17"/>
      <c r="AH28" s="17"/>
      <c r="AI28" s="17">
        <v>96.6</v>
      </c>
      <c r="AJ28" s="17">
        <v>213.9</v>
      </c>
      <c r="AK28" s="17"/>
      <c r="AL28" s="17"/>
      <c r="AM28" s="17"/>
      <c r="AN28" s="17">
        <v>6.5</v>
      </c>
      <c r="AO28" s="17">
        <v>322.2</v>
      </c>
      <c r="AP28" s="17">
        <v>58</v>
      </c>
      <c r="AQ28" s="17">
        <v>64.3</v>
      </c>
      <c r="AR28" s="17">
        <v>31.8</v>
      </c>
      <c r="AS28" s="17">
        <v>18.8</v>
      </c>
      <c r="AT28" s="17">
        <v>19.7</v>
      </c>
      <c r="AU28" s="17">
        <v>87.3</v>
      </c>
      <c r="AV28" s="17">
        <v>183.4</v>
      </c>
      <c r="AW28" s="17">
        <v>184</v>
      </c>
      <c r="AX28" s="17">
        <v>185.2</v>
      </c>
      <c r="AY28" s="17">
        <v>108.7</v>
      </c>
      <c r="AZ28" s="17">
        <v>8.4</v>
      </c>
      <c r="BA28" s="17">
        <v>3</v>
      </c>
      <c r="BB28" s="17">
        <v>25.6</v>
      </c>
      <c r="BC28" s="17">
        <v>27.3</v>
      </c>
      <c r="BD28" s="17"/>
      <c r="BE28" s="17">
        <v>11.1</v>
      </c>
      <c r="BF28" s="17">
        <v>111.9</v>
      </c>
      <c r="BG28" s="17"/>
      <c r="BH28" s="17"/>
      <c r="BI28" s="17"/>
      <c r="BJ28" s="17"/>
      <c r="BK28" s="17"/>
      <c r="BL28" s="17"/>
      <c r="BM28" s="17"/>
      <c r="BN28" s="17"/>
      <c r="BO28" s="17"/>
      <c r="BP28" s="17">
        <v>86.7</v>
      </c>
      <c r="BQ28" s="17">
        <v>177.2</v>
      </c>
      <c r="BR28" s="17">
        <v>175.5</v>
      </c>
      <c r="BS28" s="17">
        <v>200</v>
      </c>
      <c r="BT28" s="17">
        <v>275.7</v>
      </c>
      <c r="BU28" s="17">
        <v>0</v>
      </c>
      <c r="BV28" s="17"/>
      <c r="BW28" s="17"/>
      <c r="BX28" s="17"/>
      <c r="BY28" s="17"/>
      <c r="BZ28" s="17"/>
      <c r="CA28" s="17">
        <v>0</v>
      </c>
      <c r="CB28" s="17"/>
      <c r="CC28" s="17">
        <v>4.0999999999999996</v>
      </c>
      <c r="CD28" s="17">
        <v>146.4</v>
      </c>
      <c r="CE28" s="17">
        <v>121.7</v>
      </c>
      <c r="CF28" s="17">
        <v>62.5</v>
      </c>
      <c r="CG28" s="17">
        <v>77</v>
      </c>
      <c r="CH28" s="17">
        <v>30.2</v>
      </c>
      <c r="CI28" s="17"/>
      <c r="CJ28" s="17"/>
      <c r="CK28" s="17"/>
      <c r="CL28" s="17">
        <v>147.9</v>
      </c>
      <c r="CM28" s="17">
        <v>148.9</v>
      </c>
      <c r="CN28" s="17">
        <v>150.30000000000001</v>
      </c>
      <c r="CO28" s="17">
        <v>0</v>
      </c>
      <c r="CP28" s="17"/>
      <c r="CQ28" s="17"/>
      <c r="CR28" s="17"/>
      <c r="CS28" s="17"/>
      <c r="CT28" s="17">
        <v>140.1</v>
      </c>
      <c r="CU28" s="17">
        <v>76.42</v>
      </c>
      <c r="CV28" s="17">
        <v>0.8</v>
      </c>
      <c r="CW28" s="17">
        <v>9.4</v>
      </c>
      <c r="CX28" s="17">
        <v>65</v>
      </c>
      <c r="CY28" s="17">
        <v>12.2</v>
      </c>
      <c r="CZ28" s="17">
        <v>0.1</v>
      </c>
      <c r="DA28" s="17">
        <v>17.399999999999999</v>
      </c>
      <c r="DB28" s="17">
        <v>9.9</v>
      </c>
      <c r="DC28" s="17">
        <v>5.6</v>
      </c>
      <c r="DD28" s="17">
        <v>0.7</v>
      </c>
      <c r="DE28" s="17">
        <v>1.5</v>
      </c>
      <c r="DF28" s="17">
        <v>4.3</v>
      </c>
      <c r="DG28" s="17">
        <v>20.2</v>
      </c>
      <c r="DH28" s="17">
        <v>20</v>
      </c>
      <c r="DI28" s="17">
        <v>13.9</v>
      </c>
      <c r="DJ28" s="17">
        <v>3.5</v>
      </c>
      <c r="DK28" s="17">
        <v>18.5</v>
      </c>
      <c r="DL28" s="17">
        <v>13</v>
      </c>
      <c r="DM28" s="17">
        <v>15.5</v>
      </c>
      <c r="DN28" s="17">
        <v>4</v>
      </c>
      <c r="DO28" s="17">
        <v>13.6</v>
      </c>
      <c r="DP28" s="17">
        <v>3</v>
      </c>
      <c r="DQ28" s="17">
        <v>1.1000000000000001</v>
      </c>
      <c r="DR28" s="17">
        <v>2</v>
      </c>
      <c r="DS28" s="17">
        <v>3</v>
      </c>
      <c r="DT28" s="17">
        <v>16</v>
      </c>
      <c r="DU28" s="17">
        <v>3.3</v>
      </c>
      <c r="DV28" s="17">
        <v>10.3</v>
      </c>
      <c r="DW28" s="17">
        <v>1.8</v>
      </c>
      <c r="DX28" s="17"/>
      <c r="DY28" s="17">
        <v>13.7</v>
      </c>
      <c r="DZ28" s="17">
        <v>5.5</v>
      </c>
      <c r="EA28" s="17">
        <v>8.1</v>
      </c>
      <c r="EB28" s="17">
        <v>11.1</v>
      </c>
      <c r="EC28" s="17">
        <v>20</v>
      </c>
      <c r="ED28" s="17">
        <v>27.8</v>
      </c>
      <c r="EE28" s="17">
        <v>0.9</v>
      </c>
      <c r="EF28" s="17">
        <v>27.8</v>
      </c>
      <c r="EG28" s="17">
        <v>26</v>
      </c>
      <c r="EH28" s="17">
        <v>31</v>
      </c>
      <c r="EI28" s="17">
        <v>3</v>
      </c>
      <c r="EJ28" s="17">
        <v>2.2999999999999998</v>
      </c>
      <c r="EK28" s="17">
        <v>11</v>
      </c>
      <c r="EL28" s="17">
        <v>3.5</v>
      </c>
      <c r="EM28" s="17">
        <v>7.9</v>
      </c>
      <c r="EN28" s="17">
        <v>9.1999999999999993</v>
      </c>
      <c r="EO28" s="17">
        <v>9.8000000000000007</v>
      </c>
      <c r="EP28" s="17">
        <v>10.3</v>
      </c>
      <c r="EQ28" s="17">
        <v>10.8</v>
      </c>
      <c r="ER28" s="17">
        <v>205.5</v>
      </c>
      <c r="ES28" s="17">
        <v>11</v>
      </c>
      <c r="ET28" s="17">
        <v>114.6</v>
      </c>
      <c r="EU28" s="17">
        <v>0.6</v>
      </c>
      <c r="EV28" s="17">
        <v>25.8</v>
      </c>
      <c r="EW28" s="17">
        <v>31.1</v>
      </c>
      <c r="EX28" s="17">
        <v>83</v>
      </c>
      <c r="EY28" s="17">
        <v>11</v>
      </c>
      <c r="EZ28" s="17">
        <v>9.8000000000000007</v>
      </c>
      <c r="FA28" s="17">
        <v>20</v>
      </c>
      <c r="FB28" s="17">
        <v>9.6</v>
      </c>
      <c r="FC28" s="17">
        <v>43.9</v>
      </c>
      <c r="FD28" s="17">
        <v>16.600000000000001</v>
      </c>
      <c r="FE28" s="17"/>
      <c r="FF28" s="17"/>
      <c r="FG28" s="17">
        <v>0</v>
      </c>
      <c r="FH28" s="17"/>
      <c r="FI28" s="17">
        <v>6.5</v>
      </c>
      <c r="FJ28" s="17">
        <v>7270.22</v>
      </c>
      <c r="FK28" s="15"/>
      <c r="FL28" s="17">
        <v>24.4</v>
      </c>
      <c r="FM28" s="17">
        <v>3.77</v>
      </c>
      <c r="FN28" s="17"/>
      <c r="FO28" s="17">
        <v>13.2</v>
      </c>
      <c r="FP28" s="17">
        <v>26.9</v>
      </c>
      <c r="FQ28" s="17">
        <v>18.899999999999999</v>
      </c>
      <c r="FR28" s="17">
        <v>10.5</v>
      </c>
      <c r="FS28" s="17">
        <v>16.100000000000001</v>
      </c>
      <c r="FT28" s="17">
        <v>113.77</v>
      </c>
    </row>
    <row r="29" spans="1:176" ht="24" customHeight="1" x14ac:dyDescent="0.3">
      <c r="A29" s="16" t="s">
        <v>72</v>
      </c>
      <c r="B29" s="16" t="s">
        <v>852</v>
      </c>
      <c r="C29" s="17">
        <v>0</v>
      </c>
      <c r="D29" s="17">
        <v>650.1</v>
      </c>
      <c r="E29" s="17">
        <v>217.3</v>
      </c>
      <c r="F29" s="17"/>
      <c r="G29" s="17"/>
      <c r="H29" s="17">
        <v>90.7</v>
      </c>
      <c r="I29" s="17">
        <v>204.5</v>
      </c>
      <c r="J29" s="17"/>
      <c r="K29" s="17"/>
      <c r="L29" s="17"/>
      <c r="M29" s="17">
        <v>207.2</v>
      </c>
      <c r="N29" s="17">
        <v>208.7</v>
      </c>
      <c r="O29" s="17">
        <v>198.7</v>
      </c>
      <c r="P29" s="17"/>
      <c r="Q29" s="17"/>
      <c r="R29" s="17">
        <v>501.4</v>
      </c>
      <c r="S29" s="17">
        <v>0</v>
      </c>
      <c r="T29" s="17"/>
      <c r="U29" s="17"/>
      <c r="V29" s="17"/>
      <c r="W29" s="17"/>
      <c r="X29" s="17">
        <v>165.8</v>
      </c>
      <c r="Y29" s="17">
        <v>7.3</v>
      </c>
      <c r="Z29" s="17">
        <v>5.5</v>
      </c>
      <c r="AA29" s="17">
        <v>22.1</v>
      </c>
      <c r="AB29" s="17">
        <v>6.8</v>
      </c>
      <c r="AC29" s="17">
        <v>13</v>
      </c>
      <c r="AD29" s="17">
        <v>94.9</v>
      </c>
      <c r="AE29" s="17"/>
      <c r="AF29" s="17"/>
      <c r="AG29" s="17"/>
      <c r="AH29" s="17"/>
      <c r="AI29" s="17">
        <v>96.6</v>
      </c>
      <c r="AJ29" s="17">
        <v>152.6</v>
      </c>
      <c r="AK29" s="17"/>
      <c r="AL29" s="17"/>
      <c r="AM29" s="17"/>
      <c r="AN29" s="17">
        <v>6.5</v>
      </c>
      <c r="AO29" s="17">
        <v>332.2</v>
      </c>
      <c r="AP29" s="17">
        <v>57.7</v>
      </c>
      <c r="AQ29" s="17">
        <v>53.8</v>
      </c>
      <c r="AR29" s="17">
        <v>32.6</v>
      </c>
      <c r="AS29" s="17">
        <v>18.8</v>
      </c>
      <c r="AT29" s="17">
        <v>19.7</v>
      </c>
      <c r="AU29" s="17">
        <v>91.2</v>
      </c>
      <c r="AV29" s="17">
        <v>183.4</v>
      </c>
      <c r="AW29" s="17">
        <v>184.7</v>
      </c>
      <c r="AX29" s="17">
        <v>185</v>
      </c>
      <c r="AY29" s="17">
        <v>108.4</v>
      </c>
      <c r="AZ29" s="17">
        <v>8.4</v>
      </c>
      <c r="BA29" s="17">
        <v>2.8</v>
      </c>
      <c r="BB29" s="17">
        <v>18.3</v>
      </c>
      <c r="BC29" s="17">
        <v>35.6</v>
      </c>
      <c r="BD29" s="17"/>
      <c r="BE29" s="17">
        <v>11.2</v>
      </c>
      <c r="BF29" s="17">
        <v>116.7</v>
      </c>
      <c r="BG29" s="17"/>
      <c r="BH29" s="17"/>
      <c r="BI29" s="17"/>
      <c r="BJ29" s="17"/>
      <c r="BK29" s="17"/>
      <c r="BL29" s="17"/>
      <c r="BM29" s="17"/>
      <c r="BN29" s="17"/>
      <c r="BO29" s="17"/>
      <c r="BP29" s="17">
        <v>87</v>
      </c>
      <c r="BQ29" s="17">
        <v>175.3</v>
      </c>
      <c r="BR29" s="17">
        <v>174</v>
      </c>
      <c r="BS29" s="17">
        <v>200</v>
      </c>
      <c r="BT29" s="17">
        <v>275.39999999999998</v>
      </c>
      <c r="BU29" s="17">
        <v>0</v>
      </c>
      <c r="BV29" s="17"/>
      <c r="BW29" s="17"/>
      <c r="BX29" s="17"/>
      <c r="BY29" s="17"/>
      <c r="BZ29" s="17"/>
      <c r="CA29" s="17">
        <v>13.2</v>
      </c>
      <c r="CB29" s="17"/>
      <c r="CC29" s="17">
        <v>4.0999999999999996</v>
      </c>
      <c r="CD29" s="17">
        <v>100.3</v>
      </c>
      <c r="CE29" s="17">
        <v>113.8</v>
      </c>
      <c r="CF29" s="17">
        <v>66.8</v>
      </c>
      <c r="CG29" s="17">
        <v>77</v>
      </c>
      <c r="CH29" s="17">
        <v>30.1</v>
      </c>
      <c r="CI29" s="17"/>
      <c r="CJ29" s="17"/>
      <c r="CK29" s="17"/>
      <c r="CL29" s="17">
        <v>146.69999999999999</v>
      </c>
      <c r="CM29" s="17">
        <v>147.80000000000001</v>
      </c>
      <c r="CN29" s="17">
        <v>149.19999999999999</v>
      </c>
      <c r="CO29" s="17">
        <v>0</v>
      </c>
      <c r="CP29" s="17"/>
      <c r="CQ29" s="17"/>
      <c r="CR29" s="17"/>
      <c r="CS29" s="17"/>
      <c r="CT29" s="17">
        <v>140.22</v>
      </c>
      <c r="CU29" s="17">
        <v>75.53</v>
      </c>
      <c r="CV29" s="17">
        <v>0.9</v>
      </c>
      <c r="CW29" s="17">
        <v>8.6999999999999993</v>
      </c>
      <c r="CX29" s="17">
        <v>65.400000000000006</v>
      </c>
      <c r="CY29" s="17">
        <v>15.2</v>
      </c>
      <c r="CZ29" s="17">
        <v>0.1</v>
      </c>
      <c r="DA29" s="17">
        <v>17.5</v>
      </c>
      <c r="DB29" s="17">
        <v>9.9</v>
      </c>
      <c r="DC29" s="17">
        <v>5.5</v>
      </c>
      <c r="DD29" s="17">
        <v>0.7</v>
      </c>
      <c r="DE29" s="17">
        <v>1.5</v>
      </c>
      <c r="DF29" s="17">
        <v>4.3</v>
      </c>
      <c r="DG29" s="17">
        <v>20.100000000000001</v>
      </c>
      <c r="DH29" s="17">
        <v>20</v>
      </c>
      <c r="DI29" s="17">
        <v>13.9</v>
      </c>
      <c r="DJ29" s="17">
        <v>3.5</v>
      </c>
      <c r="DK29" s="17">
        <v>18.5</v>
      </c>
      <c r="DL29" s="17">
        <v>12.9</v>
      </c>
      <c r="DM29" s="17">
        <v>15.4</v>
      </c>
      <c r="DN29" s="17">
        <v>2.4</v>
      </c>
      <c r="DO29" s="17">
        <v>8.3000000000000007</v>
      </c>
      <c r="DP29" s="17">
        <v>2.6</v>
      </c>
      <c r="DQ29" s="17">
        <v>1.1000000000000001</v>
      </c>
      <c r="DR29" s="17">
        <v>2.1</v>
      </c>
      <c r="DS29" s="17">
        <v>2.5</v>
      </c>
      <c r="DT29" s="17">
        <v>16.3</v>
      </c>
      <c r="DU29" s="17">
        <v>3.3</v>
      </c>
      <c r="DV29" s="17">
        <v>10.3</v>
      </c>
      <c r="DW29" s="17">
        <v>1.8</v>
      </c>
      <c r="DX29" s="17"/>
      <c r="DY29" s="17">
        <v>13.8</v>
      </c>
      <c r="DZ29" s="17">
        <v>5.5</v>
      </c>
      <c r="EA29" s="17">
        <v>8.1</v>
      </c>
      <c r="EB29" s="17">
        <v>11.3</v>
      </c>
      <c r="EC29" s="17">
        <v>20</v>
      </c>
      <c r="ED29" s="17">
        <v>25.4</v>
      </c>
      <c r="EE29" s="17">
        <v>3.1</v>
      </c>
      <c r="EF29" s="17">
        <v>27.9</v>
      </c>
      <c r="EG29" s="17">
        <v>23.4</v>
      </c>
      <c r="EH29" s="17">
        <v>30.2</v>
      </c>
      <c r="EI29" s="17">
        <v>2.5</v>
      </c>
      <c r="EJ29" s="17">
        <v>1.4</v>
      </c>
      <c r="EK29" s="17">
        <v>11</v>
      </c>
      <c r="EL29" s="17">
        <v>3.5</v>
      </c>
      <c r="EM29" s="17">
        <v>7.9</v>
      </c>
      <c r="EN29" s="17">
        <v>9</v>
      </c>
      <c r="EO29" s="17">
        <v>9.8000000000000007</v>
      </c>
      <c r="EP29" s="17">
        <v>10.3</v>
      </c>
      <c r="EQ29" s="17">
        <v>11.3</v>
      </c>
      <c r="ER29" s="17">
        <v>206.6</v>
      </c>
      <c r="ES29" s="17">
        <v>12.7</v>
      </c>
      <c r="ET29" s="17">
        <v>115.5</v>
      </c>
      <c r="EU29" s="17">
        <v>0.6</v>
      </c>
      <c r="EV29" s="17">
        <v>4.2</v>
      </c>
      <c r="EW29" s="17">
        <v>7.2</v>
      </c>
      <c r="EX29" s="17">
        <v>81.7</v>
      </c>
      <c r="EY29" s="17">
        <v>12.6</v>
      </c>
      <c r="EZ29" s="17">
        <v>9.8000000000000007</v>
      </c>
      <c r="FA29" s="17">
        <v>20</v>
      </c>
      <c r="FB29" s="17">
        <v>9.5</v>
      </c>
      <c r="FC29" s="17">
        <v>43.9</v>
      </c>
      <c r="FD29" s="17">
        <v>16.2</v>
      </c>
      <c r="FE29" s="17"/>
      <c r="FF29" s="17"/>
      <c r="FG29" s="17">
        <v>0</v>
      </c>
      <c r="FH29" s="17"/>
      <c r="FI29" s="17">
        <v>6.6</v>
      </c>
      <c r="FJ29" s="17">
        <v>7353.85</v>
      </c>
      <c r="FK29" s="15"/>
      <c r="FL29" s="17">
        <v>24.4</v>
      </c>
      <c r="FM29" s="17">
        <v>3.94</v>
      </c>
      <c r="FN29" s="17"/>
      <c r="FO29" s="17">
        <v>13.2</v>
      </c>
      <c r="FP29" s="17">
        <v>26.9</v>
      </c>
      <c r="FQ29" s="17">
        <v>18.899999999999999</v>
      </c>
      <c r="FR29" s="17">
        <v>10.3</v>
      </c>
      <c r="FS29" s="17">
        <v>16.100000000000001</v>
      </c>
      <c r="FT29" s="17">
        <v>113.74</v>
      </c>
    </row>
    <row r="30" spans="1:176" ht="24" customHeight="1" x14ac:dyDescent="0.3">
      <c r="A30" s="16" t="s">
        <v>72</v>
      </c>
      <c r="B30" s="16" t="s">
        <v>853</v>
      </c>
      <c r="C30" s="17">
        <v>0</v>
      </c>
      <c r="D30" s="17">
        <v>655</v>
      </c>
      <c r="E30" s="17">
        <v>219.3</v>
      </c>
      <c r="F30" s="17"/>
      <c r="G30" s="17"/>
      <c r="H30" s="17">
        <v>90.7</v>
      </c>
      <c r="I30" s="17">
        <v>188.2</v>
      </c>
      <c r="J30" s="17"/>
      <c r="K30" s="17"/>
      <c r="L30" s="17"/>
      <c r="M30" s="17">
        <v>206.5</v>
      </c>
      <c r="N30" s="17">
        <v>208</v>
      </c>
      <c r="O30" s="17">
        <v>200</v>
      </c>
      <c r="P30" s="17"/>
      <c r="Q30" s="17"/>
      <c r="R30" s="17">
        <v>509.7</v>
      </c>
      <c r="S30" s="17">
        <v>0</v>
      </c>
      <c r="T30" s="17"/>
      <c r="U30" s="17"/>
      <c r="V30" s="17"/>
      <c r="W30" s="17"/>
      <c r="X30" s="17">
        <v>169</v>
      </c>
      <c r="Y30" s="17">
        <v>7.6</v>
      </c>
      <c r="Z30" s="17">
        <v>5.6</v>
      </c>
      <c r="AA30" s="17">
        <v>22</v>
      </c>
      <c r="AB30" s="17">
        <v>6.8</v>
      </c>
      <c r="AC30" s="17">
        <v>13</v>
      </c>
      <c r="AD30" s="17">
        <v>88.3</v>
      </c>
      <c r="AE30" s="17"/>
      <c r="AF30" s="17"/>
      <c r="AG30" s="17"/>
      <c r="AH30" s="17"/>
      <c r="AI30" s="17">
        <v>97.4</v>
      </c>
      <c r="AJ30" s="17">
        <v>162.9</v>
      </c>
      <c r="AK30" s="17"/>
      <c r="AL30" s="17"/>
      <c r="AM30" s="17"/>
      <c r="AN30" s="17">
        <v>6.5</v>
      </c>
      <c r="AO30" s="17">
        <v>303.89999999999998</v>
      </c>
      <c r="AP30" s="17">
        <v>57.5</v>
      </c>
      <c r="AQ30" s="17">
        <v>74.3</v>
      </c>
      <c r="AR30" s="17">
        <v>31.9</v>
      </c>
      <c r="AS30" s="17">
        <v>18.8</v>
      </c>
      <c r="AT30" s="17">
        <v>19.7</v>
      </c>
      <c r="AU30" s="17">
        <v>91</v>
      </c>
      <c r="AV30" s="17">
        <v>185.3</v>
      </c>
      <c r="AW30" s="17">
        <v>184.9</v>
      </c>
      <c r="AX30" s="17">
        <v>186</v>
      </c>
      <c r="AY30" s="17">
        <v>108.8</v>
      </c>
      <c r="AZ30" s="17">
        <v>8.3000000000000007</v>
      </c>
      <c r="BA30" s="17">
        <v>2.9</v>
      </c>
      <c r="BB30" s="17">
        <v>19</v>
      </c>
      <c r="BC30" s="17">
        <v>41.9</v>
      </c>
      <c r="BD30" s="17"/>
      <c r="BE30" s="17">
        <v>11.2</v>
      </c>
      <c r="BF30" s="17">
        <v>131.19999999999999</v>
      </c>
      <c r="BG30" s="17"/>
      <c r="BH30" s="17"/>
      <c r="BI30" s="17"/>
      <c r="BJ30" s="17"/>
      <c r="BK30" s="17"/>
      <c r="BL30" s="17"/>
      <c r="BM30" s="17"/>
      <c r="BN30" s="17"/>
      <c r="BO30" s="17"/>
      <c r="BP30" s="17">
        <v>87</v>
      </c>
      <c r="BQ30" s="17">
        <v>176.7</v>
      </c>
      <c r="BR30" s="17">
        <v>174.9</v>
      </c>
      <c r="BS30" s="17">
        <v>200</v>
      </c>
      <c r="BT30" s="17">
        <v>275.10000000000002</v>
      </c>
      <c r="BU30" s="17">
        <v>0</v>
      </c>
      <c r="BV30" s="17"/>
      <c r="BW30" s="17"/>
      <c r="BX30" s="17"/>
      <c r="BY30" s="17"/>
      <c r="BZ30" s="17"/>
      <c r="CA30" s="17">
        <v>17.399999999999999</v>
      </c>
      <c r="CB30" s="17"/>
      <c r="CC30" s="17">
        <v>4.0999999999999996</v>
      </c>
      <c r="CD30" s="17">
        <v>120</v>
      </c>
      <c r="CE30" s="17">
        <v>120</v>
      </c>
      <c r="CF30" s="17">
        <v>67.3</v>
      </c>
      <c r="CG30" s="17">
        <v>77.400000000000006</v>
      </c>
      <c r="CH30" s="17">
        <v>30.5</v>
      </c>
      <c r="CI30" s="17"/>
      <c r="CJ30" s="17"/>
      <c r="CK30" s="17"/>
      <c r="CL30" s="17">
        <v>147.6</v>
      </c>
      <c r="CM30" s="17">
        <v>148.6</v>
      </c>
      <c r="CN30" s="17">
        <v>150.5</v>
      </c>
      <c r="CO30" s="17">
        <v>0</v>
      </c>
      <c r="CP30" s="17"/>
      <c r="CQ30" s="17"/>
      <c r="CR30" s="17"/>
      <c r="CS30" s="17"/>
      <c r="CT30" s="17">
        <v>150.63</v>
      </c>
      <c r="CU30" s="17">
        <v>78.06</v>
      </c>
      <c r="CV30" s="17">
        <v>1</v>
      </c>
      <c r="CW30" s="17">
        <v>13.1</v>
      </c>
      <c r="CX30" s="17">
        <v>66.3</v>
      </c>
      <c r="CY30" s="17">
        <v>15.2</v>
      </c>
      <c r="CZ30" s="17">
        <v>0.1</v>
      </c>
      <c r="DA30" s="17">
        <v>17.5</v>
      </c>
      <c r="DB30" s="17">
        <v>10</v>
      </c>
      <c r="DC30" s="17">
        <v>5.4</v>
      </c>
      <c r="DD30" s="17">
        <v>0.7</v>
      </c>
      <c r="DE30" s="17">
        <v>1.5</v>
      </c>
      <c r="DF30" s="17">
        <v>4.3</v>
      </c>
      <c r="DG30" s="17">
        <v>20.5</v>
      </c>
      <c r="DH30" s="17">
        <v>20</v>
      </c>
      <c r="DI30" s="17">
        <v>13.9</v>
      </c>
      <c r="DJ30" s="17">
        <v>3.5</v>
      </c>
      <c r="DK30" s="17">
        <v>18.5</v>
      </c>
      <c r="DL30" s="17">
        <v>12.7</v>
      </c>
      <c r="DM30" s="17">
        <v>15.2</v>
      </c>
      <c r="DN30" s="17">
        <v>1.7</v>
      </c>
      <c r="DO30" s="17">
        <v>5.8</v>
      </c>
      <c r="DP30" s="17">
        <v>2.6</v>
      </c>
      <c r="DQ30" s="17">
        <v>1.1000000000000001</v>
      </c>
      <c r="DR30" s="17">
        <v>2.1</v>
      </c>
      <c r="DS30" s="17">
        <v>2.5</v>
      </c>
      <c r="DT30" s="17">
        <v>16.2</v>
      </c>
      <c r="DU30" s="17">
        <v>3.2</v>
      </c>
      <c r="DV30" s="17">
        <v>10.3</v>
      </c>
      <c r="DW30" s="17">
        <v>1.8</v>
      </c>
      <c r="DX30" s="17"/>
      <c r="DY30" s="17">
        <v>13.7</v>
      </c>
      <c r="DZ30" s="17">
        <v>5.5</v>
      </c>
      <c r="EA30" s="17">
        <v>8.1999999999999993</v>
      </c>
      <c r="EB30" s="17">
        <v>11.6</v>
      </c>
      <c r="EC30" s="17">
        <v>20</v>
      </c>
      <c r="ED30" s="17">
        <v>24.1</v>
      </c>
      <c r="EE30" s="17">
        <v>7.3</v>
      </c>
      <c r="EF30" s="17">
        <v>27.9</v>
      </c>
      <c r="EG30" s="17">
        <v>32.200000000000003</v>
      </c>
      <c r="EH30" s="17">
        <v>41</v>
      </c>
      <c r="EI30" s="17">
        <v>3.5</v>
      </c>
      <c r="EJ30" s="17">
        <v>1.6</v>
      </c>
      <c r="EK30" s="17">
        <v>11</v>
      </c>
      <c r="EL30" s="17">
        <v>3.5</v>
      </c>
      <c r="EM30" s="17">
        <v>7.8</v>
      </c>
      <c r="EN30" s="17">
        <v>8.8000000000000007</v>
      </c>
      <c r="EO30" s="17">
        <v>9.8000000000000007</v>
      </c>
      <c r="EP30" s="17">
        <v>10.3</v>
      </c>
      <c r="EQ30" s="17">
        <v>13.3</v>
      </c>
      <c r="ER30" s="17">
        <v>206.7</v>
      </c>
      <c r="ES30" s="17">
        <v>14.1</v>
      </c>
      <c r="ET30" s="17">
        <v>114.5</v>
      </c>
      <c r="EU30" s="17">
        <v>0.6</v>
      </c>
      <c r="EV30" s="17">
        <v>0</v>
      </c>
      <c r="EW30" s="17">
        <v>0</v>
      </c>
      <c r="EX30" s="17">
        <v>82.6</v>
      </c>
      <c r="EY30" s="17">
        <v>14</v>
      </c>
      <c r="EZ30" s="17">
        <v>9.8000000000000007</v>
      </c>
      <c r="FA30" s="17">
        <v>20</v>
      </c>
      <c r="FB30" s="17">
        <v>7.8</v>
      </c>
      <c r="FC30" s="17">
        <v>43.8</v>
      </c>
      <c r="FD30" s="17">
        <v>16.7</v>
      </c>
      <c r="FE30" s="17"/>
      <c r="FF30" s="17"/>
      <c r="FG30" s="17">
        <v>0</v>
      </c>
      <c r="FH30" s="17"/>
      <c r="FI30" s="17">
        <v>6</v>
      </c>
      <c r="FJ30" s="17">
        <v>7443.29</v>
      </c>
      <c r="FK30" s="15"/>
      <c r="FL30" s="17">
        <v>24.4</v>
      </c>
      <c r="FM30" s="17">
        <v>4</v>
      </c>
      <c r="FN30" s="17"/>
      <c r="FO30" s="17">
        <v>13.2</v>
      </c>
      <c r="FP30" s="17">
        <v>26.9</v>
      </c>
      <c r="FQ30" s="17">
        <v>18.899999999999999</v>
      </c>
      <c r="FR30" s="17">
        <v>10.3</v>
      </c>
      <c r="FS30" s="17">
        <v>16.100000000000001</v>
      </c>
      <c r="FT30" s="17">
        <v>113.8</v>
      </c>
    </row>
    <row r="31" spans="1:176" ht="24" customHeight="1" x14ac:dyDescent="0.3">
      <c r="A31" s="16" t="s">
        <v>72</v>
      </c>
      <c r="B31" s="16" t="s">
        <v>854</v>
      </c>
      <c r="C31" s="17">
        <v>0</v>
      </c>
      <c r="D31" s="17">
        <v>641.70000000000005</v>
      </c>
      <c r="E31" s="17">
        <v>214.3</v>
      </c>
      <c r="F31" s="17"/>
      <c r="G31" s="17"/>
      <c r="H31" s="17">
        <v>87.4</v>
      </c>
      <c r="I31" s="17">
        <v>206.6</v>
      </c>
      <c r="J31" s="17"/>
      <c r="K31" s="17"/>
      <c r="L31" s="17"/>
      <c r="M31" s="17">
        <v>206.9</v>
      </c>
      <c r="N31" s="17">
        <v>207.6</v>
      </c>
      <c r="O31" s="17">
        <v>199</v>
      </c>
      <c r="P31" s="17"/>
      <c r="Q31" s="17"/>
      <c r="R31" s="17">
        <v>493.5</v>
      </c>
      <c r="S31" s="17">
        <v>4.7</v>
      </c>
      <c r="T31" s="17"/>
      <c r="U31" s="17"/>
      <c r="V31" s="17"/>
      <c r="W31" s="17"/>
      <c r="X31" s="17">
        <v>161.6</v>
      </c>
      <c r="Y31" s="17">
        <v>6.4</v>
      </c>
      <c r="Z31" s="17">
        <v>5.3</v>
      </c>
      <c r="AA31" s="17">
        <v>22.1</v>
      </c>
      <c r="AB31" s="17">
        <v>6.8</v>
      </c>
      <c r="AC31" s="17">
        <v>13.1</v>
      </c>
      <c r="AD31" s="17">
        <v>87.8</v>
      </c>
      <c r="AE31" s="17"/>
      <c r="AF31" s="17"/>
      <c r="AG31" s="17"/>
      <c r="AH31" s="17"/>
      <c r="AI31" s="17">
        <v>94.4</v>
      </c>
      <c r="AJ31" s="17">
        <v>174.5</v>
      </c>
      <c r="AK31" s="17"/>
      <c r="AL31" s="17"/>
      <c r="AM31" s="17"/>
      <c r="AN31" s="17">
        <v>6.5</v>
      </c>
      <c r="AO31" s="17">
        <v>401.6</v>
      </c>
      <c r="AP31" s="17">
        <v>57.5</v>
      </c>
      <c r="AQ31" s="17">
        <v>69.3</v>
      </c>
      <c r="AR31" s="17">
        <v>29.9</v>
      </c>
      <c r="AS31" s="17">
        <v>18.7</v>
      </c>
      <c r="AT31" s="17">
        <v>13.2</v>
      </c>
      <c r="AU31" s="17">
        <v>89.1</v>
      </c>
      <c r="AV31" s="17">
        <v>177.6</v>
      </c>
      <c r="AW31" s="17">
        <v>177.6</v>
      </c>
      <c r="AX31" s="17">
        <v>185.9</v>
      </c>
      <c r="AY31" s="17">
        <v>108</v>
      </c>
      <c r="AZ31" s="17">
        <v>8.3000000000000007</v>
      </c>
      <c r="BA31" s="17">
        <v>3</v>
      </c>
      <c r="BB31" s="17">
        <v>16.8</v>
      </c>
      <c r="BC31" s="17">
        <v>43.4</v>
      </c>
      <c r="BD31" s="17"/>
      <c r="BE31" s="17">
        <v>10.7</v>
      </c>
      <c r="BF31" s="17">
        <v>112.4</v>
      </c>
      <c r="BG31" s="17"/>
      <c r="BH31" s="17"/>
      <c r="BI31" s="17"/>
      <c r="BJ31" s="17"/>
      <c r="BK31" s="17"/>
      <c r="BL31" s="17"/>
      <c r="BM31" s="17"/>
      <c r="BN31" s="17"/>
      <c r="BO31" s="17"/>
      <c r="BP31" s="17">
        <v>85.1</v>
      </c>
      <c r="BQ31" s="17">
        <v>179.1</v>
      </c>
      <c r="BR31" s="17">
        <v>175.2</v>
      </c>
      <c r="BS31" s="17">
        <v>200</v>
      </c>
      <c r="BT31" s="17">
        <v>275.39999999999998</v>
      </c>
      <c r="BU31" s="17">
        <v>0</v>
      </c>
      <c r="BV31" s="17"/>
      <c r="BW31" s="17"/>
      <c r="BX31" s="17"/>
      <c r="BY31" s="17"/>
      <c r="BZ31" s="17"/>
      <c r="CA31" s="17">
        <v>0</v>
      </c>
      <c r="CB31" s="17"/>
      <c r="CC31" s="17">
        <v>4</v>
      </c>
      <c r="CD31" s="17">
        <v>93.2</v>
      </c>
      <c r="CE31" s="17">
        <v>109.7</v>
      </c>
      <c r="CF31" s="17">
        <v>64.900000000000006</v>
      </c>
      <c r="CG31" s="17">
        <v>75.2</v>
      </c>
      <c r="CH31" s="17">
        <v>29.5</v>
      </c>
      <c r="CI31" s="17"/>
      <c r="CJ31" s="17"/>
      <c r="CK31" s="17"/>
      <c r="CL31" s="17">
        <v>147</v>
      </c>
      <c r="CM31" s="17">
        <v>148</v>
      </c>
      <c r="CN31" s="17">
        <v>150.19999999999999</v>
      </c>
      <c r="CO31" s="17">
        <v>0</v>
      </c>
      <c r="CP31" s="17"/>
      <c r="CQ31" s="17"/>
      <c r="CR31" s="17"/>
      <c r="CS31" s="17"/>
      <c r="CT31" s="17">
        <v>153.86000000000001</v>
      </c>
      <c r="CU31" s="17">
        <v>81.87</v>
      </c>
      <c r="CV31" s="17">
        <v>1.1000000000000001</v>
      </c>
      <c r="CW31" s="17">
        <v>15.6</v>
      </c>
      <c r="CX31" s="17">
        <v>67.099999999999994</v>
      </c>
      <c r="CY31" s="17">
        <v>16.2</v>
      </c>
      <c r="CZ31" s="17">
        <v>0.1</v>
      </c>
      <c r="DA31" s="17">
        <v>17.5</v>
      </c>
      <c r="DB31" s="17">
        <v>0</v>
      </c>
      <c r="DC31" s="17">
        <v>4.7</v>
      </c>
      <c r="DD31" s="17">
        <v>0.7</v>
      </c>
      <c r="DE31" s="17">
        <v>1.5</v>
      </c>
      <c r="DF31" s="17">
        <v>4.4000000000000004</v>
      </c>
      <c r="DG31" s="17">
        <v>19.5</v>
      </c>
      <c r="DH31" s="17">
        <v>20</v>
      </c>
      <c r="DI31" s="17">
        <v>13.9</v>
      </c>
      <c r="DJ31" s="17">
        <v>3.5</v>
      </c>
      <c r="DK31" s="17">
        <v>18.5</v>
      </c>
      <c r="DL31" s="17">
        <v>12.6</v>
      </c>
      <c r="DM31" s="17">
        <v>15</v>
      </c>
      <c r="DN31" s="17">
        <v>2.2999999999999998</v>
      </c>
      <c r="DO31" s="17">
        <v>10.199999999999999</v>
      </c>
      <c r="DP31" s="17">
        <v>2.6</v>
      </c>
      <c r="DQ31" s="17">
        <v>1.1000000000000001</v>
      </c>
      <c r="DR31" s="17">
        <v>2.1</v>
      </c>
      <c r="DS31" s="17">
        <v>2.5</v>
      </c>
      <c r="DT31" s="17">
        <v>15.8</v>
      </c>
      <c r="DU31" s="17">
        <v>3.2</v>
      </c>
      <c r="DV31" s="17">
        <v>10.4</v>
      </c>
      <c r="DW31" s="17">
        <v>1.8</v>
      </c>
      <c r="DX31" s="17"/>
      <c r="DY31" s="17">
        <v>13.6</v>
      </c>
      <c r="DZ31" s="17">
        <v>5.5</v>
      </c>
      <c r="EA31" s="17">
        <v>7.9</v>
      </c>
      <c r="EB31" s="17">
        <v>11.1</v>
      </c>
      <c r="EC31" s="17">
        <v>20</v>
      </c>
      <c r="ED31" s="17">
        <v>25.5</v>
      </c>
      <c r="EE31" s="17">
        <v>15.7</v>
      </c>
      <c r="EF31" s="17">
        <v>27.7</v>
      </c>
      <c r="EG31" s="17">
        <v>36.6</v>
      </c>
      <c r="EH31" s="17">
        <v>45.8</v>
      </c>
      <c r="EI31" s="17">
        <v>4.0999999999999996</v>
      </c>
      <c r="EJ31" s="17">
        <v>2</v>
      </c>
      <c r="EK31" s="17">
        <v>11</v>
      </c>
      <c r="EL31" s="17">
        <v>3.5</v>
      </c>
      <c r="EM31" s="17">
        <v>7.7</v>
      </c>
      <c r="EN31" s="17">
        <v>8.8000000000000007</v>
      </c>
      <c r="EO31" s="17">
        <v>9.4</v>
      </c>
      <c r="EP31" s="17">
        <v>9.8000000000000007</v>
      </c>
      <c r="EQ31" s="17">
        <v>13.8</v>
      </c>
      <c r="ER31" s="17">
        <v>209</v>
      </c>
      <c r="ES31" s="17">
        <v>15.4</v>
      </c>
      <c r="ET31" s="17">
        <v>113.4</v>
      </c>
      <c r="EU31" s="17">
        <v>0.6</v>
      </c>
      <c r="EV31" s="17">
        <v>0</v>
      </c>
      <c r="EW31" s="17">
        <v>0</v>
      </c>
      <c r="EX31" s="17">
        <v>83.2</v>
      </c>
      <c r="EY31" s="17">
        <v>15.1</v>
      </c>
      <c r="EZ31" s="17">
        <v>9.8000000000000007</v>
      </c>
      <c r="FA31" s="17">
        <v>20</v>
      </c>
      <c r="FB31" s="17">
        <v>7.6</v>
      </c>
      <c r="FC31" s="17">
        <v>44.1</v>
      </c>
      <c r="FD31" s="17">
        <v>16.899999999999999</v>
      </c>
      <c r="FE31" s="17"/>
      <c r="FF31" s="17"/>
      <c r="FG31" s="17">
        <v>0</v>
      </c>
      <c r="FH31" s="17"/>
      <c r="FI31" s="17">
        <v>6.2</v>
      </c>
      <c r="FJ31" s="17">
        <v>7440.13</v>
      </c>
      <c r="FK31" s="15"/>
      <c r="FL31" s="17">
        <v>24.4</v>
      </c>
      <c r="FM31" s="17">
        <v>3.94</v>
      </c>
      <c r="FN31" s="17"/>
      <c r="FO31" s="17">
        <v>13.2</v>
      </c>
      <c r="FP31" s="17">
        <v>26.9</v>
      </c>
      <c r="FQ31" s="17">
        <v>18.899999999999999</v>
      </c>
      <c r="FR31" s="17">
        <v>10.3</v>
      </c>
      <c r="FS31" s="17">
        <v>16.100000000000001</v>
      </c>
      <c r="FT31" s="17">
        <v>113.74</v>
      </c>
    </row>
    <row r="32" spans="1:176" ht="24" customHeight="1" x14ac:dyDescent="0.3">
      <c r="A32" s="16" t="s">
        <v>72</v>
      </c>
      <c r="B32" s="16" t="s">
        <v>855</v>
      </c>
      <c r="C32" s="17">
        <v>0</v>
      </c>
      <c r="D32" s="17">
        <v>648</v>
      </c>
      <c r="E32" s="17">
        <v>217.1</v>
      </c>
      <c r="F32" s="17"/>
      <c r="G32" s="17"/>
      <c r="H32" s="17">
        <v>89.8</v>
      </c>
      <c r="I32" s="17">
        <v>202.6</v>
      </c>
      <c r="J32" s="17"/>
      <c r="K32" s="17"/>
      <c r="L32" s="17"/>
      <c r="M32" s="17">
        <v>206.6</v>
      </c>
      <c r="N32" s="17">
        <v>209.6</v>
      </c>
      <c r="O32" s="17">
        <v>199.9</v>
      </c>
      <c r="P32" s="17"/>
      <c r="Q32" s="17"/>
      <c r="R32" s="17">
        <v>499.4</v>
      </c>
      <c r="S32" s="17">
        <v>4.9000000000000004</v>
      </c>
      <c r="T32" s="17"/>
      <c r="U32" s="17"/>
      <c r="V32" s="17"/>
      <c r="W32" s="17"/>
      <c r="X32" s="17">
        <v>163.4</v>
      </c>
      <c r="Y32" s="17">
        <v>7.2</v>
      </c>
      <c r="Z32" s="17">
        <v>5.3</v>
      </c>
      <c r="AA32" s="17">
        <v>22.2</v>
      </c>
      <c r="AB32" s="17">
        <v>6.8</v>
      </c>
      <c r="AC32" s="17">
        <v>13</v>
      </c>
      <c r="AD32" s="17">
        <v>88.5</v>
      </c>
      <c r="AE32" s="17"/>
      <c r="AF32" s="17"/>
      <c r="AG32" s="17"/>
      <c r="AH32" s="17"/>
      <c r="AI32" s="17">
        <v>96.2</v>
      </c>
      <c r="AJ32" s="17">
        <v>155.30000000000001</v>
      </c>
      <c r="AK32" s="17"/>
      <c r="AL32" s="17"/>
      <c r="AM32" s="17"/>
      <c r="AN32" s="17">
        <v>6.5</v>
      </c>
      <c r="AO32" s="17">
        <v>354.3</v>
      </c>
      <c r="AP32" s="17">
        <v>56</v>
      </c>
      <c r="AQ32" s="17">
        <v>55.5</v>
      </c>
      <c r="AR32" s="17">
        <v>30.5</v>
      </c>
      <c r="AS32" s="17">
        <v>18.8</v>
      </c>
      <c r="AT32" s="17">
        <v>13.3</v>
      </c>
      <c r="AU32" s="17">
        <v>91</v>
      </c>
      <c r="AV32" s="17">
        <v>182.3</v>
      </c>
      <c r="AW32" s="17">
        <v>181.9</v>
      </c>
      <c r="AX32" s="17">
        <v>186.6</v>
      </c>
      <c r="AY32" s="17">
        <v>108.3</v>
      </c>
      <c r="AZ32" s="17">
        <v>8.4</v>
      </c>
      <c r="BA32" s="17">
        <v>2.7</v>
      </c>
      <c r="BB32" s="17">
        <v>17.8</v>
      </c>
      <c r="BC32" s="17">
        <v>24.8</v>
      </c>
      <c r="BD32" s="17"/>
      <c r="BE32" s="17">
        <v>10.7</v>
      </c>
      <c r="BF32" s="17">
        <v>134.30000000000001</v>
      </c>
      <c r="BG32" s="17"/>
      <c r="BH32" s="17"/>
      <c r="BI32" s="17"/>
      <c r="BJ32" s="17"/>
      <c r="BK32" s="17"/>
      <c r="BL32" s="17"/>
      <c r="BM32" s="17"/>
      <c r="BN32" s="17"/>
      <c r="BO32" s="17"/>
      <c r="BP32" s="17">
        <v>83.5</v>
      </c>
      <c r="BQ32" s="17">
        <v>177.7</v>
      </c>
      <c r="BR32" s="17">
        <v>179.4</v>
      </c>
      <c r="BS32" s="17">
        <v>200</v>
      </c>
      <c r="BT32" s="17">
        <v>276.3</v>
      </c>
      <c r="BU32" s="17">
        <v>0</v>
      </c>
      <c r="BV32" s="17"/>
      <c r="BW32" s="17"/>
      <c r="BX32" s="17"/>
      <c r="BY32" s="17"/>
      <c r="BZ32" s="17"/>
      <c r="CA32" s="17">
        <v>0</v>
      </c>
      <c r="CB32" s="17"/>
      <c r="CC32" s="17">
        <v>4.0999999999999996</v>
      </c>
      <c r="CD32" s="17">
        <v>110</v>
      </c>
      <c r="CE32" s="17">
        <v>117.9</v>
      </c>
      <c r="CF32" s="17">
        <v>66.099999999999994</v>
      </c>
      <c r="CG32" s="17">
        <v>76.099999999999994</v>
      </c>
      <c r="CH32" s="17">
        <v>30.1</v>
      </c>
      <c r="CI32" s="17"/>
      <c r="CJ32" s="17"/>
      <c r="CK32" s="17"/>
      <c r="CL32" s="17">
        <v>146.9</v>
      </c>
      <c r="CM32" s="17">
        <v>147.5</v>
      </c>
      <c r="CN32" s="17">
        <v>150.1</v>
      </c>
      <c r="CO32" s="17">
        <v>74.099999999999994</v>
      </c>
      <c r="CP32" s="17"/>
      <c r="CQ32" s="17"/>
      <c r="CR32" s="17"/>
      <c r="CS32" s="17"/>
      <c r="CT32" s="17">
        <v>172.89</v>
      </c>
      <c r="CU32" s="17">
        <v>87.65</v>
      </c>
      <c r="CV32" s="17">
        <v>1.2</v>
      </c>
      <c r="CW32" s="17">
        <v>16.7</v>
      </c>
      <c r="CX32" s="17">
        <v>67.099999999999994</v>
      </c>
      <c r="CY32" s="17">
        <v>13.6</v>
      </c>
      <c r="CZ32" s="17">
        <v>0.3</v>
      </c>
      <c r="DA32" s="17">
        <v>17.5</v>
      </c>
      <c r="DB32" s="17">
        <v>0</v>
      </c>
      <c r="DC32" s="17">
        <v>4.7</v>
      </c>
      <c r="DD32" s="17">
        <v>0.7</v>
      </c>
      <c r="DE32" s="17">
        <v>1.5</v>
      </c>
      <c r="DF32" s="17">
        <v>4.4000000000000004</v>
      </c>
      <c r="DG32" s="17">
        <v>20.100000000000001</v>
      </c>
      <c r="DH32" s="17">
        <v>20</v>
      </c>
      <c r="DI32" s="17">
        <v>13.4</v>
      </c>
      <c r="DJ32" s="17">
        <v>3.5</v>
      </c>
      <c r="DK32" s="17">
        <v>18.5</v>
      </c>
      <c r="DL32" s="17">
        <v>12.7</v>
      </c>
      <c r="DM32" s="17">
        <v>15.1</v>
      </c>
      <c r="DN32" s="17">
        <v>2.2000000000000002</v>
      </c>
      <c r="DO32" s="17">
        <v>16</v>
      </c>
      <c r="DP32" s="17">
        <v>2.6</v>
      </c>
      <c r="DQ32" s="17">
        <v>1.1000000000000001</v>
      </c>
      <c r="DR32" s="17">
        <v>2.1</v>
      </c>
      <c r="DS32" s="17">
        <v>2.5</v>
      </c>
      <c r="DT32" s="17">
        <v>15.5</v>
      </c>
      <c r="DU32" s="17">
        <v>3.2</v>
      </c>
      <c r="DV32" s="17">
        <v>10.4</v>
      </c>
      <c r="DW32" s="17">
        <v>1.8</v>
      </c>
      <c r="DX32" s="17"/>
      <c r="DY32" s="17">
        <v>13.4</v>
      </c>
      <c r="DZ32" s="17">
        <v>5.5</v>
      </c>
      <c r="EA32" s="17">
        <v>8</v>
      </c>
      <c r="EB32" s="17">
        <v>11.2</v>
      </c>
      <c r="EC32" s="17">
        <v>20</v>
      </c>
      <c r="ED32" s="17">
        <v>25.7</v>
      </c>
      <c r="EE32" s="17">
        <v>18.899999999999999</v>
      </c>
      <c r="EF32" s="17">
        <v>27.8</v>
      </c>
      <c r="EG32" s="17">
        <v>48.8</v>
      </c>
      <c r="EH32" s="17">
        <v>44.8</v>
      </c>
      <c r="EI32" s="17">
        <v>4.9000000000000004</v>
      </c>
      <c r="EJ32" s="17">
        <v>3.3</v>
      </c>
      <c r="EK32" s="17">
        <v>11</v>
      </c>
      <c r="EL32" s="17">
        <v>3.5</v>
      </c>
      <c r="EM32" s="17">
        <v>7.7</v>
      </c>
      <c r="EN32" s="17">
        <v>8.8000000000000007</v>
      </c>
      <c r="EO32" s="17">
        <v>9.4</v>
      </c>
      <c r="EP32" s="17">
        <v>9.8000000000000007</v>
      </c>
      <c r="EQ32" s="17">
        <v>11.4</v>
      </c>
      <c r="ER32" s="17">
        <v>209.7</v>
      </c>
      <c r="ES32" s="17">
        <v>16.100000000000001</v>
      </c>
      <c r="ET32" s="17">
        <v>112.8</v>
      </c>
      <c r="EU32" s="17">
        <v>0.6</v>
      </c>
      <c r="EV32" s="17">
        <v>0</v>
      </c>
      <c r="EW32" s="17">
        <v>0</v>
      </c>
      <c r="EX32" s="17">
        <v>83.2</v>
      </c>
      <c r="EY32" s="17">
        <v>15.9</v>
      </c>
      <c r="EZ32" s="17">
        <v>9.8000000000000007</v>
      </c>
      <c r="FA32" s="17">
        <v>20</v>
      </c>
      <c r="FB32" s="17">
        <v>7.7</v>
      </c>
      <c r="FC32" s="17">
        <v>43.4</v>
      </c>
      <c r="FD32" s="17">
        <v>16.399999999999999</v>
      </c>
      <c r="FE32" s="17"/>
      <c r="FF32" s="17"/>
      <c r="FG32" s="17">
        <v>0</v>
      </c>
      <c r="FH32" s="17"/>
      <c r="FI32" s="17">
        <v>6.6</v>
      </c>
      <c r="FJ32" s="17">
        <v>7544.34</v>
      </c>
      <c r="FK32" s="15"/>
      <c r="FL32" s="17">
        <v>24.4</v>
      </c>
      <c r="FM32" s="17">
        <v>3.85</v>
      </c>
      <c r="FN32" s="17"/>
      <c r="FO32" s="17">
        <v>13.2</v>
      </c>
      <c r="FP32" s="17">
        <v>26.8</v>
      </c>
      <c r="FQ32" s="17">
        <v>18.899999999999999</v>
      </c>
      <c r="FR32" s="17">
        <v>10.4</v>
      </c>
      <c r="FS32" s="17">
        <v>16.2</v>
      </c>
      <c r="FT32" s="17">
        <v>113.75</v>
      </c>
    </row>
    <row r="33" spans="1:176" ht="24" customHeight="1" x14ac:dyDescent="0.3">
      <c r="A33" s="16" t="s">
        <v>72</v>
      </c>
      <c r="B33" s="16" t="s">
        <v>856</v>
      </c>
      <c r="C33" s="17">
        <v>15.6</v>
      </c>
      <c r="D33" s="17">
        <v>646.1</v>
      </c>
      <c r="E33" s="17">
        <v>216.6</v>
      </c>
      <c r="F33" s="17"/>
      <c r="G33" s="17"/>
      <c r="H33" s="17">
        <v>90.7</v>
      </c>
      <c r="I33" s="17">
        <v>196.7</v>
      </c>
      <c r="J33" s="17"/>
      <c r="K33" s="17"/>
      <c r="L33" s="17"/>
      <c r="M33" s="17">
        <v>205.2</v>
      </c>
      <c r="N33" s="17">
        <v>208.3</v>
      </c>
      <c r="O33" s="17">
        <v>197.7</v>
      </c>
      <c r="P33" s="17"/>
      <c r="Q33" s="17"/>
      <c r="R33" s="17">
        <v>431.3</v>
      </c>
      <c r="S33" s="17">
        <v>4.9000000000000004</v>
      </c>
      <c r="T33" s="17"/>
      <c r="U33" s="17"/>
      <c r="V33" s="17"/>
      <c r="W33" s="17"/>
      <c r="X33" s="17">
        <v>165.9</v>
      </c>
      <c r="Y33" s="17">
        <v>7.6</v>
      </c>
      <c r="Z33" s="17">
        <v>5.4</v>
      </c>
      <c r="AA33" s="17">
        <v>22.1</v>
      </c>
      <c r="AB33" s="17">
        <v>6.9</v>
      </c>
      <c r="AC33" s="17">
        <v>13</v>
      </c>
      <c r="AD33" s="17">
        <v>88.3</v>
      </c>
      <c r="AE33" s="17"/>
      <c r="AF33" s="17"/>
      <c r="AG33" s="17"/>
      <c r="AH33" s="17"/>
      <c r="AI33" s="17">
        <v>97</v>
      </c>
      <c r="AJ33" s="17">
        <v>161.30000000000001</v>
      </c>
      <c r="AK33" s="17"/>
      <c r="AL33" s="17"/>
      <c r="AM33" s="17"/>
      <c r="AN33" s="17">
        <v>6.5</v>
      </c>
      <c r="AO33" s="17">
        <v>303.8</v>
      </c>
      <c r="AP33" s="17">
        <v>56</v>
      </c>
      <c r="AQ33" s="17">
        <v>51.7</v>
      </c>
      <c r="AR33" s="17">
        <v>30.9</v>
      </c>
      <c r="AS33" s="17">
        <v>18.8</v>
      </c>
      <c r="AT33" s="17">
        <v>13.4</v>
      </c>
      <c r="AU33" s="17">
        <v>89</v>
      </c>
      <c r="AV33" s="17">
        <v>184.2</v>
      </c>
      <c r="AW33" s="17">
        <v>183.8</v>
      </c>
      <c r="AX33" s="17">
        <v>184.7</v>
      </c>
      <c r="AY33" s="17">
        <v>108</v>
      </c>
      <c r="AZ33" s="17">
        <v>8.3000000000000007</v>
      </c>
      <c r="BA33" s="17">
        <v>2.7</v>
      </c>
      <c r="BB33" s="17">
        <v>18.8</v>
      </c>
      <c r="BC33" s="17">
        <v>37.6</v>
      </c>
      <c r="BD33" s="17"/>
      <c r="BE33" s="17">
        <v>16.3</v>
      </c>
      <c r="BF33" s="17">
        <v>94.6</v>
      </c>
      <c r="BG33" s="17"/>
      <c r="BH33" s="17"/>
      <c r="BI33" s="17"/>
      <c r="BJ33" s="17"/>
      <c r="BK33" s="17"/>
      <c r="BL33" s="17"/>
      <c r="BM33" s="17"/>
      <c r="BN33" s="17"/>
      <c r="BO33" s="17"/>
      <c r="BP33" s="17">
        <v>84.3</v>
      </c>
      <c r="BQ33" s="17">
        <v>175.7</v>
      </c>
      <c r="BR33" s="17">
        <v>173.5</v>
      </c>
      <c r="BS33" s="17">
        <v>200</v>
      </c>
      <c r="BT33" s="17">
        <v>275.7</v>
      </c>
      <c r="BU33" s="17">
        <v>0</v>
      </c>
      <c r="BV33" s="17"/>
      <c r="BW33" s="17"/>
      <c r="BX33" s="17"/>
      <c r="BY33" s="17"/>
      <c r="BZ33" s="17"/>
      <c r="CA33" s="17">
        <v>0</v>
      </c>
      <c r="CB33" s="17"/>
      <c r="CC33" s="17">
        <v>4.0999999999999996</v>
      </c>
      <c r="CD33" s="17">
        <v>93.2</v>
      </c>
      <c r="CE33" s="17">
        <v>110.2</v>
      </c>
      <c r="CF33" s="17">
        <v>66.7</v>
      </c>
      <c r="CG33" s="17">
        <v>75.900000000000006</v>
      </c>
      <c r="CH33" s="17">
        <v>30.4</v>
      </c>
      <c r="CI33" s="17"/>
      <c r="CJ33" s="17"/>
      <c r="CK33" s="17"/>
      <c r="CL33" s="17">
        <v>145.19999999999999</v>
      </c>
      <c r="CM33" s="17">
        <v>145.69999999999999</v>
      </c>
      <c r="CN33" s="17">
        <v>148</v>
      </c>
      <c r="CO33" s="17">
        <v>190.2</v>
      </c>
      <c r="CP33" s="17"/>
      <c r="CQ33" s="17"/>
      <c r="CR33" s="17"/>
      <c r="CS33" s="17"/>
      <c r="CT33" s="17">
        <v>172.32</v>
      </c>
      <c r="CU33" s="17">
        <v>86.9</v>
      </c>
      <c r="CV33" s="17">
        <v>1.2</v>
      </c>
      <c r="CW33" s="17">
        <v>19.3</v>
      </c>
      <c r="CX33" s="17">
        <v>68</v>
      </c>
      <c r="CY33" s="17">
        <v>12.3</v>
      </c>
      <c r="CZ33" s="17">
        <v>0.4</v>
      </c>
      <c r="DA33" s="17">
        <v>17.5</v>
      </c>
      <c r="DB33" s="17">
        <v>0</v>
      </c>
      <c r="DC33" s="17">
        <v>4.7</v>
      </c>
      <c r="DD33" s="17">
        <v>0.7</v>
      </c>
      <c r="DE33" s="17">
        <v>1.5</v>
      </c>
      <c r="DF33" s="17">
        <v>4.5</v>
      </c>
      <c r="DG33" s="17">
        <v>20.3</v>
      </c>
      <c r="DH33" s="17">
        <v>20</v>
      </c>
      <c r="DI33" s="17">
        <v>13.4</v>
      </c>
      <c r="DJ33" s="17">
        <v>3.5</v>
      </c>
      <c r="DK33" s="17">
        <v>18.5</v>
      </c>
      <c r="DL33" s="17">
        <v>12.8</v>
      </c>
      <c r="DM33" s="17">
        <v>15.2</v>
      </c>
      <c r="DN33" s="17">
        <v>4.0999999999999996</v>
      </c>
      <c r="DO33" s="17">
        <v>25.5</v>
      </c>
      <c r="DP33" s="17">
        <v>3</v>
      </c>
      <c r="DQ33" s="17">
        <v>1.1000000000000001</v>
      </c>
      <c r="DR33" s="17">
        <v>2.1</v>
      </c>
      <c r="DS33" s="17">
        <v>3</v>
      </c>
      <c r="DT33" s="17">
        <v>15.4</v>
      </c>
      <c r="DU33" s="17">
        <v>3.2</v>
      </c>
      <c r="DV33" s="17">
        <v>10.4</v>
      </c>
      <c r="DW33" s="17">
        <v>1.8</v>
      </c>
      <c r="DX33" s="17"/>
      <c r="DY33" s="17">
        <v>13.3</v>
      </c>
      <c r="DZ33" s="17">
        <v>5.5</v>
      </c>
      <c r="EA33" s="17">
        <v>7.9</v>
      </c>
      <c r="EB33" s="17">
        <v>11.2</v>
      </c>
      <c r="EC33" s="17">
        <v>20</v>
      </c>
      <c r="ED33" s="17">
        <v>26.2</v>
      </c>
      <c r="EE33" s="17">
        <v>26.2</v>
      </c>
      <c r="EF33" s="17">
        <v>27.8</v>
      </c>
      <c r="EG33" s="17">
        <v>41</v>
      </c>
      <c r="EH33" s="17">
        <v>47.5</v>
      </c>
      <c r="EI33" s="17">
        <v>6.1</v>
      </c>
      <c r="EJ33" s="17">
        <v>2.8</v>
      </c>
      <c r="EK33" s="17">
        <v>11</v>
      </c>
      <c r="EL33" s="17">
        <v>3.5</v>
      </c>
      <c r="EM33" s="17">
        <v>7.8</v>
      </c>
      <c r="EN33" s="17">
        <v>9</v>
      </c>
      <c r="EO33" s="17">
        <v>9.4</v>
      </c>
      <c r="EP33" s="17">
        <v>9.6</v>
      </c>
      <c r="EQ33" s="17">
        <v>12.3</v>
      </c>
      <c r="ER33" s="17">
        <v>210.1</v>
      </c>
      <c r="ES33" s="17">
        <v>16.600000000000001</v>
      </c>
      <c r="ET33" s="17">
        <v>113</v>
      </c>
      <c r="EU33" s="17">
        <v>0.6</v>
      </c>
      <c r="EV33" s="17">
        <v>0</v>
      </c>
      <c r="EW33" s="17">
        <v>0</v>
      </c>
      <c r="EX33" s="17">
        <v>83.5</v>
      </c>
      <c r="EY33" s="17">
        <v>16.3</v>
      </c>
      <c r="EZ33" s="17">
        <v>9.8000000000000007</v>
      </c>
      <c r="FA33" s="17">
        <v>20</v>
      </c>
      <c r="FB33" s="17">
        <v>7.2</v>
      </c>
      <c r="FC33" s="17">
        <v>43.2</v>
      </c>
      <c r="FD33" s="17">
        <v>16.399999999999999</v>
      </c>
      <c r="FE33" s="17"/>
      <c r="FF33" s="17"/>
      <c r="FG33" s="17">
        <v>0</v>
      </c>
      <c r="FH33" s="17"/>
      <c r="FI33" s="17">
        <v>5.2</v>
      </c>
      <c r="FJ33" s="17">
        <v>7511.12</v>
      </c>
      <c r="FK33" s="15"/>
      <c r="FL33" s="17">
        <v>24.4</v>
      </c>
      <c r="FM33" s="17">
        <v>3.87</v>
      </c>
      <c r="FN33" s="17"/>
      <c r="FO33" s="17">
        <v>13.2</v>
      </c>
      <c r="FP33" s="17">
        <v>26.8</v>
      </c>
      <c r="FQ33" s="17">
        <v>18.899999999999999</v>
      </c>
      <c r="FR33" s="17">
        <v>10.199999999999999</v>
      </c>
      <c r="FS33" s="17">
        <v>16</v>
      </c>
      <c r="FT33" s="17">
        <v>113.37</v>
      </c>
    </row>
    <row r="34" spans="1:176" ht="24" customHeight="1" x14ac:dyDescent="0.3">
      <c r="A34" s="18" t="s">
        <v>72</v>
      </c>
      <c r="B34" s="18" t="s">
        <v>857</v>
      </c>
      <c r="C34" s="19">
        <v>14.7</v>
      </c>
      <c r="D34" s="19">
        <v>646.79999999999995</v>
      </c>
      <c r="E34" s="19">
        <v>215.4</v>
      </c>
      <c r="F34" s="19"/>
      <c r="G34" s="19"/>
      <c r="H34" s="19">
        <v>89.3</v>
      </c>
      <c r="I34" s="19">
        <v>196.8</v>
      </c>
      <c r="J34" s="19"/>
      <c r="K34" s="19"/>
      <c r="L34" s="19"/>
      <c r="M34" s="19">
        <v>206.6</v>
      </c>
      <c r="N34" s="19">
        <v>209.5</v>
      </c>
      <c r="O34" s="19">
        <v>199.7</v>
      </c>
      <c r="P34" s="19"/>
      <c r="Q34" s="19"/>
      <c r="R34" s="19">
        <v>346.3</v>
      </c>
      <c r="S34" s="19">
        <v>4.9000000000000004</v>
      </c>
      <c r="T34" s="19"/>
      <c r="U34" s="19"/>
      <c r="V34" s="19"/>
      <c r="W34" s="19"/>
      <c r="X34" s="19">
        <v>162.6</v>
      </c>
      <c r="Y34" s="19">
        <v>7.3</v>
      </c>
      <c r="Z34" s="19">
        <v>5.3</v>
      </c>
      <c r="AA34" s="19">
        <v>22</v>
      </c>
      <c r="AB34" s="19">
        <v>6.9</v>
      </c>
      <c r="AC34" s="19">
        <v>12.9</v>
      </c>
      <c r="AD34" s="19">
        <v>88.3</v>
      </c>
      <c r="AE34" s="19"/>
      <c r="AF34" s="19"/>
      <c r="AG34" s="19"/>
      <c r="AH34" s="19"/>
      <c r="AI34" s="19">
        <v>96.1</v>
      </c>
      <c r="AJ34" s="19">
        <v>169.4</v>
      </c>
      <c r="AK34" s="19"/>
      <c r="AL34" s="19"/>
      <c r="AM34" s="19"/>
      <c r="AN34" s="19">
        <v>6.5</v>
      </c>
      <c r="AO34" s="19">
        <v>305</v>
      </c>
      <c r="AP34" s="19">
        <v>55.9</v>
      </c>
      <c r="AQ34" s="19">
        <v>56.1</v>
      </c>
      <c r="AR34" s="19">
        <v>29.9</v>
      </c>
      <c r="AS34" s="19">
        <v>18.7</v>
      </c>
      <c r="AT34" s="19">
        <v>13.4</v>
      </c>
      <c r="AU34" s="19">
        <v>89.2</v>
      </c>
      <c r="AV34" s="19">
        <v>182.5</v>
      </c>
      <c r="AW34" s="19">
        <v>181.8</v>
      </c>
      <c r="AX34" s="19">
        <v>185.9</v>
      </c>
      <c r="AY34" s="19">
        <v>108</v>
      </c>
      <c r="AZ34" s="19">
        <v>8.3000000000000007</v>
      </c>
      <c r="BA34" s="19">
        <v>2.8</v>
      </c>
      <c r="BB34" s="19">
        <v>17.3</v>
      </c>
      <c r="BC34" s="19">
        <v>43.1</v>
      </c>
      <c r="BD34" s="19"/>
      <c r="BE34" s="19">
        <v>15.7</v>
      </c>
      <c r="BF34" s="19">
        <v>84.6</v>
      </c>
      <c r="BG34" s="19"/>
      <c r="BH34" s="19"/>
      <c r="BI34" s="19"/>
      <c r="BJ34" s="19"/>
      <c r="BK34" s="19"/>
      <c r="BL34" s="19"/>
      <c r="BM34" s="19"/>
      <c r="BN34" s="19"/>
      <c r="BO34" s="19"/>
      <c r="BP34" s="19">
        <v>83.7</v>
      </c>
      <c r="BQ34" s="19">
        <v>177.1</v>
      </c>
      <c r="BR34" s="19">
        <v>174.9</v>
      </c>
      <c r="BS34" s="19">
        <v>200</v>
      </c>
      <c r="BT34" s="19">
        <v>274.5</v>
      </c>
      <c r="BU34" s="19">
        <v>0</v>
      </c>
      <c r="BV34" s="19"/>
      <c r="BW34" s="19"/>
      <c r="BX34" s="19"/>
      <c r="BY34" s="19"/>
      <c r="BZ34" s="19"/>
      <c r="CA34" s="19">
        <v>0</v>
      </c>
      <c r="CB34" s="19"/>
      <c r="CC34" s="19">
        <v>4.0999999999999996</v>
      </c>
      <c r="CD34" s="19">
        <v>86.8</v>
      </c>
      <c r="CE34" s="19">
        <v>106.4</v>
      </c>
      <c r="CF34" s="19">
        <v>66.2</v>
      </c>
      <c r="CG34" s="19">
        <v>77.599999999999994</v>
      </c>
      <c r="CH34" s="19">
        <v>30</v>
      </c>
      <c r="CI34" s="19"/>
      <c r="CJ34" s="19"/>
      <c r="CK34" s="19"/>
      <c r="CL34" s="19">
        <v>147.1</v>
      </c>
      <c r="CM34" s="19">
        <v>147.6</v>
      </c>
      <c r="CN34" s="19">
        <v>150</v>
      </c>
      <c r="CO34" s="19">
        <v>190.4</v>
      </c>
      <c r="CP34" s="19"/>
      <c r="CQ34" s="19"/>
      <c r="CR34" s="19"/>
      <c r="CS34" s="19"/>
      <c r="CT34" s="19">
        <v>194.26</v>
      </c>
      <c r="CU34" s="19">
        <v>93.58</v>
      </c>
      <c r="CV34" s="19">
        <v>1.2</v>
      </c>
      <c r="CW34" s="19">
        <v>21.5</v>
      </c>
      <c r="CX34" s="19">
        <v>68.7</v>
      </c>
      <c r="CY34" s="19">
        <v>13.7</v>
      </c>
      <c r="CZ34" s="19">
        <v>0.4</v>
      </c>
      <c r="DA34" s="19">
        <v>17.399999999999999</v>
      </c>
      <c r="DB34" s="19">
        <v>0</v>
      </c>
      <c r="DC34" s="19">
        <v>4.7</v>
      </c>
      <c r="DD34" s="19">
        <v>0.7</v>
      </c>
      <c r="DE34" s="19">
        <v>1.5</v>
      </c>
      <c r="DF34" s="19">
        <v>4.4000000000000004</v>
      </c>
      <c r="DG34" s="19">
        <v>20</v>
      </c>
      <c r="DH34" s="19">
        <v>20</v>
      </c>
      <c r="DI34" s="19">
        <v>13.4</v>
      </c>
      <c r="DJ34" s="19">
        <v>3.5</v>
      </c>
      <c r="DK34" s="19">
        <v>18.5</v>
      </c>
      <c r="DL34" s="19">
        <v>12.9</v>
      </c>
      <c r="DM34" s="19">
        <v>15.6</v>
      </c>
      <c r="DN34" s="19">
        <v>5.5</v>
      </c>
      <c r="DO34" s="19">
        <v>24.5</v>
      </c>
      <c r="DP34" s="19">
        <v>3</v>
      </c>
      <c r="DQ34" s="19">
        <v>1.1000000000000001</v>
      </c>
      <c r="DR34" s="19">
        <v>2.2000000000000002</v>
      </c>
      <c r="DS34" s="19">
        <v>3</v>
      </c>
      <c r="DT34" s="19">
        <v>15.3</v>
      </c>
      <c r="DU34" s="19">
        <v>3</v>
      </c>
      <c r="DV34" s="19">
        <v>10.4</v>
      </c>
      <c r="DW34" s="19">
        <v>1.8</v>
      </c>
      <c r="DX34" s="19"/>
      <c r="DY34" s="19">
        <v>13</v>
      </c>
      <c r="DZ34" s="19">
        <v>5.4</v>
      </c>
      <c r="EA34" s="19">
        <v>7.9</v>
      </c>
      <c r="EB34" s="19">
        <v>11.2</v>
      </c>
      <c r="EC34" s="19">
        <v>20</v>
      </c>
      <c r="ED34" s="19">
        <v>25.6</v>
      </c>
      <c r="EE34" s="19">
        <v>30.2</v>
      </c>
      <c r="EF34" s="19">
        <v>27.9</v>
      </c>
      <c r="EG34" s="19">
        <v>48.3</v>
      </c>
      <c r="EH34" s="19">
        <v>48.8</v>
      </c>
      <c r="EI34" s="19">
        <v>5.6</v>
      </c>
      <c r="EJ34" s="19">
        <v>3.4</v>
      </c>
      <c r="EK34" s="19">
        <v>10.9</v>
      </c>
      <c r="EL34" s="19">
        <v>3.5</v>
      </c>
      <c r="EM34" s="19">
        <v>8.9</v>
      </c>
      <c r="EN34" s="19">
        <v>8.9</v>
      </c>
      <c r="EO34" s="19">
        <v>9.4</v>
      </c>
      <c r="EP34" s="19">
        <v>9.6</v>
      </c>
      <c r="EQ34" s="19">
        <v>13.4</v>
      </c>
      <c r="ER34" s="19">
        <v>210.8</v>
      </c>
      <c r="ES34" s="19">
        <v>17</v>
      </c>
      <c r="ET34" s="19">
        <v>114.5</v>
      </c>
      <c r="EU34" s="19">
        <v>0.6</v>
      </c>
      <c r="EV34" s="19">
        <v>0</v>
      </c>
      <c r="EW34" s="19">
        <v>0</v>
      </c>
      <c r="EX34" s="19">
        <v>83.8</v>
      </c>
      <c r="EY34" s="19">
        <v>16.5</v>
      </c>
      <c r="EZ34" s="19">
        <v>9.8000000000000007</v>
      </c>
      <c r="FA34" s="19">
        <v>20</v>
      </c>
      <c r="FB34" s="19">
        <v>4.7</v>
      </c>
      <c r="FC34" s="19">
        <v>43.5</v>
      </c>
      <c r="FD34" s="19">
        <v>16.399999999999999</v>
      </c>
      <c r="FE34" s="19"/>
      <c r="FF34" s="19"/>
      <c r="FG34" s="19">
        <v>0</v>
      </c>
      <c r="FH34" s="19"/>
      <c r="FI34" s="19">
        <v>5.0999999999999996</v>
      </c>
      <c r="FJ34" s="19">
        <v>7472.24</v>
      </c>
      <c r="FK34" s="15"/>
      <c r="FL34" s="19">
        <v>24.4</v>
      </c>
      <c r="FM34" s="19">
        <v>3.88</v>
      </c>
      <c r="FN34" s="19"/>
      <c r="FO34" s="19">
        <v>13.2</v>
      </c>
      <c r="FP34" s="19">
        <v>26.7</v>
      </c>
      <c r="FQ34" s="19">
        <v>18.899999999999999</v>
      </c>
      <c r="FR34" s="19">
        <v>10.4</v>
      </c>
      <c r="FS34" s="19">
        <v>16.100000000000001</v>
      </c>
      <c r="FT34" s="19">
        <v>113.58</v>
      </c>
    </row>
    <row r="35" spans="1:176" ht="24" customHeight="1" x14ac:dyDescent="0.3">
      <c r="A35" s="13" t="s">
        <v>72</v>
      </c>
      <c r="B35" s="13" t="s">
        <v>858</v>
      </c>
      <c r="C35" s="14">
        <v>94.9</v>
      </c>
      <c r="D35" s="14">
        <v>645.6</v>
      </c>
      <c r="E35" s="14">
        <v>215.3</v>
      </c>
      <c r="F35" s="14"/>
      <c r="G35" s="14"/>
      <c r="H35" s="14">
        <v>90.1</v>
      </c>
      <c r="I35" s="14">
        <v>183.5</v>
      </c>
      <c r="J35" s="14"/>
      <c r="K35" s="14"/>
      <c r="L35" s="14"/>
      <c r="M35" s="14">
        <v>205.9</v>
      </c>
      <c r="N35" s="14">
        <v>209</v>
      </c>
      <c r="O35" s="14">
        <v>198.9</v>
      </c>
      <c r="P35" s="14"/>
      <c r="Q35" s="14"/>
      <c r="R35" s="14">
        <v>290.10000000000002</v>
      </c>
      <c r="S35" s="14">
        <v>4.9000000000000004</v>
      </c>
      <c r="T35" s="14"/>
      <c r="U35" s="14"/>
      <c r="V35" s="14"/>
      <c r="W35" s="14"/>
      <c r="X35" s="14">
        <v>167.1</v>
      </c>
      <c r="Y35" s="14">
        <v>7.3</v>
      </c>
      <c r="Z35" s="14">
        <v>5.3</v>
      </c>
      <c r="AA35" s="14">
        <v>22.1</v>
      </c>
      <c r="AB35" s="14">
        <v>6.8</v>
      </c>
      <c r="AC35" s="14">
        <v>13</v>
      </c>
      <c r="AD35" s="14">
        <v>87.8</v>
      </c>
      <c r="AE35" s="14"/>
      <c r="AF35" s="14"/>
      <c r="AG35" s="14"/>
      <c r="AH35" s="14"/>
      <c r="AI35" s="14">
        <v>96.2</v>
      </c>
      <c r="AJ35" s="14">
        <v>149</v>
      </c>
      <c r="AK35" s="14"/>
      <c r="AL35" s="14"/>
      <c r="AM35" s="14"/>
      <c r="AN35" s="14">
        <v>6.5</v>
      </c>
      <c r="AO35" s="14">
        <v>184.4</v>
      </c>
      <c r="AP35" s="14">
        <v>55</v>
      </c>
      <c r="AQ35" s="14">
        <v>46.5</v>
      </c>
      <c r="AR35" s="14">
        <v>30.9</v>
      </c>
      <c r="AS35" s="14">
        <v>18.600000000000001</v>
      </c>
      <c r="AT35" s="14">
        <v>13.4</v>
      </c>
      <c r="AU35" s="14">
        <v>89.6</v>
      </c>
      <c r="AV35" s="14">
        <v>182.3</v>
      </c>
      <c r="AW35" s="14">
        <v>182.4</v>
      </c>
      <c r="AX35" s="14">
        <v>185.7</v>
      </c>
      <c r="AY35" s="14">
        <v>108.2</v>
      </c>
      <c r="AZ35" s="14">
        <v>8.4</v>
      </c>
      <c r="BA35" s="14">
        <v>2.7</v>
      </c>
      <c r="BB35" s="14">
        <v>17.899999999999999</v>
      </c>
      <c r="BC35" s="14">
        <v>43.6</v>
      </c>
      <c r="BD35" s="14"/>
      <c r="BE35" s="14">
        <v>16</v>
      </c>
      <c r="BF35" s="14">
        <v>44.5</v>
      </c>
      <c r="BG35" s="14"/>
      <c r="BH35" s="14"/>
      <c r="BI35" s="14"/>
      <c r="BJ35" s="14"/>
      <c r="BK35" s="14"/>
      <c r="BL35" s="14"/>
      <c r="BM35" s="14"/>
      <c r="BN35" s="14"/>
      <c r="BO35" s="14"/>
      <c r="BP35" s="14">
        <v>84</v>
      </c>
      <c r="BQ35" s="14">
        <v>176.6</v>
      </c>
      <c r="BR35" s="14">
        <v>174.5</v>
      </c>
      <c r="BS35" s="14">
        <v>200</v>
      </c>
      <c r="BT35" s="14">
        <v>274.8</v>
      </c>
      <c r="BU35" s="14">
        <v>0</v>
      </c>
      <c r="BV35" s="14"/>
      <c r="BW35" s="14"/>
      <c r="BX35" s="14"/>
      <c r="BY35" s="14"/>
      <c r="BZ35" s="14"/>
      <c r="CA35" s="14">
        <v>0</v>
      </c>
      <c r="CB35" s="14"/>
      <c r="CC35" s="14">
        <v>4</v>
      </c>
      <c r="CD35" s="14">
        <v>61</v>
      </c>
      <c r="CE35" s="14">
        <v>98.2</v>
      </c>
      <c r="CF35" s="14">
        <v>66.3</v>
      </c>
      <c r="CG35" s="14">
        <v>78.400000000000006</v>
      </c>
      <c r="CH35" s="14">
        <v>30.1</v>
      </c>
      <c r="CI35" s="14"/>
      <c r="CJ35" s="14"/>
      <c r="CK35" s="14"/>
      <c r="CL35" s="14">
        <v>146.5</v>
      </c>
      <c r="CM35" s="14">
        <v>147</v>
      </c>
      <c r="CN35" s="14">
        <v>149.5</v>
      </c>
      <c r="CO35" s="14">
        <v>189.5</v>
      </c>
      <c r="CP35" s="14"/>
      <c r="CQ35" s="14"/>
      <c r="CR35" s="14"/>
      <c r="CS35" s="14"/>
      <c r="CT35" s="14">
        <v>200.9</v>
      </c>
      <c r="CU35" s="14">
        <v>93.73</v>
      </c>
      <c r="CV35" s="14">
        <v>1.2</v>
      </c>
      <c r="CW35" s="14">
        <v>29</v>
      </c>
      <c r="CX35" s="14">
        <v>69</v>
      </c>
      <c r="CY35" s="14">
        <v>14.2</v>
      </c>
      <c r="CZ35" s="14">
        <v>0.4</v>
      </c>
      <c r="DA35" s="14">
        <v>17.3</v>
      </c>
      <c r="DB35" s="14">
        <v>0</v>
      </c>
      <c r="DC35" s="14">
        <v>4.5999999999999996</v>
      </c>
      <c r="DD35" s="14">
        <v>0.7</v>
      </c>
      <c r="DE35" s="14">
        <v>1.5</v>
      </c>
      <c r="DF35" s="14">
        <v>4.4000000000000004</v>
      </c>
      <c r="DG35" s="14">
        <v>20.100000000000001</v>
      </c>
      <c r="DH35" s="14">
        <v>20</v>
      </c>
      <c r="DI35" s="14">
        <v>13.4</v>
      </c>
      <c r="DJ35" s="14">
        <v>3.5</v>
      </c>
      <c r="DK35" s="14">
        <v>18.5</v>
      </c>
      <c r="DL35" s="14">
        <v>13</v>
      </c>
      <c r="DM35" s="14">
        <v>15.6</v>
      </c>
      <c r="DN35" s="14">
        <v>6.1</v>
      </c>
      <c r="DO35" s="14">
        <v>27.5</v>
      </c>
      <c r="DP35" s="14">
        <v>3</v>
      </c>
      <c r="DQ35" s="14">
        <v>1.1000000000000001</v>
      </c>
      <c r="DR35" s="14">
        <v>2.2000000000000002</v>
      </c>
      <c r="DS35" s="14">
        <v>3</v>
      </c>
      <c r="DT35" s="14">
        <v>15.6</v>
      </c>
      <c r="DU35" s="14">
        <v>3.2</v>
      </c>
      <c r="DV35" s="14">
        <v>10.4</v>
      </c>
      <c r="DW35" s="14">
        <v>1.8</v>
      </c>
      <c r="DX35" s="14"/>
      <c r="DY35" s="14">
        <v>13.1</v>
      </c>
      <c r="DZ35" s="14">
        <v>5.3</v>
      </c>
      <c r="EA35" s="14">
        <v>7.9</v>
      </c>
      <c r="EB35" s="14">
        <v>11.1</v>
      </c>
      <c r="EC35" s="14">
        <v>20</v>
      </c>
      <c r="ED35" s="14">
        <v>25.4</v>
      </c>
      <c r="EE35" s="14">
        <v>26.7</v>
      </c>
      <c r="EF35" s="14">
        <v>27.9</v>
      </c>
      <c r="EG35" s="14">
        <v>42.8</v>
      </c>
      <c r="EH35" s="14">
        <v>37.6</v>
      </c>
      <c r="EI35" s="14">
        <v>7.9</v>
      </c>
      <c r="EJ35" s="14">
        <v>3</v>
      </c>
      <c r="EK35" s="14">
        <v>10.8</v>
      </c>
      <c r="EL35" s="14">
        <v>3.5</v>
      </c>
      <c r="EM35" s="14">
        <v>8.6</v>
      </c>
      <c r="EN35" s="14">
        <v>8.9</v>
      </c>
      <c r="EO35" s="14">
        <v>9.4</v>
      </c>
      <c r="EP35" s="14">
        <v>9.6</v>
      </c>
      <c r="EQ35" s="14">
        <v>14.1</v>
      </c>
      <c r="ER35" s="14">
        <v>212</v>
      </c>
      <c r="ES35" s="14">
        <v>16.600000000000001</v>
      </c>
      <c r="ET35" s="14">
        <v>115.4</v>
      </c>
      <c r="EU35" s="14">
        <v>0.6</v>
      </c>
      <c r="EV35" s="14">
        <v>0</v>
      </c>
      <c r="EW35" s="14">
        <v>0</v>
      </c>
      <c r="EX35" s="14">
        <v>85</v>
      </c>
      <c r="EY35" s="14">
        <v>16.399999999999999</v>
      </c>
      <c r="EZ35" s="14">
        <v>9.8000000000000007</v>
      </c>
      <c r="FA35" s="14">
        <v>20</v>
      </c>
      <c r="FB35" s="14">
        <v>7.4</v>
      </c>
      <c r="FC35" s="14">
        <v>43.5</v>
      </c>
      <c r="FD35" s="14">
        <v>16.399999999999999</v>
      </c>
      <c r="FE35" s="14"/>
      <c r="FF35" s="14"/>
      <c r="FG35" s="14">
        <v>0</v>
      </c>
      <c r="FH35" s="14"/>
      <c r="FI35" s="14">
        <v>6.3</v>
      </c>
      <c r="FJ35" s="14">
        <v>7267.73</v>
      </c>
      <c r="FK35" s="15"/>
      <c r="FL35" s="14">
        <v>24.4</v>
      </c>
      <c r="FM35" s="14">
        <v>4.0599999999999996</v>
      </c>
      <c r="FN35" s="14"/>
      <c r="FO35" s="14">
        <v>13.2</v>
      </c>
      <c r="FP35" s="14">
        <v>26.6</v>
      </c>
      <c r="FQ35" s="14">
        <v>18.899999999999999</v>
      </c>
      <c r="FR35" s="14">
        <v>10.3</v>
      </c>
      <c r="FS35" s="14">
        <v>16</v>
      </c>
      <c r="FT35" s="14">
        <v>113.46</v>
      </c>
    </row>
    <row r="36" spans="1:176" ht="24" customHeight="1" x14ac:dyDescent="0.3">
      <c r="A36" s="16" t="s">
        <v>72</v>
      </c>
      <c r="B36" s="16" t="s">
        <v>859</v>
      </c>
      <c r="C36" s="17">
        <v>99.5</v>
      </c>
      <c r="D36" s="17">
        <v>645.20000000000005</v>
      </c>
      <c r="E36" s="17">
        <v>214.3</v>
      </c>
      <c r="F36" s="17"/>
      <c r="G36" s="17"/>
      <c r="H36" s="17">
        <v>89.3</v>
      </c>
      <c r="I36" s="17">
        <v>170.8</v>
      </c>
      <c r="J36" s="17"/>
      <c r="K36" s="17"/>
      <c r="L36" s="17"/>
      <c r="M36" s="17">
        <v>206.7</v>
      </c>
      <c r="N36" s="17">
        <v>208.5</v>
      </c>
      <c r="O36" s="17">
        <v>198.6</v>
      </c>
      <c r="P36" s="17"/>
      <c r="Q36" s="17"/>
      <c r="R36" s="17">
        <v>200.5</v>
      </c>
      <c r="S36" s="17">
        <v>4.9000000000000004</v>
      </c>
      <c r="T36" s="17"/>
      <c r="U36" s="17"/>
      <c r="V36" s="17"/>
      <c r="W36" s="17"/>
      <c r="X36" s="17">
        <v>164</v>
      </c>
      <c r="Y36" s="17">
        <v>7.2</v>
      </c>
      <c r="Z36" s="17">
        <v>5.3</v>
      </c>
      <c r="AA36" s="17">
        <v>22.2</v>
      </c>
      <c r="AB36" s="17">
        <v>6.8</v>
      </c>
      <c r="AC36" s="17">
        <v>13</v>
      </c>
      <c r="AD36" s="17">
        <v>70.099999999999994</v>
      </c>
      <c r="AE36" s="17"/>
      <c r="AF36" s="17"/>
      <c r="AG36" s="17"/>
      <c r="AH36" s="17"/>
      <c r="AI36" s="17">
        <v>95.7</v>
      </c>
      <c r="AJ36" s="17">
        <v>160.80000000000001</v>
      </c>
      <c r="AK36" s="17"/>
      <c r="AL36" s="17"/>
      <c r="AM36" s="17"/>
      <c r="AN36" s="17">
        <v>6.5</v>
      </c>
      <c r="AO36" s="17">
        <v>151.5</v>
      </c>
      <c r="AP36" s="17">
        <v>54.8</v>
      </c>
      <c r="AQ36" s="17">
        <v>69.8</v>
      </c>
      <c r="AR36" s="17">
        <v>28.8</v>
      </c>
      <c r="AS36" s="17">
        <v>18.8</v>
      </c>
      <c r="AT36" s="17">
        <v>13.3</v>
      </c>
      <c r="AU36" s="17">
        <v>88.6</v>
      </c>
      <c r="AV36" s="17">
        <v>181.5</v>
      </c>
      <c r="AW36" s="17">
        <v>182.8</v>
      </c>
      <c r="AX36" s="17">
        <v>186.7</v>
      </c>
      <c r="AY36" s="17">
        <v>108</v>
      </c>
      <c r="AZ36" s="17">
        <v>8.4</v>
      </c>
      <c r="BA36" s="17">
        <v>2.8</v>
      </c>
      <c r="BB36" s="17">
        <v>17.899999999999999</v>
      </c>
      <c r="BC36" s="17">
        <v>42.8</v>
      </c>
      <c r="BD36" s="17"/>
      <c r="BE36" s="17">
        <v>15.9</v>
      </c>
      <c r="BF36" s="17">
        <v>120.8</v>
      </c>
      <c r="BG36" s="17"/>
      <c r="BH36" s="17"/>
      <c r="BI36" s="17"/>
      <c r="BJ36" s="17"/>
      <c r="BK36" s="17"/>
      <c r="BL36" s="17"/>
      <c r="BM36" s="17"/>
      <c r="BN36" s="17"/>
      <c r="BO36" s="17"/>
      <c r="BP36" s="17">
        <v>83.7</v>
      </c>
      <c r="BQ36" s="17">
        <v>176.5</v>
      </c>
      <c r="BR36" s="17">
        <v>174.2</v>
      </c>
      <c r="BS36" s="17">
        <v>200</v>
      </c>
      <c r="BT36" s="17">
        <v>274.5</v>
      </c>
      <c r="BU36" s="17">
        <v>0</v>
      </c>
      <c r="BV36" s="17"/>
      <c r="BW36" s="17"/>
      <c r="BX36" s="17"/>
      <c r="BY36" s="17"/>
      <c r="BZ36" s="17"/>
      <c r="CA36" s="17">
        <v>0</v>
      </c>
      <c r="CB36" s="17"/>
      <c r="CC36" s="17">
        <v>4.0999999999999996</v>
      </c>
      <c r="CD36" s="17">
        <v>73.7</v>
      </c>
      <c r="CE36" s="17">
        <v>113.1</v>
      </c>
      <c r="CF36" s="17">
        <v>66</v>
      </c>
      <c r="CG36" s="17">
        <v>78.3</v>
      </c>
      <c r="CH36" s="17">
        <v>29.9</v>
      </c>
      <c r="CI36" s="17"/>
      <c r="CJ36" s="17"/>
      <c r="CK36" s="17"/>
      <c r="CL36" s="17">
        <v>146.5</v>
      </c>
      <c r="CM36" s="17">
        <v>146.80000000000001</v>
      </c>
      <c r="CN36" s="17">
        <v>149.30000000000001</v>
      </c>
      <c r="CO36" s="17">
        <v>188.7</v>
      </c>
      <c r="CP36" s="17"/>
      <c r="CQ36" s="17"/>
      <c r="CR36" s="17"/>
      <c r="CS36" s="17"/>
      <c r="CT36" s="17">
        <v>204.95</v>
      </c>
      <c r="CU36" s="17">
        <v>96.61</v>
      </c>
      <c r="CV36" s="17">
        <v>1.2</v>
      </c>
      <c r="CW36" s="17">
        <v>35.5</v>
      </c>
      <c r="CX36" s="17">
        <v>69</v>
      </c>
      <c r="CY36" s="17">
        <v>14.8</v>
      </c>
      <c r="CZ36" s="17">
        <v>0.4</v>
      </c>
      <c r="DA36" s="17">
        <v>17.2</v>
      </c>
      <c r="DB36" s="17">
        <v>0</v>
      </c>
      <c r="DC36" s="17">
        <v>4.7</v>
      </c>
      <c r="DD36" s="17">
        <v>0.7</v>
      </c>
      <c r="DE36" s="17">
        <v>1.5</v>
      </c>
      <c r="DF36" s="17">
        <v>4.4000000000000004</v>
      </c>
      <c r="DG36" s="17">
        <v>19.7</v>
      </c>
      <c r="DH36" s="17">
        <v>20</v>
      </c>
      <c r="DI36" s="17">
        <v>13.4</v>
      </c>
      <c r="DJ36" s="17">
        <v>3.5</v>
      </c>
      <c r="DK36" s="17">
        <v>18.5</v>
      </c>
      <c r="DL36" s="17">
        <v>13</v>
      </c>
      <c r="DM36" s="17">
        <v>15.4</v>
      </c>
      <c r="DN36" s="17">
        <v>8.1</v>
      </c>
      <c r="DO36" s="17">
        <v>35</v>
      </c>
      <c r="DP36" s="17">
        <v>3</v>
      </c>
      <c r="DQ36" s="17">
        <v>1.1000000000000001</v>
      </c>
      <c r="DR36" s="17">
        <v>2.2000000000000002</v>
      </c>
      <c r="DS36" s="17">
        <v>3</v>
      </c>
      <c r="DT36" s="17">
        <v>15.8</v>
      </c>
      <c r="DU36" s="17">
        <v>3.2</v>
      </c>
      <c r="DV36" s="17">
        <v>10.4</v>
      </c>
      <c r="DW36" s="17">
        <v>1.8</v>
      </c>
      <c r="DX36" s="17"/>
      <c r="DY36" s="17">
        <v>13</v>
      </c>
      <c r="DZ36" s="17">
        <v>5.3</v>
      </c>
      <c r="EA36" s="17">
        <v>7.9</v>
      </c>
      <c r="EB36" s="17">
        <v>11.1</v>
      </c>
      <c r="EC36" s="17">
        <v>20</v>
      </c>
      <c r="ED36" s="17">
        <v>25.3</v>
      </c>
      <c r="EE36" s="17">
        <v>30.3</v>
      </c>
      <c r="EF36" s="17">
        <v>28.2</v>
      </c>
      <c r="EG36" s="17">
        <v>38.799999999999997</v>
      </c>
      <c r="EH36" s="17">
        <v>32.4</v>
      </c>
      <c r="EI36" s="17">
        <v>4.9000000000000004</v>
      </c>
      <c r="EJ36" s="17">
        <v>5</v>
      </c>
      <c r="EK36" s="17">
        <v>10.8</v>
      </c>
      <c r="EL36" s="17">
        <v>3.5</v>
      </c>
      <c r="EM36" s="17">
        <v>8.6</v>
      </c>
      <c r="EN36" s="17">
        <v>8</v>
      </c>
      <c r="EO36" s="17">
        <v>9.4</v>
      </c>
      <c r="EP36" s="17">
        <v>9.6</v>
      </c>
      <c r="EQ36" s="17">
        <v>13.8</v>
      </c>
      <c r="ER36" s="17">
        <v>215.3</v>
      </c>
      <c r="ES36" s="17">
        <v>16.100000000000001</v>
      </c>
      <c r="ET36" s="17">
        <v>115.8</v>
      </c>
      <c r="EU36" s="17">
        <v>0.6</v>
      </c>
      <c r="EV36" s="17">
        <v>0</v>
      </c>
      <c r="EW36" s="17">
        <v>0</v>
      </c>
      <c r="EX36" s="17">
        <v>85.3</v>
      </c>
      <c r="EY36" s="17">
        <v>15.5</v>
      </c>
      <c r="EZ36" s="17">
        <v>9.8000000000000007</v>
      </c>
      <c r="FA36" s="17">
        <v>20</v>
      </c>
      <c r="FB36" s="17">
        <v>10.3</v>
      </c>
      <c r="FC36" s="17">
        <v>43.8</v>
      </c>
      <c r="FD36" s="17">
        <v>16.8</v>
      </c>
      <c r="FE36" s="17"/>
      <c r="FF36" s="17"/>
      <c r="FG36" s="17">
        <v>0</v>
      </c>
      <c r="FH36" s="17"/>
      <c r="FI36" s="17">
        <v>6.1</v>
      </c>
      <c r="FJ36" s="17">
        <v>7267.76</v>
      </c>
      <c r="FK36" s="15"/>
      <c r="FL36" s="17">
        <v>24.3</v>
      </c>
      <c r="FM36" s="17">
        <v>4.0599999999999996</v>
      </c>
      <c r="FN36" s="17"/>
      <c r="FO36" s="17">
        <v>13.2</v>
      </c>
      <c r="FP36" s="17">
        <v>26.5</v>
      </c>
      <c r="FQ36" s="17">
        <v>18.899999999999999</v>
      </c>
      <c r="FR36" s="17">
        <v>10.199999999999999</v>
      </c>
      <c r="FS36" s="17">
        <v>16.100000000000001</v>
      </c>
      <c r="FT36" s="17">
        <v>113.26</v>
      </c>
    </row>
    <row r="37" spans="1:176" ht="24" customHeight="1" x14ac:dyDescent="0.3">
      <c r="A37" s="16" t="s">
        <v>72</v>
      </c>
      <c r="B37" s="16" t="s">
        <v>860</v>
      </c>
      <c r="C37" s="17">
        <v>100.3</v>
      </c>
      <c r="D37" s="17">
        <v>650.6</v>
      </c>
      <c r="E37" s="17">
        <v>216.8</v>
      </c>
      <c r="F37" s="17"/>
      <c r="G37" s="17"/>
      <c r="H37" s="17">
        <v>91.1</v>
      </c>
      <c r="I37" s="17">
        <v>148.69999999999999</v>
      </c>
      <c r="J37" s="17"/>
      <c r="K37" s="17"/>
      <c r="L37" s="17"/>
      <c r="M37" s="17">
        <v>205.4</v>
      </c>
      <c r="N37" s="17">
        <v>207.2</v>
      </c>
      <c r="O37" s="17">
        <v>196.5</v>
      </c>
      <c r="P37" s="17"/>
      <c r="Q37" s="17"/>
      <c r="R37" s="17">
        <v>197.2</v>
      </c>
      <c r="S37" s="17">
        <v>5</v>
      </c>
      <c r="T37" s="17"/>
      <c r="U37" s="17"/>
      <c r="V37" s="17"/>
      <c r="W37" s="17"/>
      <c r="X37" s="17">
        <v>168.3</v>
      </c>
      <c r="Y37" s="17">
        <v>7.5</v>
      </c>
      <c r="Z37" s="17">
        <v>5.3</v>
      </c>
      <c r="AA37" s="17">
        <v>22</v>
      </c>
      <c r="AB37" s="17">
        <v>6.9</v>
      </c>
      <c r="AC37" s="17">
        <v>13</v>
      </c>
      <c r="AD37" s="17">
        <v>60.7</v>
      </c>
      <c r="AE37" s="17"/>
      <c r="AF37" s="17"/>
      <c r="AG37" s="17"/>
      <c r="AH37" s="17"/>
      <c r="AI37" s="17">
        <v>97.3</v>
      </c>
      <c r="AJ37" s="17">
        <v>145.9</v>
      </c>
      <c r="AK37" s="17"/>
      <c r="AL37" s="17"/>
      <c r="AM37" s="17"/>
      <c r="AN37" s="17">
        <v>6.5</v>
      </c>
      <c r="AO37" s="17">
        <v>153.69999999999999</v>
      </c>
      <c r="AP37" s="17">
        <v>54</v>
      </c>
      <c r="AQ37" s="17">
        <v>47.7</v>
      </c>
      <c r="AR37" s="17">
        <v>30.1</v>
      </c>
      <c r="AS37" s="17">
        <v>18.7</v>
      </c>
      <c r="AT37" s="17">
        <v>13.2</v>
      </c>
      <c r="AU37" s="17">
        <v>91.4</v>
      </c>
      <c r="AV37" s="17">
        <v>184.9</v>
      </c>
      <c r="AW37" s="17">
        <v>185.4</v>
      </c>
      <c r="AX37" s="17">
        <v>185.1</v>
      </c>
      <c r="AY37" s="17">
        <v>107.7</v>
      </c>
      <c r="AZ37" s="17">
        <v>8.3000000000000007</v>
      </c>
      <c r="BA37" s="17">
        <v>2.7</v>
      </c>
      <c r="BB37" s="17">
        <v>21.1</v>
      </c>
      <c r="BC37" s="17">
        <v>44.3</v>
      </c>
      <c r="BD37" s="17"/>
      <c r="BE37" s="17">
        <v>16.3</v>
      </c>
      <c r="BF37" s="17">
        <v>48.4</v>
      </c>
      <c r="BG37" s="17"/>
      <c r="BH37" s="17"/>
      <c r="BI37" s="17"/>
      <c r="BJ37" s="17"/>
      <c r="BK37" s="17"/>
      <c r="BL37" s="17"/>
      <c r="BM37" s="17"/>
      <c r="BN37" s="17"/>
      <c r="BO37" s="17"/>
      <c r="BP37" s="17">
        <v>84.8</v>
      </c>
      <c r="BQ37" s="17">
        <v>175.6</v>
      </c>
      <c r="BR37" s="17">
        <v>173.1</v>
      </c>
      <c r="BS37" s="17">
        <v>200</v>
      </c>
      <c r="BT37" s="17">
        <v>274.10000000000002</v>
      </c>
      <c r="BU37" s="17">
        <v>0</v>
      </c>
      <c r="BV37" s="17"/>
      <c r="BW37" s="17"/>
      <c r="BX37" s="17"/>
      <c r="BY37" s="17"/>
      <c r="BZ37" s="17"/>
      <c r="CA37" s="17">
        <v>0</v>
      </c>
      <c r="CB37" s="17"/>
      <c r="CC37" s="17">
        <v>4</v>
      </c>
      <c r="CD37" s="17">
        <v>68.7</v>
      </c>
      <c r="CE37" s="17">
        <v>103.3</v>
      </c>
      <c r="CF37" s="17">
        <v>67.2</v>
      </c>
      <c r="CG37" s="17">
        <v>78.599999999999994</v>
      </c>
      <c r="CH37" s="17">
        <v>30.5</v>
      </c>
      <c r="CI37" s="17"/>
      <c r="CJ37" s="17"/>
      <c r="CK37" s="17"/>
      <c r="CL37" s="17">
        <v>145.30000000000001</v>
      </c>
      <c r="CM37" s="17">
        <v>146.19999999999999</v>
      </c>
      <c r="CN37" s="17">
        <v>148.5</v>
      </c>
      <c r="CO37" s="17">
        <v>188.5</v>
      </c>
      <c r="CP37" s="17"/>
      <c r="CQ37" s="17"/>
      <c r="CR37" s="17"/>
      <c r="CS37" s="17"/>
      <c r="CT37" s="17">
        <v>218.08</v>
      </c>
      <c r="CU37" s="17">
        <v>101.94</v>
      </c>
      <c r="CV37" s="17">
        <v>1.1000000000000001</v>
      </c>
      <c r="CW37" s="17">
        <v>34.299999999999997</v>
      </c>
      <c r="CX37" s="17">
        <v>68.8</v>
      </c>
      <c r="CY37" s="17">
        <v>16.399999999999999</v>
      </c>
      <c r="CZ37" s="17">
        <v>0.4</v>
      </c>
      <c r="DA37" s="17">
        <v>17.2</v>
      </c>
      <c r="DB37" s="17">
        <v>0</v>
      </c>
      <c r="DC37" s="17">
        <v>4.7</v>
      </c>
      <c r="DD37" s="17">
        <v>0.7</v>
      </c>
      <c r="DE37" s="17">
        <v>1.5</v>
      </c>
      <c r="DF37" s="17">
        <v>4.4000000000000004</v>
      </c>
      <c r="DG37" s="17">
        <v>20.399999999999999</v>
      </c>
      <c r="DH37" s="17">
        <v>20</v>
      </c>
      <c r="DI37" s="17">
        <v>13.4</v>
      </c>
      <c r="DJ37" s="17">
        <v>3.5</v>
      </c>
      <c r="DK37" s="17">
        <v>18.5</v>
      </c>
      <c r="DL37" s="17">
        <v>12.9</v>
      </c>
      <c r="DM37" s="17">
        <v>15.2</v>
      </c>
      <c r="DN37" s="17">
        <v>7.3</v>
      </c>
      <c r="DO37" s="17">
        <v>30.3</v>
      </c>
      <c r="DP37" s="17">
        <v>3</v>
      </c>
      <c r="DQ37" s="17">
        <v>1.1000000000000001</v>
      </c>
      <c r="DR37" s="17">
        <v>2.2000000000000002</v>
      </c>
      <c r="DS37" s="17">
        <v>3</v>
      </c>
      <c r="DT37" s="17">
        <v>15.9</v>
      </c>
      <c r="DU37" s="17">
        <v>3.2</v>
      </c>
      <c r="DV37" s="17">
        <v>10.4</v>
      </c>
      <c r="DW37" s="17">
        <v>1.8</v>
      </c>
      <c r="DX37" s="17"/>
      <c r="DY37" s="17">
        <v>13.1</v>
      </c>
      <c r="DZ37" s="17">
        <v>5.3</v>
      </c>
      <c r="EA37" s="17">
        <v>8</v>
      </c>
      <c r="EB37" s="17">
        <v>11</v>
      </c>
      <c r="EC37" s="17">
        <v>20</v>
      </c>
      <c r="ED37" s="17">
        <v>25.1</v>
      </c>
      <c r="EE37" s="17">
        <v>37.9</v>
      </c>
      <c r="EF37" s="17">
        <v>28.6</v>
      </c>
      <c r="EG37" s="17">
        <v>42.8</v>
      </c>
      <c r="EH37" s="17">
        <v>34.1</v>
      </c>
      <c r="EI37" s="17">
        <v>6.6</v>
      </c>
      <c r="EJ37" s="17">
        <v>5.3</v>
      </c>
      <c r="EK37" s="17">
        <v>10.8</v>
      </c>
      <c r="EL37" s="17">
        <v>3.5</v>
      </c>
      <c r="EM37" s="17">
        <v>8.6</v>
      </c>
      <c r="EN37" s="17">
        <v>9</v>
      </c>
      <c r="EO37" s="17">
        <v>9.4</v>
      </c>
      <c r="EP37" s="17">
        <v>9.6</v>
      </c>
      <c r="EQ37" s="17">
        <v>14.2</v>
      </c>
      <c r="ER37" s="17">
        <v>213.8</v>
      </c>
      <c r="ES37" s="17">
        <v>15.3</v>
      </c>
      <c r="ET37" s="17">
        <v>116.3</v>
      </c>
      <c r="EU37" s="17">
        <v>0.6</v>
      </c>
      <c r="EV37" s="17">
        <v>0</v>
      </c>
      <c r="EW37" s="17">
        <v>0.8</v>
      </c>
      <c r="EX37" s="17">
        <v>85.3</v>
      </c>
      <c r="EY37" s="17">
        <v>15.1</v>
      </c>
      <c r="EZ37" s="17">
        <v>9.8000000000000007</v>
      </c>
      <c r="FA37" s="17">
        <v>20</v>
      </c>
      <c r="FB37" s="17">
        <v>10.3</v>
      </c>
      <c r="FC37" s="17">
        <v>43.8</v>
      </c>
      <c r="FD37" s="17">
        <v>16.600000000000001</v>
      </c>
      <c r="FE37" s="17"/>
      <c r="FF37" s="17"/>
      <c r="FG37" s="17">
        <v>0</v>
      </c>
      <c r="FH37" s="17"/>
      <c r="FI37" s="17">
        <v>6.8</v>
      </c>
      <c r="FJ37" s="17">
        <v>7162.62</v>
      </c>
      <c r="FK37" s="15"/>
      <c r="FL37" s="17">
        <v>24.3</v>
      </c>
      <c r="FM37" s="17">
        <v>3.91</v>
      </c>
      <c r="FN37" s="17"/>
      <c r="FO37" s="17">
        <v>13.2</v>
      </c>
      <c r="FP37" s="17">
        <v>26.3</v>
      </c>
      <c r="FQ37" s="17">
        <v>18.899999999999999</v>
      </c>
      <c r="FR37" s="17">
        <v>10.3</v>
      </c>
      <c r="FS37" s="17">
        <v>16</v>
      </c>
      <c r="FT37" s="17">
        <v>112.91</v>
      </c>
    </row>
    <row r="38" spans="1:176" ht="24" customHeight="1" x14ac:dyDescent="0.3">
      <c r="A38" s="16" t="s">
        <v>72</v>
      </c>
      <c r="B38" s="16" t="s">
        <v>861</v>
      </c>
      <c r="C38" s="17">
        <v>102.1</v>
      </c>
      <c r="D38" s="17">
        <v>650</v>
      </c>
      <c r="E38" s="17">
        <v>216.8</v>
      </c>
      <c r="F38" s="17"/>
      <c r="G38" s="17"/>
      <c r="H38" s="17">
        <v>90.3</v>
      </c>
      <c r="I38" s="17">
        <v>148.9</v>
      </c>
      <c r="J38" s="17"/>
      <c r="K38" s="17"/>
      <c r="L38" s="17"/>
      <c r="M38" s="17">
        <v>204.1</v>
      </c>
      <c r="N38" s="17">
        <v>208.1</v>
      </c>
      <c r="O38" s="17">
        <v>196.5</v>
      </c>
      <c r="P38" s="17"/>
      <c r="Q38" s="17"/>
      <c r="R38" s="17">
        <v>199.4</v>
      </c>
      <c r="S38" s="17">
        <v>4.9000000000000004</v>
      </c>
      <c r="T38" s="17"/>
      <c r="U38" s="17"/>
      <c r="V38" s="17"/>
      <c r="W38" s="17"/>
      <c r="X38" s="17">
        <v>163.5</v>
      </c>
      <c r="Y38" s="17">
        <v>7.5</v>
      </c>
      <c r="Z38" s="17">
        <v>5.6</v>
      </c>
      <c r="AA38" s="17">
        <v>22.1</v>
      </c>
      <c r="AB38" s="17">
        <v>6.8</v>
      </c>
      <c r="AC38" s="17">
        <v>13</v>
      </c>
      <c r="AD38" s="17">
        <v>60.6</v>
      </c>
      <c r="AE38" s="17"/>
      <c r="AF38" s="17"/>
      <c r="AG38" s="17"/>
      <c r="AH38" s="17"/>
      <c r="AI38" s="17">
        <v>96.9</v>
      </c>
      <c r="AJ38" s="17">
        <v>164.5</v>
      </c>
      <c r="AK38" s="17"/>
      <c r="AL38" s="17"/>
      <c r="AM38" s="17"/>
      <c r="AN38" s="17">
        <v>6.5</v>
      </c>
      <c r="AO38" s="17">
        <v>152.5</v>
      </c>
      <c r="AP38" s="17">
        <v>53.4</v>
      </c>
      <c r="AQ38" s="17">
        <v>51.2</v>
      </c>
      <c r="AR38" s="17">
        <v>28.3</v>
      </c>
      <c r="AS38" s="17">
        <v>18.8</v>
      </c>
      <c r="AT38" s="17">
        <v>13.2</v>
      </c>
      <c r="AU38" s="17">
        <v>92</v>
      </c>
      <c r="AV38" s="17">
        <v>183.4</v>
      </c>
      <c r="AW38" s="17">
        <v>184</v>
      </c>
      <c r="AX38" s="17">
        <v>185.3</v>
      </c>
      <c r="AY38" s="17">
        <v>108.6</v>
      </c>
      <c r="AZ38" s="17">
        <v>8.3000000000000007</v>
      </c>
      <c r="BA38" s="17">
        <v>2.8</v>
      </c>
      <c r="BB38" s="17">
        <v>18.600000000000001</v>
      </c>
      <c r="BC38" s="17">
        <v>43.9</v>
      </c>
      <c r="BD38" s="17"/>
      <c r="BE38" s="17">
        <v>16.100000000000001</v>
      </c>
      <c r="BF38" s="17">
        <v>72.7</v>
      </c>
      <c r="BG38" s="17"/>
      <c r="BH38" s="17"/>
      <c r="BI38" s="17"/>
      <c r="BJ38" s="17"/>
      <c r="BK38" s="17"/>
      <c r="BL38" s="17"/>
      <c r="BM38" s="17"/>
      <c r="BN38" s="17"/>
      <c r="BO38" s="17"/>
      <c r="BP38" s="17">
        <v>84</v>
      </c>
      <c r="BQ38" s="17">
        <v>175.9</v>
      </c>
      <c r="BR38" s="17">
        <v>173.5</v>
      </c>
      <c r="BS38" s="17">
        <v>200</v>
      </c>
      <c r="BT38" s="17">
        <v>273.7</v>
      </c>
      <c r="BU38" s="17">
        <v>0</v>
      </c>
      <c r="BV38" s="17"/>
      <c r="BW38" s="17"/>
      <c r="BX38" s="17"/>
      <c r="BY38" s="17"/>
      <c r="BZ38" s="17"/>
      <c r="CA38" s="17">
        <v>0</v>
      </c>
      <c r="CB38" s="17"/>
      <c r="CC38" s="17">
        <v>4.0999999999999996</v>
      </c>
      <c r="CD38" s="17">
        <v>73.5</v>
      </c>
      <c r="CE38" s="17">
        <v>108.5</v>
      </c>
      <c r="CF38" s="17">
        <v>66.599999999999994</v>
      </c>
      <c r="CG38" s="17">
        <v>79</v>
      </c>
      <c r="CH38" s="17">
        <v>30.2</v>
      </c>
      <c r="CI38" s="17"/>
      <c r="CJ38" s="17"/>
      <c r="CK38" s="17"/>
      <c r="CL38" s="17">
        <v>145.6</v>
      </c>
      <c r="CM38" s="17">
        <v>146</v>
      </c>
      <c r="CN38" s="17">
        <v>148.30000000000001</v>
      </c>
      <c r="CO38" s="17">
        <v>188.3</v>
      </c>
      <c r="CP38" s="17"/>
      <c r="CQ38" s="17"/>
      <c r="CR38" s="17"/>
      <c r="CS38" s="17"/>
      <c r="CT38" s="17">
        <v>216.54</v>
      </c>
      <c r="CU38" s="17">
        <v>101.69</v>
      </c>
      <c r="CV38" s="17">
        <v>1.1000000000000001</v>
      </c>
      <c r="CW38" s="17">
        <v>27.7</v>
      </c>
      <c r="CX38" s="17">
        <v>68.3</v>
      </c>
      <c r="CY38" s="17">
        <v>16.3</v>
      </c>
      <c r="CZ38" s="17">
        <v>0.4</v>
      </c>
      <c r="DA38" s="17">
        <v>17</v>
      </c>
      <c r="DB38" s="17">
        <v>0</v>
      </c>
      <c r="DC38" s="17">
        <v>4.5999999999999996</v>
      </c>
      <c r="DD38" s="17">
        <v>0.7</v>
      </c>
      <c r="DE38" s="17">
        <v>1.5</v>
      </c>
      <c r="DF38" s="17">
        <v>4.5</v>
      </c>
      <c r="DG38" s="17">
        <v>20.2</v>
      </c>
      <c r="DH38" s="17">
        <v>20</v>
      </c>
      <c r="DI38" s="17">
        <v>13.5</v>
      </c>
      <c r="DJ38" s="17">
        <v>3.5</v>
      </c>
      <c r="DK38" s="17">
        <v>18.5</v>
      </c>
      <c r="DL38" s="17">
        <v>13</v>
      </c>
      <c r="DM38" s="17">
        <v>15.4</v>
      </c>
      <c r="DN38" s="17">
        <v>6.1</v>
      </c>
      <c r="DO38" s="17">
        <v>24.5</v>
      </c>
      <c r="DP38" s="17">
        <v>3</v>
      </c>
      <c r="DQ38" s="17">
        <v>1.1000000000000001</v>
      </c>
      <c r="DR38" s="17">
        <v>2.4</v>
      </c>
      <c r="DS38" s="17">
        <v>3.1</v>
      </c>
      <c r="DT38" s="17">
        <v>15.8</v>
      </c>
      <c r="DU38" s="17">
        <v>3.2</v>
      </c>
      <c r="DV38" s="17">
        <v>10.4</v>
      </c>
      <c r="DW38" s="17">
        <v>1.8</v>
      </c>
      <c r="DX38" s="17"/>
      <c r="DY38" s="17">
        <v>13.1</v>
      </c>
      <c r="DZ38" s="17">
        <v>5.2</v>
      </c>
      <c r="EA38" s="17">
        <v>7.8</v>
      </c>
      <c r="EB38" s="17">
        <v>11.3</v>
      </c>
      <c r="EC38" s="17">
        <v>20</v>
      </c>
      <c r="ED38" s="17">
        <v>25.6</v>
      </c>
      <c r="EE38" s="17">
        <v>42.2</v>
      </c>
      <c r="EF38" s="17">
        <v>29</v>
      </c>
      <c r="EG38" s="17">
        <v>44.8</v>
      </c>
      <c r="EH38" s="17">
        <v>45.2</v>
      </c>
      <c r="EI38" s="17">
        <v>6.8</v>
      </c>
      <c r="EJ38" s="17">
        <v>6.7</v>
      </c>
      <c r="EK38" s="17">
        <v>10.8</v>
      </c>
      <c r="EL38" s="17">
        <v>3.5</v>
      </c>
      <c r="EM38" s="17">
        <v>8.1</v>
      </c>
      <c r="EN38" s="17">
        <v>9</v>
      </c>
      <c r="EO38" s="17">
        <v>9.4</v>
      </c>
      <c r="EP38" s="17">
        <v>9.6</v>
      </c>
      <c r="EQ38" s="17">
        <v>14.9</v>
      </c>
      <c r="ER38" s="17">
        <v>213.1</v>
      </c>
      <c r="ES38" s="17">
        <v>14</v>
      </c>
      <c r="ET38" s="17">
        <v>117.2</v>
      </c>
      <c r="EU38" s="17">
        <v>0.6</v>
      </c>
      <c r="EV38" s="17">
        <v>4.2</v>
      </c>
      <c r="EW38" s="17">
        <v>37.5</v>
      </c>
      <c r="EX38" s="17">
        <v>85.7</v>
      </c>
      <c r="EY38" s="17">
        <v>13.9</v>
      </c>
      <c r="EZ38" s="17">
        <v>9.8000000000000007</v>
      </c>
      <c r="FA38" s="17">
        <v>20</v>
      </c>
      <c r="FB38" s="17">
        <v>10.4</v>
      </c>
      <c r="FC38" s="17">
        <v>43.8</v>
      </c>
      <c r="FD38" s="17">
        <v>16.3</v>
      </c>
      <c r="FE38" s="17"/>
      <c r="FF38" s="17"/>
      <c r="FG38" s="17">
        <v>0</v>
      </c>
      <c r="FH38" s="17"/>
      <c r="FI38" s="17">
        <v>5.4</v>
      </c>
      <c r="FJ38" s="17">
        <v>7249.13</v>
      </c>
      <c r="FK38" s="15"/>
      <c r="FL38" s="17">
        <v>24.3</v>
      </c>
      <c r="FM38" s="17">
        <v>3.92</v>
      </c>
      <c r="FN38" s="17"/>
      <c r="FO38" s="17">
        <v>13.2</v>
      </c>
      <c r="FP38" s="17">
        <v>26.1</v>
      </c>
      <c r="FQ38" s="17">
        <v>18.899999999999999</v>
      </c>
      <c r="FR38" s="17">
        <v>10.199999999999999</v>
      </c>
      <c r="FS38" s="17">
        <v>16.100000000000001</v>
      </c>
      <c r="FT38" s="17">
        <v>112.72</v>
      </c>
    </row>
    <row r="39" spans="1:176" ht="24" customHeight="1" x14ac:dyDescent="0.3">
      <c r="A39" s="16" t="s">
        <v>72</v>
      </c>
      <c r="B39" s="16" t="s">
        <v>862</v>
      </c>
      <c r="C39" s="17">
        <v>101.1</v>
      </c>
      <c r="D39" s="17">
        <v>642.79999999999995</v>
      </c>
      <c r="E39" s="17">
        <v>214.2</v>
      </c>
      <c r="F39" s="17"/>
      <c r="G39" s="17"/>
      <c r="H39" s="17">
        <v>88.6</v>
      </c>
      <c r="I39" s="17">
        <v>145.19999999999999</v>
      </c>
      <c r="J39" s="17"/>
      <c r="K39" s="17"/>
      <c r="L39" s="17"/>
      <c r="M39" s="17">
        <v>205.7</v>
      </c>
      <c r="N39" s="17">
        <v>208.2</v>
      </c>
      <c r="O39" s="17">
        <v>198.8</v>
      </c>
      <c r="P39" s="17"/>
      <c r="Q39" s="17"/>
      <c r="R39" s="17">
        <v>197.9</v>
      </c>
      <c r="S39" s="17">
        <v>4.8</v>
      </c>
      <c r="T39" s="17"/>
      <c r="U39" s="17"/>
      <c r="V39" s="17"/>
      <c r="W39" s="17"/>
      <c r="X39" s="17">
        <v>163.6</v>
      </c>
      <c r="Y39" s="17">
        <v>6.7</v>
      </c>
      <c r="Z39" s="17">
        <v>5.4</v>
      </c>
      <c r="AA39" s="17">
        <v>22.1</v>
      </c>
      <c r="AB39" s="17">
        <v>6.8</v>
      </c>
      <c r="AC39" s="17">
        <v>13</v>
      </c>
      <c r="AD39" s="17">
        <v>72.2</v>
      </c>
      <c r="AE39" s="17"/>
      <c r="AF39" s="17"/>
      <c r="AG39" s="17"/>
      <c r="AH39" s="17"/>
      <c r="AI39" s="17">
        <v>95.8</v>
      </c>
      <c r="AJ39" s="17">
        <v>149.80000000000001</v>
      </c>
      <c r="AK39" s="17"/>
      <c r="AL39" s="17"/>
      <c r="AM39" s="17"/>
      <c r="AN39" s="17">
        <v>6.5</v>
      </c>
      <c r="AO39" s="17">
        <v>217.7</v>
      </c>
      <c r="AP39" s="17">
        <v>53</v>
      </c>
      <c r="AQ39" s="17">
        <v>45.4</v>
      </c>
      <c r="AR39" s="17">
        <v>28.4</v>
      </c>
      <c r="AS39" s="17">
        <v>18.8</v>
      </c>
      <c r="AT39" s="17">
        <v>13.2</v>
      </c>
      <c r="AU39" s="17">
        <v>87.6</v>
      </c>
      <c r="AV39" s="17">
        <v>181.3</v>
      </c>
      <c r="AW39" s="17">
        <v>179.7</v>
      </c>
      <c r="AX39" s="17">
        <v>185.4</v>
      </c>
      <c r="AY39" s="17">
        <v>108.4</v>
      </c>
      <c r="AZ39" s="17">
        <v>8.3000000000000007</v>
      </c>
      <c r="BA39" s="17">
        <v>2.7</v>
      </c>
      <c r="BB39" s="17">
        <v>17.600000000000001</v>
      </c>
      <c r="BC39" s="17">
        <v>42.8</v>
      </c>
      <c r="BD39" s="17"/>
      <c r="BE39" s="17">
        <v>15.7</v>
      </c>
      <c r="BF39" s="17">
        <v>40.9</v>
      </c>
      <c r="BG39" s="17"/>
      <c r="BH39" s="17"/>
      <c r="BI39" s="17"/>
      <c r="BJ39" s="17"/>
      <c r="BK39" s="17"/>
      <c r="BL39" s="17"/>
      <c r="BM39" s="17"/>
      <c r="BN39" s="17"/>
      <c r="BO39" s="17"/>
      <c r="BP39" s="17">
        <v>82.8</v>
      </c>
      <c r="BQ39" s="17">
        <v>176.8</v>
      </c>
      <c r="BR39" s="17">
        <v>174.7</v>
      </c>
      <c r="BS39" s="17">
        <v>200</v>
      </c>
      <c r="BT39" s="17">
        <v>273.8</v>
      </c>
      <c r="BU39" s="17">
        <v>0</v>
      </c>
      <c r="BV39" s="17"/>
      <c r="BW39" s="17"/>
      <c r="BX39" s="17"/>
      <c r="BY39" s="17"/>
      <c r="BZ39" s="17"/>
      <c r="CA39" s="17">
        <v>13.1</v>
      </c>
      <c r="CB39" s="17"/>
      <c r="CC39" s="17">
        <v>4</v>
      </c>
      <c r="CD39" s="17">
        <v>57.5</v>
      </c>
      <c r="CE39" s="17">
        <v>113.1</v>
      </c>
      <c r="CF39" s="17">
        <v>65.599999999999994</v>
      </c>
      <c r="CG39" s="17">
        <v>78.7</v>
      </c>
      <c r="CH39" s="17">
        <v>29.9</v>
      </c>
      <c r="CI39" s="17"/>
      <c r="CJ39" s="17"/>
      <c r="CK39" s="17"/>
      <c r="CL39" s="17">
        <v>146.9</v>
      </c>
      <c r="CM39" s="17">
        <v>146.80000000000001</v>
      </c>
      <c r="CN39" s="17">
        <v>149.80000000000001</v>
      </c>
      <c r="CO39" s="17">
        <v>188.2</v>
      </c>
      <c r="CP39" s="17"/>
      <c r="CQ39" s="17"/>
      <c r="CR39" s="17"/>
      <c r="CS39" s="17"/>
      <c r="CT39" s="17">
        <v>215.14</v>
      </c>
      <c r="CU39" s="17">
        <v>102.25</v>
      </c>
      <c r="CV39" s="17">
        <v>1</v>
      </c>
      <c r="CW39" s="17">
        <v>24.3</v>
      </c>
      <c r="CX39" s="17">
        <v>66.900000000000006</v>
      </c>
      <c r="CY39" s="17">
        <v>17</v>
      </c>
      <c r="CZ39" s="17">
        <v>0.4</v>
      </c>
      <c r="DA39" s="17">
        <v>17</v>
      </c>
      <c r="DB39" s="17">
        <v>0</v>
      </c>
      <c r="DC39" s="17">
        <v>4.7</v>
      </c>
      <c r="DD39" s="17">
        <v>0.7</v>
      </c>
      <c r="DE39" s="17">
        <v>1.5</v>
      </c>
      <c r="DF39" s="17">
        <v>4.4000000000000004</v>
      </c>
      <c r="DG39" s="17">
        <v>19.8</v>
      </c>
      <c r="DH39" s="17">
        <v>20</v>
      </c>
      <c r="DI39" s="17">
        <v>13.5</v>
      </c>
      <c r="DJ39" s="17">
        <v>3.5</v>
      </c>
      <c r="DK39" s="17">
        <v>18.5</v>
      </c>
      <c r="DL39" s="17">
        <v>12.9</v>
      </c>
      <c r="DM39" s="17">
        <v>15.5</v>
      </c>
      <c r="DN39" s="17">
        <v>4.4000000000000004</v>
      </c>
      <c r="DO39" s="17">
        <v>18.3</v>
      </c>
      <c r="DP39" s="17">
        <v>3</v>
      </c>
      <c r="DQ39" s="17">
        <v>1.1000000000000001</v>
      </c>
      <c r="DR39" s="17">
        <v>2.4</v>
      </c>
      <c r="DS39" s="17">
        <v>3.2</v>
      </c>
      <c r="DT39" s="17">
        <v>15.6</v>
      </c>
      <c r="DU39" s="17">
        <v>3.2</v>
      </c>
      <c r="DV39" s="17">
        <v>10.4</v>
      </c>
      <c r="DW39" s="17">
        <v>1.8</v>
      </c>
      <c r="DX39" s="17"/>
      <c r="DY39" s="17">
        <v>13</v>
      </c>
      <c r="DZ39" s="17">
        <v>5.0999999999999996</v>
      </c>
      <c r="EA39" s="17">
        <v>7.6</v>
      </c>
      <c r="EB39" s="17">
        <v>11</v>
      </c>
      <c r="EC39" s="17">
        <v>20</v>
      </c>
      <c r="ED39" s="17">
        <v>25.7</v>
      </c>
      <c r="EE39" s="17">
        <v>48.8</v>
      </c>
      <c r="EF39" s="17">
        <v>29.1</v>
      </c>
      <c r="EG39" s="17">
        <v>47.4</v>
      </c>
      <c r="EH39" s="17">
        <v>43.7</v>
      </c>
      <c r="EI39" s="17">
        <v>8.4</v>
      </c>
      <c r="EJ39" s="17">
        <v>6.2</v>
      </c>
      <c r="EK39" s="17">
        <v>10.7</v>
      </c>
      <c r="EL39" s="17">
        <v>3.5</v>
      </c>
      <c r="EM39" s="17">
        <v>8</v>
      </c>
      <c r="EN39" s="17">
        <v>9</v>
      </c>
      <c r="EO39" s="17">
        <v>9.4</v>
      </c>
      <c r="EP39" s="17">
        <v>9.6</v>
      </c>
      <c r="EQ39" s="17">
        <v>15.9</v>
      </c>
      <c r="ER39" s="17">
        <v>210.3</v>
      </c>
      <c r="ES39" s="17">
        <v>12.5</v>
      </c>
      <c r="ET39" s="17">
        <v>117</v>
      </c>
      <c r="EU39" s="17">
        <v>0.6</v>
      </c>
      <c r="EV39" s="17">
        <v>42.3</v>
      </c>
      <c r="EW39" s="17">
        <v>53.5</v>
      </c>
      <c r="EX39" s="17">
        <v>84.9</v>
      </c>
      <c r="EY39" s="17">
        <v>12.4</v>
      </c>
      <c r="EZ39" s="17">
        <v>9.6999999999999993</v>
      </c>
      <c r="FA39" s="17">
        <v>20</v>
      </c>
      <c r="FB39" s="17">
        <v>10.1</v>
      </c>
      <c r="FC39" s="17">
        <v>43.4</v>
      </c>
      <c r="FD39" s="17">
        <v>15.7</v>
      </c>
      <c r="FE39" s="17"/>
      <c r="FF39" s="17"/>
      <c r="FG39" s="17">
        <v>0</v>
      </c>
      <c r="FH39" s="17"/>
      <c r="FI39" s="17">
        <v>6.1</v>
      </c>
      <c r="FJ39" s="17">
        <v>7290.79</v>
      </c>
      <c r="FK39" s="15"/>
      <c r="FL39" s="17">
        <v>24.2</v>
      </c>
      <c r="FM39" s="17">
        <v>4.03</v>
      </c>
      <c r="FN39" s="17"/>
      <c r="FO39" s="17">
        <v>13.2</v>
      </c>
      <c r="FP39" s="17">
        <v>26</v>
      </c>
      <c r="FQ39" s="17">
        <v>18.899999999999999</v>
      </c>
      <c r="FR39" s="17">
        <v>10.199999999999999</v>
      </c>
      <c r="FS39" s="17">
        <v>16</v>
      </c>
      <c r="FT39" s="17">
        <v>112.53</v>
      </c>
    </row>
    <row r="40" spans="1:176" ht="24" customHeight="1" x14ac:dyDescent="0.3">
      <c r="A40" s="16" t="s">
        <v>72</v>
      </c>
      <c r="B40" s="16" t="s">
        <v>863</v>
      </c>
      <c r="C40" s="17">
        <v>102.4</v>
      </c>
      <c r="D40" s="17">
        <v>649.79999999999995</v>
      </c>
      <c r="E40" s="17">
        <v>217.5</v>
      </c>
      <c r="F40" s="17"/>
      <c r="G40" s="17"/>
      <c r="H40" s="17">
        <v>90.3</v>
      </c>
      <c r="I40" s="17">
        <v>158.69999999999999</v>
      </c>
      <c r="J40" s="17"/>
      <c r="K40" s="17"/>
      <c r="L40" s="17"/>
      <c r="M40" s="17">
        <v>204.9</v>
      </c>
      <c r="N40" s="17">
        <v>207.4</v>
      </c>
      <c r="O40" s="17">
        <v>198.1</v>
      </c>
      <c r="P40" s="17"/>
      <c r="Q40" s="17"/>
      <c r="R40" s="17">
        <v>197</v>
      </c>
      <c r="S40" s="17">
        <v>4.9000000000000004</v>
      </c>
      <c r="T40" s="17"/>
      <c r="U40" s="17"/>
      <c r="V40" s="17"/>
      <c r="W40" s="17"/>
      <c r="X40" s="17">
        <v>169.2</v>
      </c>
      <c r="Y40" s="17">
        <v>7.5</v>
      </c>
      <c r="Z40" s="17">
        <v>5.4</v>
      </c>
      <c r="AA40" s="17">
        <v>22</v>
      </c>
      <c r="AB40" s="17">
        <v>6.8</v>
      </c>
      <c r="AC40" s="17">
        <v>12.6</v>
      </c>
      <c r="AD40" s="17">
        <v>72.5</v>
      </c>
      <c r="AE40" s="17"/>
      <c r="AF40" s="17"/>
      <c r="AG40" s="17"/>
      <c r="AH40" s="17"/>
      <c r="AI40" s="17">
        <v>96.7</v>
      </c>
      <c r="AJ40" s="17">
        <v>174.6</v>
      </c>
      <c r="AK40" s="17"/>
      <c r="AL40" s="17"/>
      <c r="AM40" s="17"/>
      <c r="AN40" s="17">
        <v>6.5</v>
      </c>
      <c r="AO40" s="17">
        <v>221.5</v>
      </c>
      <c r="AP40" s="17">
        <v>52.8</v>
      </c>
      <c r="AQ40" s="17">
        <v>52.3</v>
      </c>
      <c r="AR40" s="17">
        <v>28.5</v>
      </c>
      <c r="AS40" s="17">
        <v>18.8</v>
      </c>
      <c r="AT40" s="17">
        <v>13.2</v>
      </c>
      <c r="AU40" s="17">
        <v>89.8</v>
      </c>
      <c r="AV40" s="17">
        <v>182.8</v>
      </c>
      <c r="AW40" s="17">
        <v>183</v>
      </c>
      <c r="AX40" s="17">
        <v>185.2</v>
      </c>
      <c r="AY40" s="17">
        <v>107.5</v>
      </c>
      <c r="AZ40" s="17">
        <v>8.4</v>
      </c>
      <c r="BA40" s="17">
        <v>2.7</v>
      </c>
      <c r="BB40" s="17">
        <v>18.5</v>
      </c>
      <c r="BC40" s="17">
        <v>43.7</v>
      </c>
      <c r="BD40" s="17"/>
      <c r="BE40" s="17">
        <v>16</v>
      </c>
      <c r="BF40" s="17">
        <v>99.1</v>
      </c>
      <c r="BG40" s="17"/>
      <c r="BH40" s="17"/>
      <c r="BI40" s="17"/>
      <c r="BJ40" s="17"/>
      <c r="BK40" s="17"/>
      <c r="BL40" s="17"/>
      <c r="BM40" s="17"/>
      <c r="BN40" s="17"/>
      <c r="BO40" s="17"/>
      <c r="BP40" s="17">
        <v>84</v>
      </c>
      <c r="BQ40" s="17">
        <v>176.2</v>
      </c>
      <c r="BR40" s="17">
        <v>173.6</v>
      </c>
      <c r="BS40" s="17">
        <v>200</v>
      </c>
      <c r="BT40" s="17">
        <v>275.5</v>
      </c>
      <c r="BU40" s="17">
        <v>0</v>
      </c>
      <c r="BV40" s="17"/>
      <c r="BW40" s="17"/>
      <c r="BX40" s="17"/>
      <c r="BY40" s="17"/>
      <c r="BZ40" s="17"/>
      <c r="CA40" s="17">
        <v>18.2</v>
      </c>
      <c r="CB40" s="17"/>
      <c r="CC40" s="17">
        <v>4</v>
      </c>
      <c r="CD40" s="17">
        <v>72.599999999999994</v>
      </c>
      <c r="CE40" s="17">
        <v>110.9</v>
      </c>
      <c r="CF40" s="17">
        <v>66.599999999999994</v>
      </c>
      <c r="CG40" s="17">
        <v>77.599999999999994</v>
      </c>
      <c r="CH40" s="17">
        <v>30.1</v>
      </c>
      <c r="CI40" s="17"/>
      <c r="CJ40" s="17"/>
      <c r="CK40" s="17"/>
      <c r="CL40" s="17">
        <v>146.30000000000001</v>
      </c>
      <c r="CM40" s="17">
        <v>146.69999999999999</v>
      </c>
      <c r="CN40" s="17">
        <v>149.1</v>
      </c>
      <c r="CO40" s="17">
        <v>189</v>
      </c>
      <c r="CP40" s="17"/>
      <c r="CQ40" s="17"/>
      <c r="CR40" s="17"/>
      <c r="CS40" s="17"/>
      <c r="CT40" s="17">
        <v>187.82</v>
      </c>
      <c r="CU40" s="17">
        <v>94.72</v>
      </c>
      <c r="CV40" s="17">
        <v>0.8</v>
      </c>
      <c r="CW40" s="17">
        <v>22.8</v>
      </c>
      <c r="CX40" s="17">
        <v>65.2</v>
      </c>
      <c r="CY40" s="17">
        <v>17.7</v>
      </c>
      <c r="CZ40" s="17">
        <v>0.3</v>
      </c>
      <c r="DA40" s="17">
        <v>17</v>
      </c>
      <c r="DB40" s="17">
        <v>0</v>
      </c>
      <c r="DC40" s="17">
        <v>4.5999999999999996</v>
      </c>
      <c r="DD40" s="17">
        <v>0.7</v>
      </c>
      <c r="DE40" s="17">
        <v>1.5</v>
      </c>
      <c r="DF40" s="17">
        <v>4.4000000000000004</v>
      </c>
      <c r="DG40" s="17">
        <v>20.2</v>
      </c>
      <c r="DH40" s="17">
        <v>20</v>
      </c>
      <c r="DI40" s="17">
        <v>13.5</v>
      </c>
      <c r="DJ40" s="17">
        <v>3.5</v>
      </c>
      <c r="DK40" s="17">
        <v>18.5</v>
      </c>
      <c r="DL40" s="17">
        <v>12.5</v>
      </c>
      <c r="DM40" s="17">
        <v>15</v>
      </c>
      <c r="DN40" s="17">
        <v>3.5</v>
      </c>
      <c r="DO40" s="17">
        <v>12.8</v>
      </c>
      <c r="DP40" s="17">
        <v>3</v>
      </c>
      <c r="DQ40" s="17">
        <v>1.1000000000000001</v>
      </c>
      <c r="DR40" s="17">
        <v>2.4</v>
      </c>
      <c r="DS40" s="17">
        <v>3.2</v>
      </c>
      <c r="DT40" s="17">
        <v>15</v>
      </c>
      <c r="DU40" s="17">
        <v>3.2</v>
      </c>
      <c r="DV40" s="17">
        <v>10.4</v>
      </c>
      <c r="DW40" s="17">
        <v>1.9</v>
      </c>
      <c r="DX40" s="17"/>
      <c r="DY40" s="17">
        <v>13.1</v>
      </c>
      <c r="DZ40" s="17">
        <v>5</v>
      </c>
      <c r="EA40" s="17">
        <v>7.7</v>
      </c>
      <c r="EB40" s="17">
        <v>11.3</v>
      </c>
      <c r="EC40" s="17">
        <v>20</v>
      </c>
      <c r="ED40" s="17">
        <v>25.3</v>
      </c>
      <c r="EE40" s="17">
        <v>51.9</v>
      </c>
      <c r="EF40" s="17">
        <v>28.9</v>
      </c>
      <c r="EG40" s="17">
        <v>48.9</v>
      </c>
      <c r="EH40" s="17">
        <v>50.5</v>
      </c>
      <c r="EI40" s="17">
        <v>9.3000000000000007</v>
      </c>
      <c r="EJ40" s="17">
        <v>7.2</v>
      </c>
      <c r="EK40" s="17">
        <v>10.7</v>
      </c>
      <c r="EL40" s="17">
        <v>3.5</v>
      </c>
      <c r="EM40" s="17">
        <v>8</v>
      </c>
      <c r="EN40" s="17">
        <v>9</v>
      </c>
      <c r="EO40" s="17">
        <v>9.6</v>
      </c>
      <c r="EP40" s="17">
        <v>9.6999999999999993</v>
      </c>
      <c r="EQ40" s="17">
        <v>15.1</v>
      </c>
      <c r="ER40" s="17">
        <v>207.2</v>
      </c>
      <c r="ES40" s="17">
        <v>10.7</v>
      </c>
      <c r="ET40" s="17">
        <v>115.9</v>
      </c>
      <c r="EU40" s="17">
        <v>0.6</v>
      </c>
      <c r="EV40" s="17">
        <v>75.8</v>
      </c>
      <c r="EW40" s="17">
        <v>92.8</v>
      </c>
      <c r="EX40" s="17">
        <v>84</v>
      </c>
      <c r="EY40" s="17">
        <v>10.6</v>
      </c>
      <c r="EZ40" s="17">
        <v>9.8000000000000007</v>
      </c>
      <c r="FA40" s="17">
        <v>20</v>
      </c>
      <c r="FB40" s="17">
        <v>10.1</v>
      </c>
      <c r="FC40" s="17">
        <v>44.1</v>
      </c>
      <c r="FD40" s="17">
        <v>16.8</v>
      </c>
      <c r="FE40" s="17"/>
      <c r="FF40" s="17"/>
      <c r="FG40" s="17">
        <v>0</v>
      </c>
      <c r="FH40" s="17"/>
      <c r="FI40" s="17">
        <v>6.4</v>
      </c>
      <c r="FJ40" s="17">
        <v>7475.74</v>
      </c>
      <c r="FK40" s="15"/>
      <c r="FL40" s="17">
        <v>24.2</v>
      </c>
      <c r="FM40" s="17">
        <v>4.0199999999999996</v>
      </c>
      <c r="FN40" s="17"/>
      <c r="FO40" s="17">
        <v>13.2</v>
      </c>
      <c r="FP40" s="17">
        <v>26</v>
      </c>
      <c r="FQ40" s="17">
        <v>18.899999999999999</v>
      </c>
      <c r="FR40" s="17">
        <v>10.199999999999999</v>
      </c>
      <c r="FS40" s="17">
        <v>15.9</v>
      </c>
      <c r="FT40" s="17">
        <v>112.42</v>
      </c>
    </row>
    <row r="41" spans="1:176" ht="24" customHeight="1" x14ac:dyDescent="0.3">
      <c r="A41" s="16" t="s">
        <v>72</v>
      </c>
      <c r="B41" s="16" t="s">
        <v>864</v>
      </c>
      <c r="C41" s="17">
        <v>102.2</v>
      </c>
      <c r="D41" s="17">
        <v>600.6</v>
      </c>
      <c r="E41" s="17">
        <v>197.8</v>
      </c>
      <c r="F41" s="17"/>
      <c r="G41" s="17"/>
      <c r="H41" s="17">
        <v>90.5</v>
      </c>
      <c r="I41" s="17">
        <v>154.80000000000001</v>
      </c>
      <c r="J41" s="17"/>
      <c r="K41" s="17"/>
      <c r="L41" s="17"/>
      <c r="M41" s="17">
        <v>204.6</v>
      </c>
      <c r="N41" s="17">
        <v>208.6</v>
      </c>
      <c r="O41" s="17">
        <v>199.2</v>
      </c>
      <c r="P41" s="17"/>
      <c r="Q41" s="17"/>
      <c r="R41" s="17">
        <v>304.3</v>
      </c>
      <c r="S41" s="17">
        <v>4.9000000000000004</v>
      </c>
      <c r="T41" s="17"/>
      <c r="U41" s="17"/>
      <c r="V41" s="17"/>
      <c r="W41" s="17"/>
      <c r="X41" s="17">
        <v>160</v>
      </c>
      <c r="Y41" s="17">
        <v>7.5</v>
      </c>
      <c r="Z41" s="17">
        <v>5.3</v>
      </c>
      <c r="AA41" s="17">
        <v>22</v>
      </c>
      <c r="AB41" s="17">
        <v>6.8</v>
      </c>
      <c r="AC41" s="17">
        <v>12.2</v>
      </c>
      <c r="AD41" s="17">
        <v>73.099999999999994</v>
      </c>
      <c r="AE41" s="17"/>
      <c r="AF41" s="17"/>
      <c r="AG41" s="17"/>
      <c r="AH41" s="17"/>
      <c r="AI41" s="17">
        <v>95.9</v>
      </c>
      <c r="AJ41" s="17">
        <v>162.4</v>
      </c>
      <c r="AK41" s="17"/>
      <c r="AL41" s="17"/>
      <c r="AM41" s="17"/>
      <c r="AN41" s="17">
        <v>6.5</v>
      </c>
      <c r="AO41" s="17">
        <v>185.9</v>
      </c>
      <c r="AP41" s="17">
        <v>53.4</v>
      </c>
      <c r="AQ41" s="17">
        <v>61.4</v>
      </c>
      <c r="AR41" s="17">
        <v>26.6</v>
      </c>
      <c r="AS41" s="17">
        <v>18.8</v>
      </c>
      <c r="AT41" s="17">
        <v>13.2</v>
      </c>
      <c r="AU41" s="17">
        <v>89.3</v>
      </c>
      <c r="AV41" s="17">
        <v>181.7</v>
      </c>
      <c r="AW41" s="17">
        <v>183.2</v>
      </c>
      <c r="AX41" s="17">
        <v>187</v>
      </c>
      <c r="AY41" s="17">
        <v>107.6</v>
      </c>
      <c r="AZ41" s="17">
        <v>8.3000000000000007</v>
      </c>
      <c r="BA41" s="17">
        <v>2.8</v>
      </c>
      <c r="BB41" s="17">
        <v>23.3</v>
      </c>
      <c r="BC41" s="17">
        <v>43.7</v>
      </c>
      <c r="BD41" s="17"/>
      <c r="BE41" s="17">
        <v>16.2</v>
      </c>
      <c r="BF41" s="17">
        <v>138.80000000000001</v>
      </c>
      <c r="BG41" s="17"/>
      <c r="BH41" s="17"/>
      <c r="BI41" s="17"/>
      <c r="BJ41" s="17"/>
      <c r="BK41" s="17"/>
      <c r="BL41" s="17"/>
      <c r="BM41" s="17"/>
      <c r="BN41" s="17"/>
      <c r="BO41" s="17"/>
      <c r="BP41" s="17">
        <v>83.9</v>
      </c>
      <c r="BQ41" s="17">
        <v>176.5</v>
      </c>
      <c r="BR41" s="17">
        <v>174.2</v>
      </c>
      <c r="BS41" s="17">
        <v>200</v>
      </c>
      <c r="BT41" s="17">
        <v>274.2</v>
      </c>
      <c r="BU41" s="17">
        <v>0</v>
      </c>
      <c r="BV41" s="17"/>
      <c r="BW41" s="17"/>
      <c r="BX41" s="17"/>
      <c r="BY41" s="17"/>
      <c r="BZ41" s="17"/>
      <c r="CA41" s="17">
        <v>0</v>
      </c>
      <c r="CB41" s="17"/>
      <c r="CC41" s="17">
        <v>4</v>
      </c>
      <c r="CD41" s="17">
        <v>117.5</v>
      </c>
      <c r="CE41" s="17">
        <v>118.4</v>
      </c>
      <c r="CF41" s="17">
        <v>66.2</v>
      </c>
      <c r="CG41" s="17">
        <v>77.5</v>
      </c>
      <c r="CH41" s="17">
        <v>29.9</v>
      </c>
      <c r="CI41" s="17"/>
      <c r="CJ41" s="17"/>
      <c r="CK41" s="17"/>
      <c r="CL41" s="17">
        <v>146.19999999999999</v>
      </c>
      <c r="CM41" s="17">
        <v>146.9</v>
      </c>
      <c r="CN41" s="17">
        <v>149</v>
      </c>
      <c r="CO41" s="17">
        <v>189.8</v>
      </c>
      <c r="CP41" s="17"/>
      <c r="CQ41" s="17"/>
      <c r="CR41" s="17"/>
      <c r="CS41" s="17"/>
      <c r="CT41" s="17">
        <v>65.040000000000006</v>
      </c>
      <c r="CU41" s="17">
        <v>1.31</v>
      </c>
      <c r="CV41" s="17">
        <v>0.7</v>
      </c>
      <c r="CW41" s="17">
        <v>22.4</v>
      </c>
      <c r="CX41" s="17">
        <v>61.6</v>
      </c>
      <c r="CY41" s="17">
        <v>13.9</v>
      </c>
      <c r="CZ41" s="17">
        <v>0.3</v>
      </c>
      <c r="DA41" s="17">
        <v>16.8</v>
      </c>
      <c r="DB41" s="17">
        <v>0</v>
      </c>
      <c r="DC41" s="17">
        <v>4.7</v>
      </c>
      <c r="DD41" s="17">
        <v>0.7</v>
      </c>
      <c r="DE41" s="17">
        <v>1.5</v>
      </c>
      <c r="DF41" s="17">
        <v>4.4000000000000004</v>
      </c>
      <c r="DG41" s="17">
        <v>19.8</v>
      </c>
      <c r="DH41" s="17">
        <v>20</v>
      </c>
      <c r="DI41" s="17">
        <v>13.7</v>
      </c>
      <c r="DJ41" s="17">
        <v>3.5</v>
      </c>
      <c r="DK41" s="17">
        <v>18.5</v>
      </c>
      <c r="DL41" s="17">
        <v>11.6</v>
      </c>
      <c r="DM41" s="17">
        <v>13.9</v>
      </c>
      <c r="DN41" s="17">
        <v>5</v>
      </c>
      <c r="DO41" s="17">
        <v>19.7</v>
      </c>
      <c r="DP41" s="17">
        <v>3</v>
      </c>
      <c r="DQ41" s="17">
        <v>1.1000000000000001</v>
      </c>
      <c r="DR41" s="17">
        <v>2.4</v>
      </c>
      <c r="DS41" s="17">
        <v>3.2</v>
      </c>
      <c r="DT41" s="17">
        <v>12.8</v>
      </c>
      <c r="DU41" s="17">
        <v>3.2</v>
      </c>
      <c r="DV41" s="17">
        <v>10.4</v>
      </c>
      <c r="DW41" s="17">
        <v>2</v>
      </c>
      <c r="DX41" s="17"/>
      <c r="DY41" s="17">
        <v>13.1</v>
      </c>
      <c r="DZ41" s="17">
        <v>4.9000000000000004</v>
      </c>
      <c r="EA41" s="17">
        <v>7.7</v>
      </c>
      <c r="EB41" s="17">
        <v>11.3</v>
      </c>
      <c r="EC41" s="17">
        <v>20</v>
      </c>
      <c r="ED41" s="17">
        <v>24.7</v>
      </c>
      <c r="EE41" s="17">
        <v>47.9</v>
      </c>
      <c r="EF41" s="17">
        <v>26.8</v>
      </c>
      <c r="EG41" s="17">
        <v>54.1</v>
      </c>
      <c r="EH41" s="17">
        <v>58.4</v>
      </c>
      <c r="EI41" s="17">
        <v>7.7</v>
      </c>
      <c r="EJ41" s="17">
        <v>6.4</v>
      </c>
      <c r="EK41" s="17">
        <v>10.7</v>
      </c>
      <c r="EL41" s="17">
        <v>3.5</v>
      </c>
      <c r="EM41" s="17">
        <v>7.8</v>
      </c>
      <c r="EN41" s="17">
        <v>9</v>
      </c>
      <c r="EO41" s="17">
        <v>9.6</v>
      </c>
      <c r="EP41" s="17">
        <v>9.6999999999999993</v>
      </c>
      <c r="EQ41" s="17">
        <v>12.7</v>
      </c>
      <c r="ER41" s="17">
        <v>197.3</v>
      </c>
      <c r="ES41" s="17">
        <v>8.6</v>
      </c>
      <c r="ET41" s="17">
        <v>108.7</v>
      </c>
      <c r="EU41" s="17">
        <v>0.6</v>
      </c>
      <c r="EV41" s="17">
        <v>117.6</v>
      </c>
      <c r="EW41" s="17">
        <v>121.9</v>
      </c>
      <c r="EX41" s="17">
        <v>79.900000000000006</v>
      </c>
      <c r="EY41" s="17">
        <v>8.6999999999999993</v>
      </c>
      <c r="EZ41" s="17">
        <v>9.8000000000000007</v>
      </c>
      <c r="FA41" s="17">
        <v>20</v>
      </c>
      <c r="FB41" s="17">
        <v>10.3</v>
      </c>
      <c r="FC41" s="17">
        <v>43.8</v>
      </c>
      <c r="FD41" s="17">
        <v>16.600000000000001</v>
      </c>
      <c r="FE41" s="17"/>
      <c r="FF41" s="17"/>
      <c r="FG41" s="17">
        <v>0</v>
      </c>
      <c r="FH41" s="17"/>
      <c r="FI41" s="17">
        <v>6</v>
      </c>
      <c r="FJ41" s="17">
        <v>7367.55</v>
      </c>
      <c r="FK41" s="15"/>
      <c r="FL41" s="17">
        <v>24.1</v>
      </c>
      <c r="FM41" s="17">
        <v>5.36</v>
      </c>
      <c r="FN41" s="17"/>
      <c r="FO41" s="17">
        <v>13.2</v>
      </c>
      <c r="FP41" s="17">
        <v>26.1</v>
      </c>
      <c r="FQ41" s="17">
        <v>18.899999999999999</v>
      </c>
      <c r="FR41" s="17">
        <v>10.3</v>
      </c>
      <c r="FS41" s="17">
        <v>16.100000000000001</v>
      </c>
      <c r="FT41" s="17">
        <v>114.06</v>
      </c>
    </row>
    <row r="42" spans="1:176" ht="24" customHeight="1" x14ac:dyDescent="0.3">
      <c r="A42" s="18" t="s">
        <v>72</v>
      </c>
      <c r="B42" s="18" t="s">
        <v>865</v>
      </c>
      <c r="C42" s="19">
        <v>102.2</v>
      </c>
      <c r="D42" s="19">
        <v>603.9</v>
      </c>
      <c r="E42" s="19">
        <v>199.4</v>
      </c>
      <c r="F42" s="19"/>
      <c r="G42" s="19"/>
      <c r="H42" s="19">
        <v>90.4</v>
      </c>
      <c r="I42" s="19">
        <v>155.30000000000001</v>
      </c>
      <c r="J42" s="19"/>
      <c r="K42" s="19"/>
      <c r="L42" s="19"/>
      <c r="M42" s="19">
        <v>206.8</v>
      </c>
      <c r="N42" s="19">
        <v>207.7</v>
      </c>
      <c r="O42" s="19">
        <v>200.2</v>
      </c>
      <c r="P42" s="19"/>
      <c r="Q42" s="19"/>
      <c r="R42" s="19">
        <v>407.9</v>
      </c>
      <c r="S42" s="19">
        <v>5</v>
      </c>
      <c r="T42" s="19"/>
      <c r="U42" s="19"/>
      <c r="V42" s="19"/>
      <c r="W42" s="19"/>
      <c r="X42" s="19">
        <v>167.4</v>
      </c>
      <c r="Y42" s="19">
        <v>7.7</v>
      </c>
      <c r="Z42" s="19">
        <v>5.4</v>
      </c>
      <c r="AA42" s="19">
        <v>22.1</v>
      </c>
      <c r="AB42" s="19">
        <v>6.8</v>
      </c>
      <c r="AC42" s="19">
        <v>12.7</v>
      </c>
      <c r="AD42" s="19">
        <v>72.900000000000006</v>
      </c>
      <c r="AE42" s="19"/>
      <c r="AF42" s="19"/>
      <c r="AG42" s="19"/>
      <c r="AH42" s="19"/>
      <c r="AI42" s="19">
        <v>96.8</v>
      </c>
      <c r="AJ42" s="19">
        <v>158.9</v>
      </c>
      <c r="AK42" s="19"/>
      <c r="AL42" s="19"/>
      <c r="AM42" s="19"/>
      <c r="AN42" s="19">
        <v>6.5</v>
      </c>
      <c r="AO42" s="19">
        <v>301.7</v>
      </c>
      <c r="AP42" s="19">
        <v>51.6</v>
      </c>
      <c r="AQ42" s="19">
        <v>56.5</v>
      </c>
      <c r="AR42" s="19">
        <v>26.7</v>
      </c>
      <c r="AS42" s="19">
        <v>18.8</v>
      </c>
      <c r="AT42" s="19">
        <v>13.2</v>
      </c>
      <c r="AU42" s="19">
        <v>91.2</v>
      </c>
      <c r="AV42" s="19">
        <v>184</v>
      </c>
      <c r="AW42" s="19">
        <v>184.2</v>
      </c>
      <c r="AX42" s="19">
        <v>186.8</v>
      </c>
      <c r="AY42" s="19">
        <v>107.8</v>
      </c>
      <c r="AZ42" s="19">
        <v>8.4</v>
      </c>
      <c r="BA42" s="19">
        <v>2.7</v>
      </c>
      <c r="BB42" s="19">
        <v>18.3</v>
      </c>
      <c r="BC42" s="19">
        <v>43.2</v>
      </c>
      <c r="BD42" s="19"/>
      <c r="BE42" s="19">
        <v>18.7</v>
      </c>
      <c r="BF42" s="19">
        <v>136.6</v>
      </c>
      <c r="BG42" s="19"/>
      <c r="BH42" s="19"/>
      <c r="BI42" s="19"/>
      <c r="BJ42" s="19"/>
      <c r="BK42" s="19"/>
      <c r="BL42" s="19"/>
      <c r="BM42" s="19"/>
      <c r="BN42" s="19"/>
      <c r="BO42" s="19"/>
      <c r="BP42" s="19">
        <v>84.1</v>
      </c>
      <c r="BQ42" s="19">
        <v>177.3</v>
      </c>
      <c r="BR42" s="19">
        <v>175.2</v>
      </c>
      <c r="BS42" s="19">
        <v>200</v>
      </c>
      <c r="BT42" s="19">
        <v>274.7</v>
      </c>
      <c r="BU42" s="19">
        <v>0</v>
      </c>
      <c r="BV42" s="19"/>
      <c r="BW42" s="19"/>
      <c r="BX42" s="19"/>
      <c r="BY42" s="19"/>
      <c r="BZ42" s="19"/>
      <c r="CA42" s="19">
        <v>0</v>
      </c>
      <c r="CB42" s="19"/>
      <c r="CC42" s="19">
        <v>4</v>
      </c>
      <c r="CD42" s="19">
        <v>113.7</v>
      </c>
      <c r="CE42" s="19">
        <v>116.7</v>
      </c>
      <c r="CF42" s="19">
        <v>64.8</v>
      </c>
      <c r="CG42" s="19">
        <v>76</v>
      </c>
      <c r="CH42" s="19">
        <v>30.3</v>
      </c>
      <c r="CI42" s="19"/>
      <c r="CJ42" s="19"/>
      <c r="CK42" s="19"/>
      <c r="CL42" s="19">
        <v>146.69999999999999</v>
      </c>
      <c r="CM42" s="19">
        <v>147.5</v>
      </c>
      <c r="CN42" s="19">
        <v>169.6</v>
      </c>
      <c r="CO42" s="19">
        <v>189.9</v>
      </c>
      <c r="CP42" s="19"/>
      <c r="CQ42" s="19"/>
      <c r="CR42" s="19"/>
      <c r="CS42" s="19"/>
      <c r="CT42" s="19">
        <v>0</v>
      </c>
      <c r="CU42" s="19">
        <v>0</v>
      </c>
      <c r="CV42" s="19">
        <v>0.5</v>
      </c>
      <c r="CW42" s="19">
        <v>27</v>
      </c>
      <c r="CX42" s="19">
        <v>42.9</v>
      </c>
      <c r="CY42" s="19">
        <v>10.9</v>
      </c>
      <c r="CZ42" s="19">
        <v>0.1</v>
      </c>
      <c r="DA42" s="19">
        <v>16.8</v>
      </c>
      <c r="DB42" s="19">
        <v>0</v>
      </c>
      <c r="DC42" s="19">
        <v>4.8</v>
      </c>
      <c r="DD42" s="19">
        <v>0.7</v>
      </c>
      <c r="DE42" s="19">
        <v>0</v>
      </c>
      <c r="DF42" s="19">
        <v>4.4000000000000004</v>
      </c>
      <c r="DG42" s="19">
        <v>20.2</v>
      </c>
      <c r="DH42" s="19">
        <v>20</v>
      </c>
      <c r="DI42" s="19">
        <v>13.7</v>
      </c>
      <c r="DJ42" s="19">
        <v>3.5</v>
      </c>
      <c r="DK42" s="19">
        <v>18.5</v>
      </c>
      <c r="DL42" s="19">
        <v>8.3000000000000007</v>
      </c>
      <c r="DM42" s="19">
        <v>10.4</v>
      </c>
      <c r="DN42" s="19">
        <v>6</v>
      </c>
      <c r="DO42" s="19">
        <v>27.6</v>
      </c>
      <c r="DP42" s="19">
        <v>3</v>
      </c>
      <c r="DQ42" s="19">
        <v>1.1000000000000001</v>
      </c>
      <c r="DR42" s="19">
        <v>2.4</v>
      </c>
      <c r="DS42" s="19">
        <v>3.2</v>
      </c>
      <c r="DT42" s="19">
        <v>8.8000000000000007</v>
      </c>
      <c r="DU42" s="19">
        <v>3.2</v>
      </c>
      <c r="DV42" s="19">
        <v>10.4</v>
      </c>
      <c r="DW42" s="19">
        <v>2.1</v>
      </c>
      <c r="DX42" s="19"/>
      <c r="DY42" s="19">
        <v>13</v>
      </c>
      <c r="DZ42" s="19">
        <v>5</v>
      </c>
      <c r="EA42" s="19">
        <v>7.8</v>
      </c>
      <c r="EB42" s="19">
        <v>11.4</v>
      </c>
      <c r="EC42" s="19">
        <v>20</v>
      </c>
      <c r="ED42" s="19">
        <v>21.2</v>
      </c>
      <c r="EE42" s="19">
        <v>44.2</v>
      </c>
      <c r="EF42" s="19">
        <v>18.3</v>
      </c>
      <c r="EG42" s="19">
        <v>44</v>
      </c>
      <c r="EH42" s="19">
        <v>51.6</v>
      </c>
      <c r="EI42" s="19">
        <v>7.5</v>
      </c>
      <c r="EJ42" s="19">
        <v>5.0999999999999996</v>
      </c>
      <c r="EK42" s="19">
        <v>10.6</v>
      </c>
      <c r="EL42" s="19">
        <v>3.4</v>
      </c>
      <c r="EM42" s="19">
        <v>8</v>
      </c>
      <c r="EN42" s="19">
        <v>9</v>
      </c>
      <c r="EO42" s="19">
        <v>9.6</v>
      </c>
      <c r="EP42" s="19">
        <v>9.6999999999999993</v>
      </c>
      <c r="EQ42" s="19">
        <v>11.5</v>
      </c>
      <c r="ER42" s="19">
        <v>160.30000000000001</v>
      </c>
      <c r="ES42" s="19">
        <v>6.3</v>
      </c>
      <c r="ET42" s="19">
        <v>75.3</v>
      </c>
      <c r="EU42" s="19">
        <v>0.6</v>
      </c>
      <c r="EV42" s="19">
        <v>114</v>
      </c>
      <c r="EW42" s="19">
        <v>112.6</v>
      </c>
      <c r="EX42" s="19">
        <v>67.400000000000006</v>
      </c>
      <c r="EY42" s="19">
        <v>6.4</v>
      </c>
      <c r="EZ42" s="19">
        <v>9.8000000000000007</v>
      </c>
      <c r="FA42" s="19">
        <v>20</v>
      </c>
      <c r="FB42" s="19">
        <v>10.3</v>
      </c>
      <c r="FC42" s="19">
        <v>43.7</v>
      </c>
      <c r="FD42" s="19">
        <v>16.5</v>
      </c>
      <c r="FE42" s="19"/>
      <c r="FF42" s="19"/>
      <c r="FG42" s="19">
        <v>0</v>
      </c>
      <c r="FH42" s="19"/>
      <c r="FI42" s="19">
        <v>6.7</v>
      </c>
      <c r="FJ42" s="19">
        <v>7388.2</v>
      </c>
      <c r="FK42" s="15"/>
      <c r="FL42" s="19">
        <v>24.1</v>
      </c>
      <c r="FM42" s="19">
        <v>5.36</v>
      </c>
      <c r="FN42" s="19"/>
      <c r="FO42" s="19">
        <v>13.2</v>
      </c>
      <c r="FP42" s="19">
        <v>26.4</v>
      </c>
      <c r="FQ42" s="19">
        <v>18.899999999999999</v>
      </c>
      <c r="FR42" s="19">
        <v>10.3</v>
      </c>
      <c r="FS42" s="19">
        <v>16.100000000000001</v>
      </c>
      <c r="FT42" s="19">
        <v>114.36</v>
      </c>
    </row>
    <row r="43" spans="1:176" ht="24" customHeight="1" x14ac:dyDescent="0.3">
      <c r="A43" s="13" t="s">
        <v>72</v>
      </c>
      <c r="B43" s="13" t="s">
        <v>866</v>
      </c>
      <c r="C43" s="14">
        <v>101.7</v>
      </c>
      <c r="D43" s="14">
        <v>597.1</v>
      </c>
      <c r="E43" s="14">
        <v>199.1</v>
      </c>
      <c r="F43" s="14"/>
      <c r="G43" s="14"/>
      <c r="H43" s="14">
        <v>88.8</v>
      </c>
      <c r="I43" s="14">
        <v>150.1</v>
      </c>
      <c r="J43" s="14"/>
      <c r="K43" s="14"/>
      <c r="L43" s="14"/>
      <c r="M43" s="14">
        <v>205.6</v>
      </c>
      <c r="N43" s="14">
        <v>208.7</v>
      </c>
      <c r="O43" s="14">
        <v>198.3</v>
      </c>
      <c r="P43" s="14"/>
      <c r="Q43" s="14"/>
      <c r="R43" s="14">
        <v>456.7</v>
      </c>
      <c r="S43" s="14">
        <v>4.8</v>
      </c>
      <c r="T43" s="14"/>
      <c r="U43" s="14"/>
      <c r="V43" s="14"/>
      <c r="W43" s="14"/>
      <c r="X43" s="14">
        <v>163.69999999999999</v>
      </c>
      <c r="Y43" s="14">
        <v>6.8</v>
      </c>
      <c r="Z43" s="14">
        <v>5.3</v>
      </c>
      <c r="AA43" s="14">
        <v>22</v>
      </c>
      <c r="AB43" s="14">
        <v>6.8</v>
      </c>
      <c r="AC43" s="14">
        <v>12.6</v>
      </c>
      <c r="AD43" s="14">
        <v>72</v>
      </c>
      <c r="AE43" s="14"/>
      <c r="AF43" s="14"/>
      <c r="AG43" s="14"/>
      <c r="AH43" s="14"/>
      <c r="AI43" s="14">
        <v>94.8</v>
      </c>
      <c r="AJ43" s="14">
        <v>192.1</v>
      </c>
      <c r="AK43" s="14"/>
      <c r="AL43" s="14"/>
      <c r="AM43" s="14"/>
      <c r="AN43" s="14">
        <v>6.5</v>
      </c>
      <c r="AO43" s="14">
        <v>297</v>
      </c>
      <c r="AP43" s="14">
        <v>52.3</v>
      </c>
      <c r="AQ43" s="14">
        <v>128.6</v>
      </c>
      <c r="AR43" s="14">
        <v>25.1</v>
      </c>
      <c r="AS43" s="14">
        <v>18.8</v>
      </c>
      <c r="AT43" s="14">
        <v>13.2</v>
      </c>
      <c r="AU43" s="14">
        <v>91.6</v>
      </c>
      <c r="AV43" s="14">
        <v>178</v>
      </c>
      <c r="AW43" s="14">
        <v>177.8</v>
      </c>
      <c r="AX43" s="14">
        <v>186</v>
      </c>
      <c r="AY43" s="14">
        <v>106.9</v>
      </c>
      <c r="AZ43" s="14">
        <v>8.4</v>
      </c>
      <c r="BA43" s="14">
        <v>2.7</v>
      </c>
      <c r="BB43" s="14">
        <v>21.8</v>
      </c>
      <c r="BC43" s="14">
        <v>42.5</v>
      </c>
      <c r="BD43" s="14"/>
      <c r="BE43" s="14">
        <v>31.5</v>
      </c>
      <c r="BF43" s="14">
        <v>136.80000000000001</v>
      </c>
      <c r="BG43" s="14"/>
      <c r="BH43" s="14"/>
      <c r="BI43" s="14"/>
      <c r="BJ43" s="14"/>
      <c r="BK43" s="14"/>
      <c r="BL43" s="14"/>
      <c r="BM43" s="14"/>
      <c r="BN43" s="14"/>
      <c r="BO43" s="14"/>
      <c r="BP43" s="14">
        <v>82.8</v>
      </c>
      <c r="BQ43" s="14">
        <v>177.3</v>
      </c>
      <c r="BR43" s="14">
        <v>174.6</v>
      </c>
      <c r="BS43" s="14">
        <v>200</v>
      </c>
      <c r="BT43" s="14">
        <v>275</v>
      </c>
      <c r="BU43" s="14">
        <v>0</v>
      </c>
      <c r="BV43" s="14"/>
      <c r="BW43" s="14"/>
      <c r="BX43" s="14"/>
      <c r="BY43" s="14"/>
      <c r="BZ43" s="14"/>
      <c r="CA43" s="14">
        <v>0</v>
      </c>
      <c r="CB43" s="14"/>
      <c r="CC43" s="14">
        <v>4</v>
      </c>
      <c r="CD43" s="14">
        <v>122.3</v>
      </c>
      <c r="CE43" s="14">
        <v>115.2</v>
      </c>
      <c r="CF43" s="14">
        <v>63</v>
      </c>
      <c r="CG43" s="14">
        <v>75.5</v>
      </c>
      <c r="CH43" s="14">
        <v>29.5</v>
      </c>
      <c r="CI43" s="14"/>
      <c r="CJ43" s="14"/>
      <c r="CK43" s="14"/>
      <c r="CL43" s="14">
        <v>146</v>
      </c>
      <c r="CM43" s="14">
        <v>146.5</v>
      </c>
      <c r="CN43" s="14">
        <v>169.4</v>
      </c>
      <c r="CO43" s="14">
        <v>189</v>
      </c>
      <c r="CP43" s="14"/>
      <c r="CQ43" s="14"/>
      <c r="CR43" s="14"/>
      <c r="CS43" s="14"/>
      <c r="CT43" s="14">
        <v>0</v>
      </c>
      <c r="CU43" s="14">
        <v>0</v>
      </c>
      <c r="CV43" s="14">
        <v>0.2</v>
      </c>
      <c r="CW43" s="14">
        <v>28.7</v>
      </c>
      <c r="CX43" s="14">
        <v>18.8</v>
      </c>
      <c r="CY43" s="14">
        <v>11.4</v>
      </c>
      <c r="CZ43" s="14">
        <v>0</v>
      </c>
      <c r="DA43" s="14">
        <v>16.600000000000001</v>
      </c>
      <c r="DB43" s="14">
        <v>0</v>
      </c>
      <c r="DC43" s="14">
        <v>4.8</v>
      </c>
      <c r="DD43" s="14">
        <v>0.7</v>
      </c>
      <c r="DE43" s="14">
        <v>0</v>
      </c>
      <c r="DF43" s="14">
        <v>4.4000000000000004</v>
      </c>
      <c r="DG43" s="14">
        <v>19.5</v>
      </c>
      <c r="DH43" s="14">
        <v>20</v>
      </c>
      <c r="DI43" s="14">
        <v>13.7</v>
      </c>
      <c r="DJ43" s="14">
        <v>3.5</v>
      </c>
      <c r="DK43" s="14">
        <v>18.5</v>
      </c>
      <c r="DL43" s="14">
        <v>3</v>
      </c>
      <c r="DM43" s="14">
        <v>3.5</v>
      </c>
      <c r="DN43" s="14">
        <v>8.3000000000000007</v>
      </c>
      <c r="DO43" s="14">
        <v>31.2</v>
      </c>
      <c r="DP43" s="14">
        <v>3</v>
      </c>
      <c r="DQ43" s="14">
        <v>1.1000000000000001</v>
      </c>
      <c r="DR43" s="14">
        <v>2.4</v>
      </c>
      <c r="DS43" s="14">
        <v>3.2</v>
      </c>
      <c r="DT43" s="14">
        <v>2.2000000000000002</v>
      </c>
      <c r="DU43" s="14">
        <v>3.2</v>
      </c>
      <c r="DV43" s="14">
        <v>10.3</v>
      </c>
      <c r="DW43" s="14">
        <v>2.1</v>
      </c>
      <c r="DX43" s="14"/>
      <c r="DY43" s="14">
        <v>12.9</v>
      </c>
      <c r="DZ43" s="14">
        <v>4.9000000000000004</v>
      </c>
      <c r="EA43" s="14">
        <v>7.6</v>
      </c>
      <c r="EB43" s="14">
        <v>11.2</v>
      </c>
      <c r="EC43" s="14">
        <v>20</v>
      </c>
      <c r="ED43" s="14">
        <v>20.8</v>
      </c>
      <c r="EE43" s="14">
        <v>39.6</v>
      </c>
      <c r="EF43" s="14">
        <v>8.5</v>
      </c>
      <c r="EG43" s="14">
        <v>41</v>
      </c>
      <c r="EH43" s="14">
        <v>52.2</v>
      </c>
      <c r="EI43" s="14">
        <v>5.5</v>
      </c>
      <c r="EJ43" s="14">
        <v>5.8</v>
      </c>
      <c r="EK43" s="14">
        <v>10.6</v>
      </c>
      <c r="EL43" s="14">
        <v>3.5</v>
      </c>
      <c r="EM43" s="14">
        <v>8</v>
      </c>
      <c r="EN43" s="14">
        <v>9</v>
      </c>
      <c r="EO43" s="14">
        <v>9.6</v>
      </c>
      <c r="EP43" s="14">
        <v>9.6999999999999993</v>
      </c>
      <c r="EQ43" s="14">
        <v>11.5</v>
      </c>
      <c r="ER43" s="14">
        <v>81.7</v>
      </c>
      <c r="ES43" s="14">
        <v>3.9</v>
      </c>
      <c r="ET43" s="14">
        <v>35.200000000000003</v>
      </c>
      <c r="EU43" s="14">
        <v>0.6</v>
      </c>
      <c r="EV43" s="14">
        <v>126.6</v>
      </c>
      <c r="EW43" s="14">
        <v>139.6</v>
      </c>
      <c r="EX43" s="14">
        <v>34.200000000000003</v>
      </c>
      <c r="EY43" s="14">
        <v>4</v>
      </c>
      <c r="EZ43" s="14">
        <v>9.8000000000000007</v>
      </c>
      <c r="FA43" s="14">
        <v>20</v>
      </c>
      <c r="FB43" s="14">
        <v>10.4</v>
      </c>
      <c r="FC43" s="14">
        <v>43.9</v>
      </c>
      <c r="FD43" s="14">
        <v>16.3</v>
      </c>
      <c r="FE43" s="14"/>
      <c r="FF43" s="14"/>
      <c r="FG43" s="14">
        <v>0</v>
      </c>
      <c r="FH43" s="14"/>
      <c r="FI43" s="14">
        <v>6.3</v>
      </c>
      <c r="FJ43" s="14">
        <v>7341.3</v>
      </c>
      <c r="FK43" s="15"/>
      <c r="FL43" s="14">
        <v>24.1</v>
      </c>
      <c r="FM43" s="14">
        <v>5.94</v>
      </c>
      <c r="FN43" s="14"/>
      <c r="FO43" s="14">
        <v>13.2</v>
      </c>
      <c r="FP43" s="14">
        <v>26.5</v>
      </c>
      <c r="FQ43" s="14">
        <v>18.899999999999999</v>
      </c>
      <c r="FR43" s="14">
        <v>10.5</v>
      </c>
      <c r="FS43" s="14">
        <v>16.100000000000001</v>
      </c>
      <c r="FT43" s="14">
        <v>115.24</v>
      </c>
    </row>
    <row r="44" spans="1:176" ht="24" customHeight="1" x14ac:dyDescent="0.3">
      <c r="A44" s="16" t="s">
        <v>72</v>
      </c>
      <c r="B44" s="16" t="s">
        <v>867</v>
      </c>
      <c r="C44" s="17">
        <v>102.3</v>
      </c>
      <c r="D44" s="17">
        <v>599.79999999999995</v>
      </c>
      <c r="E44" s="17">
        <v>199.8</v>
      </c>
      <c r="F44" s="17"/>
      <c r="G44" s="17"/>
      <c r="H44" s="17">
        <v>90.9</v>
      </c>
      <c r="I44" s="17">
        <v>181.6</v>
      </c>
      <c r="J44" s="17"/>
      <c r="K44" s="17"/>
      <c r="L44" s="17"/>
      <c r="M44" s="17">
        <v>205.7</v>
      </c>
      <c r="N44" s="17">
        <v>208.5</v>
      </c>
      <c r="O44" s="17">
        <v>198.9</v>
      </c>
      <c r="P44" s="17"/>
      <c r="Q44" s="17"/>
      <c r="R44" s="17">
        <v>556</v>
      </c>
      <c r="S44" s="17">
        <v>4.9000000000000004</v>
      </c>
      <c r="T44" s="17"/>
      <c r="U44" s="17"/>
      <c r="V44" s="17"/>
      <c r="W44" s="17"/>
      <c r="X44" s="17">
        <v>165.5</v>
      </c>
      <c r="Y44" s="17">
        <v>7.3</v>
      </c>
      <c r="Z44" s="17">
        <v>5.5</v>
      </c>
      <c r="AA44" s="17">
        <v>22.1</v>
      </c>
      <c r="AB44" s="17">
        <v>6.8</v>
      </c>
      <c r="AC44" s="17">
        <v>12.6</v>
      </c>
      <c r="AD44" s="17">
        <v>72.5</v>
      </c>
      <c r="AE44" s="17"/>
      <c r="AF44" s="17"/>
      <c r="AG44" s="17"/>
      <c r="AH44" s="17"/>
      <c r="AI44" s="17">
        <v>96.4</v>
      </c>
      <c r="AJ44" s="17">
        <v>188.3</v>
      </c>
      <c r="AK44" s="17"/>
      <c r="AL44" s="17"/>
      <c r="AM44" s="17"/>
      <c r="AN44" s="17">
        <v>6.5</v>
      </c>
      <c r="AO44" s="17">
        <v>378.3</v>
      </c>
      <c r="AP44" s="17">
        <v>51.7</v>
      </c>
      <c r="AQ44" s="17">
        <v>122.6</v>
      </c>
      <c r="AR44" s="17">
        <v>27</v>
      </c>
      <c r="AS44" s="17">
        <v>18.8</v>
      </c>
      <c r="AT44" s="17">
        <v>13.2</v>
      </c>
      <c r="AU44" s="17">
        <v>90.5</v>
      </c>
      <c r="AV44" s="17">
        <v>183.5</v>
      </c>
      <c r="AW44" s="17">
        <v>183.8</v>
      </c>
      <c r="AX44" s="17">
        <v>185.5</v>
      </c>
      <c r="AY44" s="17">
        <v>108.6</v>
      </c>
      <c r="AZ44" s="17">
        <v>8.3000000000000007</v>
      </c>
      <c r="BA44" s="17">
        <v>2.8</v>
      </c>
      <c r="BB44" s="17">
        <v>18.7</v>
      </c>
      <c r="BC44" s="17">
        <v>43.9</v>
      </c>
      <c r="BD44" s="17"/>
      <c r="BE44" s="17">
        <v>32.5</v>
      </c>
      <c r="BF44" s="17">
        <v>129.80000000000001</v>
      </c>
      <c r="BG44" s="17"/>
      <c r="BH44" s="17"/>
      <c r="BI44" s="17"/>
      <c r="BJ44" s="17"/>
      <c r="BK44" s="17"/>
      <c r="BL44" s="17"/>
      <c r="BM44" s="17"/>
      <c r="BN44" s="17"/>
      <c r="BO44" s="17"/>
      <c r="BP44" s="17">
        <v>84.1</v>
      </c>
      <c r="BQ44" s="17">
        <v>176.8</v>
      </c>
      <c r="BR44" s="17">
        <v>174.7</v>
      </c>
      <c r="BS44" s="17">
        <v>200</v>
      </c>
      <c r="BT44" s="17">
        <v>274.7</v>
      </c>
      <c r="BU44" s="17">
        <v>0</v>
      </c>
      <c r="BV44" s="17"/>
      <c r="BW44" s="17"/>
      <c r="BX44" s="17"/>
      <c r="BY44" s="17"/>
      <c r="BZ44" s="17"/>
      <c r="CA44" s="17">
        <v>0</v>
      </c>
      <c r="CB44" s="17"/>
      <c r="CC44" s="17">
        <v>4</v>
      </c>
      <c r="CD44" s="17">
        <v>105</v>
      </c>
      <c r="CE44" s="17">
        <v>115.4</v>
      </c>
      <c r="CF44" s="17">
        <v>64.900000000000006</v>
      </c>
      <c r="CG44" s="17">
        <v>76</v>
      </c>
      <c r="CH44" s="17">
        <v>30.1</v>
      </c>
      <c r="CI44" s="17"/>
      <c r="CJ44" s="17"/>
      <c r="CK44" s="17"/>
      <c r="CL44" s="17">
        <v>146.1</v>
      </c>
      <c r="CM44" s="17">
        <v>146.6</v>
      </c>
      <c r="CN44" s="17">
        <v>169.5</v>
      </c>
      <c r="CO44" s="17">
        <v>189.1</v>
      </c>
      <c r="CP44" s="17"/>
      <c r="CQ44" s="17"/>
      <c r="CR44" s="17"/>
      <c r="CS44" s="17"/>
      <c r="CT44" s="17">
        <v>0</v>
      </c>
      <c r="CU44" s="17">
        <v>0</v>
      </c>
      <c r="CV44" s="17">
        <v>0.1</v>
      </c>
      <c r="CW44" s="17">
        <v>28.9</v>
      </c>
      <c r="CX44" s="17">
        <v>3.6</v>
      </c>
      <c r="CY44" s="17">
        <v>10.3</v>
      </c>
      <c r="CZ44" s="17">
        <v>0</v>
      </c>
      <c r="DA44" s="17">
        <v>16.600000000000001</v>
      </c>
      <c r="DB44" s="17">
        <v>0</v>
      </c>
      <c r="DC44" s="17">
        <v>4.8</v>
      </c>
      <c r="DD44" s="17">
        <v>0.7</v>
      </c>
      <c r="DE44" s="17">
        <v>0</v>
      </c>
      <c r="DF44" s="17">
        <v>4.4000000000000004</v>
      </c>
      <c r="DG44" s="17">
        <v>20</v>
      </c>
      <c r="DH44" s="17">
        <v>20</v>
      </c>
      <c r="DI44" s="17">
        <v>13.7</v>
      </c>
      <c r="DJ44" s="17">
        <v>3.5</v>
      </c>
      <c r="DK44" s="17">
        <v>18.5</v>
      </c>
      <c r="DL44" s="17">
        <v>0.1</v>
      </c>
      <c r="DM44" s="17">
        <v>0</v>
      </c>
      <c r="DN44" s="17">
        <v>10.9</v>
      </c>
      <c r="DO44" s="17">
        <v>37.4</v>
      </c>
      <c r="DP44" s="17">
        <v>3</v>
      </c>
      <c r="DQ44" s="17">
        <v>1.1000000000000001</v>
      </c>
      <c r="DR44" s="17">
        <v>2.2000000000000002</v>
      </c>
      <c r="DS44" s="17">
        <v>3</v>
      </c>
      <c r="DT44" s="17">
        <v>0</v>
      </c>
      <c r="DU44" s="17">
        <v>3.2</v>
      </c>
      <c r="DV44" s="17">
        <v>10.3</v>
      </c>
      <c r="DW44" s="17">
        <v>2.1</v>
      </c>
      <c r="DX44" s="17"/>
      <c r="DY44" s="17">
        <v>13</v>
      </c>
      <c r="DZ44" s="17">
        <v>4.9000000000000004</v>
      </c>
      <c r="EA44" s="17">
        <v>7.7</v>
      </c>
      <c r="EB44" s="17">
        <v>11.2</v>
      </c>
      <c r="EC44" s="17">
        <v>20</v>
      </c>
      <c r="ED44" s="17">
        <v>21.7</v>
      </c>
      <c r="EE44" s="17">
        <v>29.9</v>
      </c>
      <c r="EF44" s="17">
        <v>1.2</v>
      </c>
      <c r="EG44" s="17">
        <v>47.6</v>
      </c>
      <c r="EH44" s="17">
        <v>53.2</v>
      </c>
      <c r="EI44" s="17">
        <v>3.9</v>
      </c>
      <c r="EJ44" s="17">
        <v>5</v>
      </c>
      <c r="EK44" s="17">
        <v>10.6</v>
      </c>
      <c r="EL44" s="17">
        <v>3.5</v>
      </c>
      <c r="EM44" s="17">
        <v>8</v>
      </c>
      <c r="EN44" s="17">
        <v>8.8000000000000007</v>
      </c>
      <c r="EO44" s="17">
        <v>9.6</v>
      </c>
      <c r="EP44" s="17">
        <v>9.6999999999999993</v>
      </c>
      <c r="EQ44" s="17">
        <v>9.5</v>
      </c>
      <c r="ER44" s="17">
        <v>16.5</v>
      </c>
      <c r="ES44" s="17">
        <v>1.4</v>
      </c>
      <c r="ET44" s="17">
        <v>4.9000000000000004</v>
      </c>
      <c r="EU44" s="17">
        <v>0.6</v>
      </c>
      <c r="EV44" s="17">
        <v>130.6</v>
      </c>
      <c r="EW44" s="17">
        <v>143.6</v>
      </c>
      <c r="EX44" s="17">
        <v>5.9</v>
      </c>
      <c r="EY44" s="17">
        <v>1.5</v>
      </c>
      <c r="EZ44" s="17">
        <v>9.8000000000000007</v>
      </c>
      <c r="FA44" s="17">
        <v>20</v>
      </c>
      <c r="FB44" s="17">
        <v>10.3</v>
      </c>
      <c r="FC44" s="17">
        <v>43.8</v>
      </c>
      <c r="FD44" s="17">
        <v>16.3</v>
      </c>
      <c r="FE44" s="17"/>
      <c r="FF44" s="17"/>
      <c r="FG44" s="17">
        <v>0</v>
      </c>
      <c r="FH44" s="17"/>
      <c r="FI44" s="17">
        <v>6.4</v>
      </c>
      <c r="FJ44" s="17">
        <v>7397.4</v>
      </c>
      <c r="FK44" s="15"/>
      <c r="FL44" s="17">
        <v>24.1</v>
      </c>
      <c r="FM44" s="17">
        <v>5.83</v>
      </c>
      <c r="FN44" s="17"/>
      <c r="FO44" s="17">
        <v>13.2</v>
      </c>
      <c r="FP44" s="17">
        <v>26.4</v>
      </c>
      <c r="FQ44" s="17">
        <v>18.899999999999999</v>
      </c>
      <c r="FR44" s="17">
        <v>10.4</v>
      </c>
      <c r="FS44" s="17">
        <v>16.100000000000001</v>
      </c>
      <c r="FT44" s="17">
        <v>114.93</v>
      </c>
    </row>
    <row r="45" spans="1:176" ht="24" customHeight="1" x14ac:dyDescent="0.3">
      <c r="A45" s="16" t="s">
        <v>72</v>
      </c>
      <c r="B45" s="16" t="s">
        <v>868</v>
      </c>
      <c r="C45" s="17">
        <v>102</v>
      </c>
      <c r="D45" s="17">
        <v>600.4</v>
      </c>
      <c r="E45" s="17">
        <v>201.2</v>
      </c>
      <c r="F45" s="17"/>
      <c r="G45" s="17"/>
      <c r="H45" s="17">
        <v>90.4</v>
      </c>
      <c r="I45" s="17">
        <v>195.4</v>
      </c>
      <c r="J45" s="17"/>
      <c r="K45" s="17"/>
      <c r="L45" s="17"/>
      <c r="M45" s="17">
        <v>207.1</v>
      </c>
      <c r="N45" s="17">
        <v>209</v>
      </c>
      <c r="O45" s="17">
        <v>198.6</v>
      </c>
      <c r="P45" s="17"/>
      <c r="Q45" s="17"/>
      <c r="R45" s="17">
        <v>556.6</v>
      </c>
      <c r="S45" s="17">
        <v>4.9000000000000004</v>
      </c>
      <c r="T45" s="17"/>
      <c r="U45" s="17"/>
      <c r="V45" s="17"/>
      <c r="W45" s="17"/>
      <c r="X45" s="17">
        <v>162.9</v>
      </c>
      <c r="Y45" s="17">
        <v>7.3</v>
      </c>
      <c r="Z45" s="17">
        <v>5.6</v>
      </c>
      <c r="AA45" s="17">
        <v>22</v>
      </c>
      <c r="AB45" s="17">
        <v>6.8</v>
      </c>
      <c r="AC45" s="17">
        <v>12.6</v>
      </c>
      <c r="AD45" s="17">
        <v>72.599999999999994</v>
      </c>
      <c r="AE45" s="17"/>
      <c r="AF45" s="17"/>
      <c r="AG45" s="17"/>
      <c r="AH45" s="17"/>
      <c r="AI45" s="17">
        <v>96.5</v>
      </c>
      <c r="AJ45" s="17">
        <v>169.8</v>
      </c>
      <c r="AK45" s="17"/>
      <c r="AL45" s="17"/>
      <c r="AM45" s="17"/>
      <c r="AN45" s="17">
        <v>6.5</v>
      </c>
      <c r="AO45" s="17">
        <v>377</v>
      </c>
      <c r="AP45" s="17">
        <v>52</v>
      </c>
      <c r="AQ45" s="17">
        <v>128.1</v>
      </c>
      <c r="AR45" s="17">
        <v>27</v>
      </c>
      <c r="AS45" s="17">
        <v>18.8</v>
      </c>
      <c r="AT45" s="17">
        <v>13.2</v>
      </c>
      <c r="AU45" s="17">
        <v>88</v>
      </c>
      <c r="AV45" s="17">
        <v>183.7</v>
      </c>
      <c r="AW45" s="17">
        <v>183.3</v>
      </c>
      <c r="AX45" s="17">
        <v>184.9</v>
      </c>
      <c r="AY45" s="17">
        <v>108.4</v>
      </c>
      <c r="AZ45" s="17">
        <v>8.4</v>
      </c>
      <c r="BA45" s="17">
        <v>2.7</v>
      </c>
      <c r="BB45" s="17">
        <v>22.5</v>
      </c>
      <c r="BC45" s="17">
        <v>43.8</v>
      </c>
      <c r="BD45" s="17"/>
      <c r="BE45" s="17">
        <v>32.299999999999997</v>
      </c>
      <c r="BF45" s="17">
        <v>140.5</v>
      </c>
      <c r="BG45" s="17"/>
      <c r="BH45" s="17"/>
      <c r="BI45" s="17"/>
      <c r="BJ45" s="17"/>
      <c r="BK45" s="17"/>
      <c r="BL45" s="17"/>
      <c r="BM45" s="17"/>
      <c r="BN45" s="17"/>
      <c r="BO45" s="17"/>
      <c r="BP45" s="17">
        <v>84</v>
      </c>
      <c r="BQ45" s="17">
        <v>177.4</v>
      </c>
      <c r="BR45" s="17">
        <v>175.2</v>
      </c>
      <c r="BS45" s="17">
        <v>200</v>
      </c>
      <c r="BT45" s="17">
        <v>275.10000000000002</v>
      </c>
      <c r="BU45" s="17">
        <v>0</v>
      </c>
      <c r="BV45" s="17"/>
      <c r="BW45" s="17"/>
      <c r="BX45" s="17"/>
      <c r="BY45" s="17"/>
      <c r="BZ45" s="17"/>
      <c r="CA45" s="17">
        <v>0</v>
      </c>
      <c r="CB45" s="17"/>
      <c r="CC45" s="17">
        <v>4</v>
      </c>
      <c r="CD45" s="17">
        <v>130.19999999999999</v>
      </c>
      <c r="CE45" s="17">
        <v>119</v>
      </c>
      <c r="CF45" s="17">
        <v>65.099999999999994</v>
      </c>
      <c r="CG45" s="17">
        <v>77.099999999999994</v>
      </c>
      <c r="CH45" s="17">
        <v>30.3</v>
      </c>
      <c r="CI45" s="17"/>
      <c r="CJ45" s="17"/>
      <c r="CK45" s="17"/>
      <c r="CL45" s="17">
        <v>146.80000000000001</v>
      </c>
      <c r="CM45" s="17">
        <v>147</v>
      </c>
      <c r="CN45" s="17">
        <v>170</v>
      </c>
      <c r="CO45" s="17">
        <v>189</v>
      </c>
      <c r="CP45" s="17"/>
      <c r="CQ45" s="17"/>
      <c r="CR45" s="17"/>
      <c r="CS45" s="17"/>
      <c r="CT45" s="17">
        <v>0</v>
      </c>
      <c r="CU45" s="17">
        <v>0</v>
      </c>
      <c r="CV45" s="17">
        <v>0</v>
      </c>
      <c r="CW45" s="17">
        <v>25.3</v>
      </c>
      <c r="CX45" s="17">
        <v>0</v>
      </c>
      <c r="CY45" s="17">
        <v>11.5</v>
      </c>
      <c r="CZ45" s="17">
        <v>0</v>
      </c>
      <c r="DA45" s="17">
        <v>16.600000000000001</v>
      </c>
      <c r="DB45" s="17">
        <v>0</v>
      </c>
      <c r="DC45" s="17">
        <v>4.8</v>
      </c>
      <c r="DD45" s="17">
        <v>0.7</v>
      </c>
      <c r="DE45" s="17">
        <v>0</v>
      </c>
      <c r="DF45" s="17">
        <v>4.4000000000000004</v>
      </c>
      <c r="DG45" s="17">
        <v>20.2</v>
      </c>
      <c r="DH45" s="17">
        <v>20</v>
      </c>
      <c r="DI45" s="17">
        <v>13.7</v>
      </c>
      <c r="DJ45" s="17">
        <v>3.5</v>
      </c>
      <c r="DK45" s="17">
        <v>18.5</v>
      </c>
      <c r="DL45" s="17">
        <v>0</v>
      </c>
      <c r="DM45" s="17">
        <v>0</v>
      </c>
      <c r="DN45" s="17">
        <v>9.5</v>
      </c>
      <c r="DO45" s="17">
        <v>38.299999999999997</v>
      </c>
      <c r="DP45" s="17">
        <v>2.6</v>
      </c>
      <c r="DQ45" s="17">
        <v>1.1000000000000001</v>
      </c>
      <c r="DR45" s="17">
        <v>2.2000000000000002</v>
      </c>
      <c r="DS45" s="17">
        <v>2.7</v>
      </c>
      <c r="DT45" s="17">
        <v>0</v>
      </c>
      <c r="DU45" s="17">
        <v>3</v>
      </c>
      <c r="DV45" s="17">
        <v>10.3</v>
      </c>
      <c r="DW45" s="17">
        <v>2.2000000000000002</v>
      </c>
      <c r="DX45" s="17"/>
      <c r="DY45" s="17">
        <v>12.8</v>
      </c>
      <c r="DZ45" s="17">
        <v>4.9000000000000004</v>
      </c>
      <c r="EA45" s="17">
        <v>7.7</v>
      </c>
      <c r="EB45" s="17">
        <v>11.2</v>
      </c>
      <c r="EC45" s="17">
        <v>20</v>
      </c>
      <c r="ED45" s="17">
        <v>23.5</v>
      </c>
      <c r="EE45" s="17">
        <v>27.8</v>
      </c>
      <c r="EF45" s="17">
        <v>0</v>
      </c>
      <c r="EG45" s="17">
        <v>45.3</v>
      </c>
      <c r="EH45" s="17">
        <v>53.2</v>
      </c>
      <c r="EI45" s="17">
        <v>6.2</v>
      </c>
      <c r="EJ45" s="17">
        <v>6.1</v>
      </c>
      <c r="EK45" s="17">
        <v>10.6</v>
      </c>
      <c r="EL45" s="17">
        <v>3.5</v>
      </c>
      <c r="EM45" s="17">
        <v>8</v>
      </c>
      <c r="EN45" s="17">
        <v>8.8000000000000007</v>
      </c>
      <c r="EO45" s="17">
        <v>9.6</v>
      </c>
      <c r="EP45" s="17">
        <v>9.6999999999999993</v>
      </c>
      <c r="EQ45" s="17">
        <v>8.4</v>
      </c>
      <c r="ER45" s="17">
        <v>0</v>
      </c>
      <c r="ES45" s="17">
        <v>0</v>
      </c>
      <c r="ET45" s="17">
        <v>0</v>
      </c>
      <c r="EU45" s="17">
        <v>0.6</v>
      </c>
      <c r="EV45" s="17">
        <v>131.1</v>
      </c>
      <c r="EW45" s="17">
        <v>138.9</v>
      </c>
      <c r="EX45" s="17">
        <v>0</v>
      </c>
      <c r="EY45" s="17">
        <v>0</v>
      </c>
      <c r="EZ45" s="17">
        <v>9.8000000000000007</v>
      </c>
      <c r="FA45" s="17">
        <v>20</v>
      </c>
      <c r="FB45" s="17">
        <v>10.3</v>
      </c>
      <c r="FC45" s="17">
        <v>43.7</v>
      </c>
      <c r="FD45" s="17">
        <v>16.600000000000001</v>
      </c>
      <c r="FE45" s="17"/>
      <c r="FF45" s="17"/>
      <c r="FG45" s="17">
        <v>0</v>
      </c>
      <c r="FH45" s="17"/>
      <c r="FI45" s="17">
        <v>5.8</v>
      </c>
      <c r="FJ45" s="17">
        <v>7398.2</v>
      </c>
      <c r="FK45" s="15"/>
      <c r="FL45" s="17">
        <v>24.1</v>
      </c>
      <c r="FM45" s="17">
        <v>7.51</v>
      </c>
      <c r="FN45" s="17"/>
      <c r="FO45" s="17">
        <v>13.2</v>
      </c>
      <c r="FP45" s="17">
        <v>26.4</v>
      </c>
      <c r="FQ45" s="17">
        <v>18.899999999999999</v>
      </c>
      <c r="FR45" s="17">
        <v>10.4</v>
      </c>
      <c r="FS45" s="17">
        <v>16</v>
      </c>
      <c r="FT45" s="17">
        <v>116.51</v>
      </c>
    </row>
    <row r="46" spans="1:176" ht="24" customHeight="1" x14ac:dyDescent="0.3">
      <c r="A46" s="16" t="s">
        <v>72</v>
      </c>
      <c r="B46" s="16" t="s">
        <v>869</v>
      </c>
      <c r="C46" s="17">
        <v>101.8</v>
      </c>
      <c r="D46" s="17">
        <v>599.5</v>
      </c>
      <c r="E46" s="17">
        <v>201</v>
      </c>
      <c r="F46" s="17"/>
      <c r="G46" s="17"/>
      <c r="H46" s="17">
        <v>90.6</v>
      </c>
      <c r="I46" s="17">
        <v>154.1</v>
      </c>
      <c r="J46" s="17"/>
      <c r="K46" s="17"/>
      <c r="L46" s="17"/>
      <c r="M46" s="17">
        <v>205.8</v>
      </c>
      <c r="N46" s="17">
        <v>208.9</v>
      </c>
      <c r="O46" s="17">
        <v>198.7</v>
      </c>
      <c r="P46" s="17"/>
      <c r="Q46" s="17"/>
      <c r="R46" s="17">
        <v>557.9</v>
      </c>
      <c r="S46" s="17">
        <v>4.9000000000000004</v>
      </c>
      <c r="T46" s="17"/>
      <c r="U46" s="17"/>
      <c r="V46" s="17"/>
      <c r="W46" s="17"/>
      <c r="X46" s="17">
        <v>163.9</v>
      </c>
      <c r="Y46" s="17">
        <v>7.2</v>
      </c>
      <c r="Z46" s="17">
        <v>5.5</v>
      </c>
      <c r="AA46" s="17">
        <v>22.1</v>
      </c>
      <c r="AB46" s="17">
        <v>6.8</v>
      </c>
      <c r="AC46" s="17">
        <v>12.6</v>
      </c>
      <c r="AD46" s="17">
        <v>72.3</v>
      </c>
      <c r="AE46" s="17"/>
      <c r="AF46" s="17"/>
      <c r="AG46" s="17"/>
      <c r="AH46" s="17"/>
      <c r="AI46" s="17">
        <v>96.3</v>
      </c>
      <c r="AJ46" s="17">
        <v>161.30000000000001</v>
      </c>
      <c r="AK46" s="17"/>
      <c r="AL46" s="17"/>
      <c r="AM46" s="17"/>
      <c r="AN46" s="17">
        <v>6.5</v>
      </c>
      <c r="AO46" s="17">
        <v>420.7</v>
      </c>
      <c r="AP46" s="17">
        <v>51</v>
      </c>
      <c r="AQ46" s="17">
        <v>123</v>
      </c>
      <c r="AR46" s="17">
        <v>26.7</v>
      </c>
      <c r="AS46" s="17">
        <v>18.8</v>
      </c>
      <c r="AT46" s="17">
        <v>13.2</v>
      </c>
      <c r="AU46" s="17">
        <v>89.6</v>
      </c>
      <c r="AV46" s="17">
        <v>183.3</v>
      </c>
      <c r="AW46" s="17">
        <v>183.7</v>
      </c>
      <c r="AX46" s="17">
        <v>183.2</v>
      </c>
      <c r="AY46" s="17">
        <v>107.9</v>
      </c>
      <c r="AZ46" s="17">
        <v>8.4</v>
      </c>
      <c r="BA46" s="17">
        <v>2.7</v>
      </c>
      <c r="BB46" s="17">
        <v>6.9</v>
      </c>
      <c r="BC46" s="17">
        <v>44</v>
      </c>
      <c r="BD46" s="17"/>
      <c r="BE46" s="17">
        <v>32.1</v>
      </c>
      <c r="BF46" s="17">
        <v>93.2</v>
      </c>
      <c r="BG46" s="17"/>
      <c r="BH46" s="17"/>
      <c r="BI46" s="17"/>
      <c r="BJ46" s="17"/>
      <c r="BK46" s="17"/>
      <c r="BL46" s="17"/>
      <c r="BM46" s="17"/>
      <c r="BN46" s="17"/>
      <c r="BO46" s="17"/>
      <c r="BP46" s="17">
        <v>83.8</v>
      </c>
      <c r="BQ46" s="17">
        <v>177.2</v>
      </c>
      <c r="BR46" s="17">
        <v>175</v>
      </c>
      <c r="BS46" s="17">
        <v>200</v>
      </c>
      <c r="BT46" s="17">
        <v>275.60000000000002</v>
      </c>
      <c r="BU46" s="17">
        <v>0</v>
      </c>
      <c r="BV46" s="17"/>
      <c r="BW46" s="17"/>
      <c r="BX46" s="17"/>
      <c r="BY46" s="17"/>
      <c r="BZ46" s="17"/>
      <c r="CA46" s="17">
        <v>0</v>
      </c>
      <c r="CB46" s="17"/>
      <c r="CC46" s="17">
        <v>4</v>
      </c>
      <c r="CD46" s="17">
        <v>139.9</v>
      </c>
      <c r="CE46" s="17">
        <v>109.9</v>
      </c>
      <c r="CF46" s="17">
        <v>64.8</v>
      </c>
      <c r="CG46" s="17">
        <v>76.900000000000006</v>
      </c>
      <c r="CH46" s="17">
        <v>30.1</v>
      </c>
      <c r="CI46" s="17"/>
      <c r="CJ46" s="17"/>
      <c r="CK46" s="17"/>
      <c r="CL46" s="17">
        <v>146.19999999999999</v>
      </c>
      <c r="CM46" s="17">
        <v>146.69999999999999</v>
      </c>
      <c r="CN46" s="17">
        <v>169.7</v>
      </c>
      <c r="CO46" s="17">
        <v>189.8</v>
      </c>
      <c r="CP46" s="17"/>
      <c r="CQ46" s="17"/>
      <c r="CR46" s="17"/>
      <c r="CS46" s="17"/>
      <c r="CT46" s="17">
        <v>0</v>
      </c>
      <c r="CU46" s="17">
        <v>0</v>
      </c>
      <c r="CV46" s="17">
        <v>0</v>
      </c>
      <c r="CW46" s="17">
        <v>25.6</v>
      </c>
      <c r="CX46" s="17">
        <v>0</v>
      </c>
      <c r="CY46" s="17">
        <v>10.3</v>
      </c>
      <c r="CZ46" s="17">
        <v>0</v>
      </c>
      <c r="DA46" s="17">
        <v>16.600000000000001</v>
      </c>
      <c r="DB46" s="17">
        <v>0.2</v>
      </c>
      <c r="DC46" s="17">
        <v>4.7</v>
      </c>
      <c r="DD46" s="17">
        <v>0.7</v>
      </c>
      <c r="DE46" s="17">
        <v>0</v>
      </c>
      <c r="DF46" s="17">
        <v>4.4000000000000004</v>
      </c>
      <c r="DG46" s="17">
        <v>20.100000000000001</v>
      </c>
      <c r="DH46" s="17">
        <v>20</v>
      </c>
      <c r="DI46" s="17">
        <v>13.3</v>
      </c>
      <c r="DJ46" s="17">
        <v>3.5</v>
      </c>
      <c r="DK46" s="17">
        <v>18.5</v>
      </c>
      <c r="DL46" s="17">
        <v>0</v>
      </c>
      <c r="DM46" s="17">
        <v>0</v>
      </c>
      <c r="DN46" s="17">
        <v>9</v>
      </c>
      <c r="DO46" s="17">
        <v>37.9</v>
      </c>
      <c r="DP46" s="17">
        <v>2.8</v>
      </c>
      <c r="DQ46" s="17">
        <v>1.1000000000000001</v>
      </c>
      <c r="DR46" s="17">
        <v>2.2000000000000002</v>
      </c>
      <c r="DS46" s="17">
        <v>2.9</v>
      </c>
      <c r="DT46" s="17">
        <v>0</v>
      </c>
      <c r="DU46" s="17">
        <v>3.1</v>
      </c>
      <c r="DV46" s="17">
        <v>10.3</v>
      </c>
      <c r="DW46" s="17">
        <v>2.2999999999999998</v>
      </c>
      <c r="DX46" s="17"/>
      <c r="DY46" s="17">
        <v>12.7</v>
      </c>
      <c r="DZ46" s="17">
        <v>4.8</v>
      </c>
      <c r="EA46" s="17">
        <v>7.7</v>
      </c>
      <c r="EB46" s="17">
        <v>11.1</v>
      </c>
      <c r="EC46" s="17">
        <v>20</v>
      </c>
      <c r="ED46" s="17">
        <v>21.7</v>
      </c>
      <c r="EE46" s="17">
        <v>27.6</v>
      </c>
      <c r="EF46" s="17">
        <v>0</v>
      </c>
      <c r="EG46" s="17">
        <v>44.8</v>
      </c>
      <c r="EH46" s="17">
        <v>67.8</v>
      </c>
      <c r="EI46" s="17">
        <v>6.8</v>
      </c>
      <c r="EJ46" s="17">
        <v>5.0999999999999996</v>
      </c>
      <c r="EK46" s="17">
        <v>10.6</v>
      </c>
      <c r="EL46" s="17">
        <v>3.5</v>
      </c>
      <c r="EM46" s="17">
        <v>8</v>
      </c>
      <c r="EN46" s="17">
        <v>8.8000000000000007</v>
      </c>
      <c r="EO46" s="17">
        <v>9.6</v>
      </c>
      <c r="EP46" s="17">
        <v>9.6999999999999993</v>
      </c>
      <c r="EQ46" s="17">
        <v>8.4</v>
      </c>
      <c r="ER46" s="17">
        <v>0</v>
      </c>
      <c r="ES46" s="17">
        <v>0</v>
      </c>
      <c r="ET46" s="17">
        <v>0</v>
      </c>
      <c r="EU46" s="17">
        <v>0.6</v>
      </c>
      <c r="EV46" s="17">
        <v>130.9</v>
      </c>
      <c r="EW46" s="17">
        <v>138.69999999999999</v>
      </c>
      <c r="EX46" s="17">
        <v>0</v>
      </c>
      <c r="EY46" s="17">
        <v>0</v>
      </c>
      <c r="EZ46" s="17">
        <v>9.8000000000000007</v>
      </c>
      <c r="FA46" s="17">
        <v>20</v>
      </c>
      <c r="FB46" s="17">
        <v>10.4</v>
      </c>
      <c r="FC46" s="17">
        <v>44</v>
      </c>
      <c r="FD46" s="17">
        <v>16.5</v>
      </c>
      <c r="FE46" s="17"/>
      <c r="FF46" s="17"/>
      <c r="FG46" s="17">
        <v>0</v>
      </c>
      <c r="FH46" s="17"/>
      <c r="FI46" s="17">
        <v>5.8</v>
      </c>
      <c r="FJ46" s="17">
        <v>7330.6</v>
      </c>
      <c r="FK46" s="15"/>
      <c r="FL46" s="17">
        <v>24.1</v>
      </c>
      <c r="FM46" s="17">
        <v>8.0299999999999994</v>
      </c>
      <c r="FN46" s="17"/>
      <c r="FO46" s="17">
        <v>13.2</v>
      </c>
      <c r="FP46" s="17">
        <v>26.6</v>
      </c>
      <c r="FQ46" s="17">
        <v>18.899999999999999</v>
      </c>
      <c r="FR46" s="17">
        <v>10.6</v>
      </c>
      <c r="FS46" s="17">
        <v>16</v>
      </c>
      <c r="FT46" s="17">
        <v>117.43</v>
      </c>
    </row>
    <row r="47" spans="1:176" ht="24" customHeight="1" x14ac:dyDescent="0.3">
      <c r="A47" s="16" t="s">
        <v>72</v>
      </c>
      <c r="B47" s="16" t="s">
        <v>870</v>
      </c>
      <c r="C47" s="17">
        <v>102</v>
      </c>
      <c r="D47" s="17">
        <v>600.6</v>
      </c>
      <c r="E47" s="17">
        <v>200.7</v>
      </c>
      <c r="F47" s="17"/>
      <c r="G47" s="17"/>
      <c r="H47" s="17">
        <v>90.4</v>
      </c>
      <c r="I47" s="17">
        <v>148.9</v>
      </c>
      <c r="J47" s="17"/>
      <c r="K47" s="17"/>
      <c r="L47" s="17"/>
      <c r="M47" s="17">
        <v>206.1</v>
      </c>
      <c r="N47" s="17">
        <v>209.7</v>
      </c>
      <c r="O47" s="17">
        <v>199</v>
      </c>
      <c r="P47" s="17"/>
      <c r="Q47" s="17"/>
      <c r="R47" s="17">
        <v>557.29999999999995</v>
      </c>
      <c r="S47" s="17">
        <v>4.9000000000000004</v>
      </c>
      <c r="T47" s="17"/>
      <c r="U47" s="17"/>
      <c r="V47" s="17"/>
      <c r="W47" s="17"/>
      <c r="X47" s="17">
        <v>164.9</v>
      </c>
      <c r="Y47" s="17">
        <v>7.3</v>
      </c>
      <c r="Z47" s="17">
        <v>5.4</v>
      </c>
      <c r="AA47" s="17">
        <v>22.1</v>
      </c>
      <c r="AB47" s="17">
        <v>6.8</v>
      </c>
      <c r="AC47" s="17">
        <v>12.6</v>
      </c>
      <c r="AD47" s="17">
        <v>111</v>
      </c>
      <c r="AE47" s="17"/>
      <c r="AF47" s="17"/>
      <c r="AG47" s="17"/>
      <c r="AH47" s="17"/>
      <c r="AI47" s="17">
        <v>96.1</v>
      </c>
      <c r="AJ47" s="17">
        <v>165.7</v>
      </c>
      <c r="AK47" s="17"/>
      <c r="AL47" s="17"/>
      <c r="AM47" s="17"/>
      <c r="AN47" s="17">
        <v>6.5</v>
      </c>
      <c r="AO47" s="17">
        <v>400.8</v>
      </c>
      <c r="AP47" s="17">
        <v>51</v>
      </c>
      <c r="AQ47" s="17">
        <v>124.1</v>
      </c>
      <c r="AR47" s="17">
        <v>26.6</v>
      </c>
      <c r="AS47" s="17">
        <v>18.8</v>
      </c>
      <c r="AT47" s="17">
        <v>13.2</v>
      </c>
      <c r="AU47" s="17">
        <v>88.1</v>
      </c>
      <c r="AV47" s="17">
        <v>181.9</v>
      </c>
      <c r="AW47" s="17">
        <v>182.7</v>
      </c>
      <c r="AX47" s="17">
        <v>184.3</v>
      </c>
      <c r="AY47" s="17">
        <v>107.6</v>
      </c>
      <c r="AZ47" s="17">
        <v>8.4</v>
      </c>
      <c r="BA47" s="17">
        <v>2.8</v>
      </c>
      <c r="BB47" s="17">
        <v>6.5</v>
      </c>
      <c r="BC47" s="17">
        <v>43.4</v>
      </c>
      <c r="BD47" s="17"/>
      <c r="BE47" s="17">
        <v>32</v>
      </c>
      <c r="BF47" s="17">
        <v>139.9</v>
      </c>
      <c r="BG47" s="17"/>
      <c r="BH47" s="17"/>
      <c r="BI47" s="17"/>
      <c r="BJ47" s="17"/>
      <c r="BK47" s="17"/>
      <c r="BL47" s="17"/>
      <c r="BM47" s="17"/>
      <c r="BN47" s="17"/>
      <c r="BO47" s="17"/>
      <c r="BP47" s="17">
        <v>83.9</v>
      </c>
      <c r="BQ47" s="17">
        <v>177.9</v>
      </c>
      <c r="BR47" s="17">
        <v>175.6</v>
      </c>
      <c r="BS47" s="17">
        <v>200</v>
      </c>
      <c r="BT47" s="17">
        <v>275.7</v>
      </c>
      <c r="BU47" s="17">
        <v>0</v>
      </c>
      <c r="BV47" s="17"/>
      <c r="BW47" s="17"/>
      <c r="BX47" s="17"/>
      <c r="BY47" s="17"/>
      <c r="BZ47" s="17"/>
      <c r="CA47" s="17">
        <v>0</v>
      </c>
      <c r="CB47" s="17"/>
      <c r="CC47" s="17">
        <v>4</v>
      </c>
      <c r="CD47" s="17">
        <v>156.9</v>
      </c>
      <c r="CE47" s="17">
        <v>118.6</v>
      </c>
      <c r="CF47" s="17">
        <v>64.3</v>
      </c>
      <c r="CG47" s="17">
        <v>78</v>
      </c>
      <c r="CH47" s="17">
        <v>30</v>
      </c>
      <c r="CI47" s="17"/>
      <c r="CJ47" s="17"/>
      <c r="CK47" s="17"/>
      <c r="CL47" s="17">
        <v>146.6</v>
      </c>
      <c r="CM47" s="17">
        <v>147.19999999999999</v>
      </c>
      <c r="CN47" s="17">
        <v>170</v>
      </c>
      <c r="CO47" s="17">
        <v>190.1</v>
      </c>
      <c r="CP47" s="17"/>
      <c r="CQ47" s="17"/>
      <c r="CR47" s="17"/>
      <c r="CS47" s="17"/>
      <c r="CT47" s="17">
        <v>0</v>
      </c>
      <c r="CU47" s="17">
        <v>0</v>
      </c>
      <c r="CV47" s="17">
        <v>0</v>
      </c>
      <c r="CW47" s="17">
        <v>35.9</v>
      </c>
      <c r="CX47" s="17">
        <v>0</v>
      </c>
      <c r="CY47" s="17">
        <v>8.3000000000000007</v>
      </c>
      <c r="CZ47" s="17">
        <v>0</v>
      </c>
      <c r="DA47" s="17">
        <v>16.399999999999999</v>
      </c>
      <c r="DB47" s="17">
        <v>9.9</v>
      </c>
      <c r="DC47" s="17">
        <v>4.7</v>
      </c>
      <c r="DD47" s="17">
        <v>0.7</v>
      </c>
      <c r="DE47" s="17">
        <v>0</v>
      </c>
      <c r="DF47" s="17">
        <v>4.3</v>
      </c>
      <c r="DG47" s="17">
        <v>19.899999999999999</v>
      </c>
      <c r="DH47" s="17">
        <v>20</v>
      </c>
      <c r="DI47" s="17">
        <v>13.3</v>
      </c>
      <c r="DJ47" s="17">
        <v>3.5</v>
      </c>
      <c r="DK47" s="17">
        <v>18.5</v>
      </c>
      <c r="DL47" s="17">
        <v>0</v>
      </c>
      <c r="DM47" s="17">
        <v>0</v>
      </c>
      <c r="DN47" s="17">
        <v>12.3</v>
      </c>
      <c r="DO47" s="17">
        <v>42.6</v>
      </c>
      <c r="DP47" s="17">
        <v>3</v>
      </c>
      <c r="DQ47" s="17">
        <v>1.1000000000000001</v>
      </c>
      <c r="DR47" s="17">
        <v>2.1</v>
      </c>
      <c r="DS47" s="17">
        <v>3</v>
      </c>
      <c r="DT47" s="17">
        <v>0</v>
      </c>
      <c r="DU47" s="17">
        <v>3</v>
      </c>
      <c r="DV47" s="17">
        <v>10.3</v>
      </c>
      <c r="DW47" s="17">
        <v>2.2000000000000002</v>
      </c>
      <c r="DX47" s="17"/>
      <c r="DY47" s="17">
        <v>12.4</v>
      </c>
      <c r="DZ47" s="17">
        <v>4.8</v>
      </c>
      <c r="EA47" s="17">
        <v>7.6</v>
      </c>
      <c r="EB47" s="17">
        <v>11.2</v>
      </c>
      <c r="EC47" s="17">
        <v>20</v>
      </c>
      <c r="ED47" s="17">
        <v>22</v>
      </c>
      <c r="EE47" s="17">
        <v>18.8</v>
      </c>
      <c r="EF47" s="17">
        <v>0</v>
      </c>
      <c r="EG47" s="17">
        <v>55.1</v>
      </c>
      <c r="EH47" s="17">
        <v>66.7</v>
      </c>
      <c r="EI47" s="17">
        <v>9.6</v>
      </c>
      <c r="EJ47" s="17">
        <v>7.8</v>
      </c>
      <c r="EK47" s="17">
        <v>10.5</v>
      </c>
      <c r="EL47" s="17">
        <v>3.5</v>
      </c>
      <c r="EM47" s="17">
        <v>8.1999999999999993</v>
      </c>
      <c r="EN47" s="17">
        <v>8.8000000000000007</v>
      </c>
      <c r="EO47" s="17">
        <v>9.6</v>
      </c>
      <c r="EP47" s="17">
        <v>9.6999999999999993</v>
      </c>
      <c r="EQ47" s="17">
        <v>4.8</v>
      </c>
      <c r="ER47" s="17">
        <v>0</v>
      </c>
      <c r="ES47" s="17">
        <v>0</v>
      </c>
      <c r="ET47" s="17">
        <v>0</v>
      </c>
      <c r="EU47" s="17">
        <v>0.6</v>
      </c>
      <c r="EV47" s="17">
        <v>131.4</v>
      </c>
      <c r="EW47" s="17">
        <v>144.5</v>
      </c>
      <c r="EX47" s="17">
        <v>0</v>
      </c>
      <c r="EY47" s="17">
        <v>0</v>
      </c>
      <c r="EZ47" s="17">
        <v>9.8000000000000007</v>
      </c>
      <c r="FA47" s="17">
        <v>20</v>
      </c>
      <c r="FB47" s="17">
        <v>10.199999999999999</v>
      </c>
      <c r="FC47" s="17">
        <v>44.3</v>
      </c>
      <c r="FD47" s="17">
        <v>16.5</v>
      </c>
      <c r="FE47" s="17"/>
      <c r="FF47" s="17"/>
      <c r="FG47" s="17">
        <v>0</v>
      </c>
      <c r="FH47" s="17"/>
      <c r="FI47" s="17">
        <v>5.8</v>
      </c>
      <c r="FJ47" s="17">
        <v>7458.1</v>
      </c>
      <c r="FK47" s="15"/>
      <c r="FL47" s="17">
        <v>24.1</v>
      </c>
      <c r="FM47" s="17">
        <v>8.01</v>
      </c>
      <c r="FN47" s="17"/>
      <c r="FO47" s="17">
        <v>13.2</v>
      </c>
      <c r="FP47" s="17">
        <v>26.7</v>
      </c>
      <c r="FQ47" s="17">
        <v>18.899999999999999</v>
      </c>
      <c r="FR47" s="17">
        <v>10.5</v>
      </c>
      <c r="FS47" s="17">
        <v>16</v>
      </c>
      <c r="FT47" s="17">
        <v>117.41</v>
      </c>
    </row>
    <row r="48" spans="1:176" ht="24" customHeight="1" x14ac:dyDescent="0.3">
      <c r="A48" s="16" t="s">
        <v>72</v>
      </c>
      <c r="B48" s="16" t="s">
        <v>871</v>
      </c>
      <c r="C48" s="17">
        <v>101.3</v>
      </c>
      <c r="D48" s="17">
        <v>599.6</v>
      </c>
      <c r="E48" s="17">
        <v>201</v>
      </c>
      <c r="F48" s="17"/>
      <c r="G48" s="17"/>
      <c r="H48" s="17">
        <v>89.5</v>
      </c>
      <c r="I48" s="17">
        <v>160.6</v>
      </c>
      <c r="J48" s="17"/>
      <c r="K48" s="17"/>
      <c r="L48" s="17"/>
      <c r="M48" s="17">
        <v>206.6</v>
      </c>
      <c r="N48" s="17">
        <v>210.1</v>
      </c>
      <c r="O48" s="17">
        <v>198.8</v>
      </c>
      <c r="P48" s="17"/>
      <c r="Q48" s="17"/>
      <c r="R48" s="17">
        <v>556.9</v>
      </c>
      <c r="S48" s="17">
        <v>4.9000000000000004</v>
      </c>
      <c r="T48" s="17"/>
      <c r="U48" s="17"/>
      <c r="V48" s="17"/>
      <c r="W48" s="17"/>
      <c r="X48" s="17">
        <v>164</v>
      </c>
      <c r="Y48" s="17">
        <v>7.4</v>
      </c>
      <c r="Z48" s="17">
        <v>5.3</v>
      </c>
      <c r="AA48" s="17">
        <v>22</v>
      </c>
      <c r="AB48" s="17">
        <v>6.8</v>
      </c>
      <c r="AC48" s="17">
        <v>12.7</v>
      </c>
      <c r="AD48" s="17">
        <v>130.1</v>
      </c>
      <c r="AE48" s="17"/>
      <c r="AF48" s="17"/>
      <c r="AG48" s="17"/>
      <c r="AH48" s="17"/>
      <c r="AI48" s="17">
        <v>96.3</v>
      </c>
      <c r="AJ48" s="17">
        <v>164.5</v>
      </c>
      <c r="AK48" s="17"/>
      <c r="AL48" s="17"/>
      <c r="AM48" s="17"/>
      <c r="AN48" s="17">
        <v>6.5</v>
      </c>
      <c r="AO48" s="17">
        <v>400.2</v>
      </c>
      <c r="AP48" s="17">
        <v>51.9</v>
      </c>
      <c r="AQ48" s="17">
        <v>129.80000000000001</v>
      </c>
      <c r="AR48" s="17">
        <v>26.1</v>
      </c>
      <c r="AS48" s="17">
        <v>18.8</v>
      </c>
      <c r="AT48" s="17">
        <v>13.2</v>
      </c>
      <c r="AU48" s="17">
        <v>88.6</v>
      </c>
      <c r="AV48" s="17">
        <v>182.7</v>
      </c>
      <c r="AW48" s="17">
        <v>182</v>
      </c>
      <c r="AX48" s="17">
        <v>183.7</v>
      </c>
      <c r="AY48" s="17">
        <v>107.4</v>
      </c>
      <c r="AZ48" s="17">
        <v>8.3000000000000007</v>
      </c>
      <c r="BA48" s="17">
        <v>2.7</v>
      </c>
      <c r="BB48" s="17">
        <v>24.3</v>
      </c>
      <c r="BC48" s="17">
        <v>43.2</v>
      </c>
      <c r="BD48" s="17"/>
      <c r="BE48" s="17">
        <v>31.6</v>
      </c>
      <c r="BF48" s="17">
        <v>101.8</v>
      </c>
      <c r="BG48" s="17"/>
      <c r="BH48" s="17"/>
      <c r="BI48" s="17"/>
      <c r="BJ48" s="17"/>
      <c r="BK48" s="17"/>
      <c r="BL48" s="17"/>
      <c r="BM48" s="17"/>
      <c r="BN48" s="17"/>
      <c r="BO48" s="17"/>
      <c r="BP48" s="17">
        <v>83.7</v>
      </c>
      <c r="BQ48" s="17">
        <v>177.8</v>
      </c>
      <c r="BR48" s="17">
        <v>175.7</v>
      </c>
      <c r="BS48" s="17">
        <v>200</v>
      </c>
      <c r="BT48" s="17">
        <v>275.7</v>
      </c>
      <c r="BU48" s="17">
        <v>45.1</v>
      </c>
      <c r="BV48" s="17"/>
      <c r="BW48" s="17"/>
      <c r="BX48" s="17"/>
      <c r="BY48" s="17"/>
      <c r="BZ48" s="17"/>
      <c r="CA48" s="17">
        <v>0</v>
      </c>
      <c r="CB48" s="17"/>
      <c r="CC48" s="17">
        <v>4</v>
      </c>
      <c r="CD48" s="17">
        <v>102.2</v>
      </c>
      <c r="CE48" s="17">
        <v>111.1</v>
      </c>
      <c r="CF48" s="17">
        <v>64.2</v>
      </c>
      <c r="CG48" s="17">
        <v>79</v>
      </c>
      <c r="CH48" s="17">
        <v>30</v>
      </c>
      <c r="CI48" s="17"/>
      <c r="CJ48" s="17"/>
      <c r="CK48" s="17"/>
      <c r="CL48" s="17">
        <v>146.6</v>
      </c>
      <c r="CM48" s="17">
        <v>147.4</v>
      </c>
      <c r="CN48" s="17">
        <v>169.8</v>
      </c>
      <c r="CO48" s="17">
        <v>190.2</v>
      </c>
      <c r="CP48" s="17"/>
      <c r="CQ48" s="17"/>
      <c r="CR48" s="17"/>
      <c r="CS48" s="17"/>
      <c r="CT48" s="17">
        <v>0</v>
      </c>
      <c r="CU48" s="17">
        <v>0</v>
      </c>
      <c r="CV48" s="17">
        <v>0</v>
      </c>
      <c r="CW48" s="17">
        <v>39.4</v>
      </c>
      <c r="CX48" s="17">
        <v>0</v>
      </c>
      <c r="CY48" s="17">
        <v>7.5</v>
      </c>
      <c r="CZ48" s="17">
        <v>0</v>
      </c>
      <c r="DA48" s="17">
        <v>16.399999999999999</v>
      </c>
      <c r="DB48" s="17">
        <v>10</v>
      </c>
      <c r="DC48" s="17">
        <v>4.7</v>
      </c>
      <c r="DD48" s="17">
        <v>0.7</v>
      </c>
      <c r="DE48" s="17">
        <v>0</v>
      </c>
      <c r="DF48" s="17">
        <v>4.3</v>
      </c>
      <c r="DG48" s="17">
        <v>20.100000000000001</v>
      </c>
      <c r="DH48" s="17">
        <v>20</v>
      </c>
      <c r="DI48" s="17">
        <v>13.3</v>
      </c>
      <c r="DJ48" s="17">
        <v>3.5</v>
      </c>
      <c r="DK48" s="17">
        <v>18.5</v>
      </c>
      <c r="DL48" s="17">
        <v>0</v>
      </c>
      <c r="DM48" s="17">
        <v>0</v>
      </c>
      <c r="DN48" s="17">
        <v>14.7</v>
      </c>
      <c r="DO48" s="17">
        <v>51.2</v>
      </c>
      <c r="DP48" s="17">
        <v>3</v>
      </c>
      <c r="DQ48" s="17">
        <v>1.1000000000000001</v>
      </c>
      <c r="DR48" s="17">
        <v>2.4</v>
      </c>
      <c r="DS48" s="17">
        <v>3</v>
      </c>
      <c r="DT48" s="17">
        <v>0</v>
      </c>
      <c r="DU48" s="17">
        <v>3</v>
      </c>
      <c r="DV48" s="17">
        <v>10.3</v>
      </c>
      <c r="DW48" s="17">
        <v>2.2000000000000002</v>
      </c>
      <c r="DX48" s="17"/>
      <c r="DY48" s="17">
        <v>12.4</v>
      </c>
      <c r="DZ48" s="17">
        <v>4.8</v>
      </c>
      <c r="EA48" s="17">
        <v>7.4</v>
      </c>
      <c r="EB48" s="17">
        <v>10.7</v>
      </c>
      <c r="EC48" s="17">
        <v>19.899999999999999</v>
      </c>
      <c r="ED48" s="17">
        <v>19.5</v>
      </c>
      <c r="EE48" s="17">
        <v>17.7</v>
      </c>
      <c r="EF48" s="17">
        <v>0</v>
      </c>
      <c r="EG48" s="17">
        <v>61.1</v>
      </c>
      <c r="EH48" s="17">
        <v>73.8</v>
      </c>
      <c r="EI48" s="17">
        <v>8</v>
      </c>
      <c r="EJ48" s="17">
        <v>6.4</v>
      </c>
      <c r="EK48" s="17">
        <v>10.5</v>
      </c>
      <c r="EL48" s="17">
        <v>3.4</v>
      </c>
      <c r="EM48" s="17">
        <v>8.1</v>
      </c>
      <c r="EN48" s="17">
        <v>8.8000000000000007</v>
      </c>
      <c r="EO48" s="17">
        <v>9.6</v>
      </c>
      <c r="EP48" s="17">
        <v>9.6999999999999993</v>
      </c>
      <c r="EQ48" s="17">
        <v>3.6</v>
      </c>
      <c r="ER48" s="17">
        <v>0</v>
      </c>
      <c r="ES48" s="17">
        <v>0</v>
      </c>
      <c r="ET48" s="17">
        <v>0</v>
      </c>
      <c r="EU48" s="17">
        <v>0.6</v>
      </c>
      <c r="EV48" s="17">
        <v>129.9</v>
      </c>
      <c r="EW48" s="17">
        <v>134</v>
      </c>
      <c r="EX48" s="17">
        <v>0</v>
      </c>
      <c r="EY48" s="17">
        <v>0</v>
      </c>
      <c r="EZ48" s="17">
        <v>9.8000000000000007</v>
      </c>
      <c r="FA48" s="17">
        <v>20</v>
      </c>
      <c r="FB48" s="17">
        <v>10.199999999999999</v>
      </c>
      <c r="FC48" s="17">
        <v>44.2</v>
      </c>
      <c r="FD48" s="17">
        <v>16.399999999999999</v>
      </c>
      <c r="FE48" s="17"/>
      <c r="FF48" s="17"/>
      <c r="FG48" s="17">
        <v>0</v>
      </c>
      <c r="FH48" s="17"/>
      <c r="FI48" s="17">
        <v>5.3</v>
      </c>
      <c r="FJ48" s="17">
        <v>7458.8</v>
      </c>
      <c r="FK48" s="15"/>
      <c r="FL48" s="17">
        <v>24.1</v>
      </c>
      <c r="FM48" s="17">
        <v>8.06</v>
      </c>
      <c r="FN48" s="17"/>
      <c r="FO48" s="17">
        <v>13.2</v>
      </c>
      <c r="FP48" s="17">
        <v>26.9</v>
      </c>
      <c r="FQ48" s="17">
        <v>18.899999999999999</v>
      </c>
      <c r="FR48" s="17">
        <v>10.7</v>
      </c>
      <c r="FS48" s="17">
        <v>16.100000000000001</v>
      </c>
      <c r="FT48" s="17">
        <v>117.96</v>
      </c>
    </row>
    <row r="49" spans="1:176" ht="24" customHeight="1" x14ac:dyDescent="0.3">
      <c r="A49" s="16" t="s">
        <v>72</v>
      </c>
      <c r="B49" s="16" t="s">
        <v>872</v>
      </c>
      <c r="C49" s="17">
        <v>102.2</v>
      </c>
      <c r="D49" s="17">
        <v>599.6</v>
      </c>
      <c r="E49" s="17">
        <v>200.2</v>
      </c>
      <c r="F49" s="17"/>
      <c r="G49" s="17"/>
      <c r="H49" s="17">
        <v>90.2</v>
      </c>
      <c r="I49" s="17">
        <v>154</v>
      </c>
      <c r="J49" s="17"/>
      <c r="K49" s="17"/>
      <c r="L49" s="17"/>
      <c r="M49" s="17">
        <v>206.5</v>
      </c>
      <c r="N49" s="17">
        <v>209.8</v>
      </c>
      <c r="O49" s="17">
        <v>198.3</v>
      </c>
      <c r="P49" s="17"/>
      <c r="Q49" s="17"/>
      <c r="R49" s="17">
        <v>556.79999999999995</v>
      </c>
      <c r="S49" s="17">
        <v>4.9000000000000004</v>
      </c>
      <c r="T49" s="17"/>
      <c r="U49" s="17"/>
      <c r="V49" s="17"/>
      <c r="W49" s="17"/>
      <c r="X49" s="17">
        <v>164.9</v>
      </c>
      <c r="Y49" s="17">
        <v>7.2</v>
      </c>
      <c r="Z49" s="17">
        <v>5.4</v>
      </c>
      <c r="AA49" s="17">
        <v>22.1</v>
      </c>
      <c r="AB49" s="17">
        <v>6.8</v>
      </c>
      <c r="AC49" s="17">
        <v>14</v>
      </c>
      <c r="AD49" s="17">
        <v>130.5</v>
      </c>
      <c r="AE49" s="17"/>
      <c r="AF49" s="17"/>
      <c r="AG49" s="17"/>
      <c r="AH49" s="17"/>
      <c r="AI49" s="17">
        <v>96.3</v>
      </c>
      <c r="AJ49" s="17">
        <v>152.80000000000001</v>
      </c>
      <c r="AK49" s="17"/>
      <c r="AL49" s="17"/>
      <c r="AM49" s="17"/>
      <c r="AN49" s="17">
        <v>6.5</v>
      </c>
      <c r="AO49" s="17">
        <v>309.3</v>
      </c>
      <c r="AP49" s="17">
        <v>50.2</v>
      </c>
      <c r="AQ49" s="17">
        <v>130.4</v>
      </c>
      <c r="AR49" s="17">
        <v>26.7</v>
      </c>
      <c r="AS49" s="17">
        <v>18.8</v>
      </c>
      <c r="AT49" s="17">
        <v>13.2</v>
      </c>
      <c r="AU49" s="17">
        <v>88.7</v>
      </c>
      <c r="AV49" s="17">
        <v>182.2</v>
      </c>
      <c r="AW49" s="17">
        <v>182.8</v>
      </c>
      <c r="AX49" s="17">
        <v>184.2</v>
      </c>
      <c r="AY49" s="17">
        <v>107.5</v>
      </c>
      <c r="AZ49" s="17">
        <v>8.3000000000000007</v>
      </c>
      <c r="BA49" s="17">
        <v>2.7</v>
      </c>
      <c r="BB49" s="17">
        <v>25</v>
      </c>
      <c r="BC49" s="17">
        <v>43.4</v>
      </c>
      <c r="BD49" s="17"/>
      <c r="BE49" s="17">
        <v>32</v>
      </c>
      <c r="BF49" s="17">
        <v>99.5</v>
      </c>
      <c r="BG49" s="17"/>
      <c r="BH49" s="17"/>
      <c r="BI49" s="17"/>
      <c r="BJ49" s="17"/>
      <c r="BK49" s="17"/>
      <c r="BL49" s="17"/>
      <c r="BM49" s="17"/>
      <c r="BN49" s="17"/>
      <c r="BO49" s="17"/>
      <c r="BP49" s="17">
        <v>83.9</v>
      </c>
      <c r="BQ49" s="17">
        <v>177.7</v>
      </c>
      <c r="BR49" s="17">
        <v>175.7</v>
      </c>
      <c r="BS49" s="17">
        <v>200</v>
      </c>
      <c r="BT49" s="17">
        <v>275.7</v>
      </c>
      <c r="BU49" s="17">
        <v>76.599999999999994</v>
      </c>
      <c r="BV49" s="17"/>
      <c r="BW49" s="17"/>
      <c r="BX49" s="17"/>
      <c r="BY49" s="17"/>
      <c r="BZ49" s="17"/>
      <c r="CA49" s="17">
        <v>0</v>
      </c>
      <c r="CB49" s="17"/>
      <c r="CC49" s="17">
        <v>4</v>
      </c>
      <c r="CD49" s="17">
        <v>108.8</v>
      </c>
      <c r="CE49" s="17">
        <v>112</v>
      </c>
      <c r="CF49" s="17">
        <v>64.2</v>
      </c>
      <c r="CG49" s="17">
        <v>78.900000000000006</v>
      </c>
      <c r="CH49" s="17">
        <v>29.9</v>
      </c>
      <c r="CI49" s="17"/>
      <c r="CJ49" s="17"/>
      <c r="CK49" s="17"/>
      <c r="CL49" s="17">
        <v>146.6</v>
      </c>
      <c r="CM49" s="17">
        <v>147.30000000000001</v>
      </c>
      <c r="CN49" s="17">
        <v>169.8</v>
      </c>
      <c r="CO49" s="17">
        <v>190.5</v>
      </c>
      <c r="CP49" s="17"/>
      <c r="CQ49" s="17"/>
      <c r="CR49" s="17"/>
      <c r="CS49" s="17"/>
      <c r="CT49" s="17">
        <v>0</v>
      </c>
      <c r="CU49" s="17">
        <v>0</v>
      </c>
      <c r="CV49" s="17">
        <v>0</v>
      </c>
      <c r="CW49" s="17">
        <v>32.4</v>
      </c>
      <c r="CX49" s="17">
        <v>0</v>
      </c>
      <c r="CY49" s="17">
        <v>7.6</v>
      </c>
      <c r="CZ49" s="17">
        <v>0</v>
      </c>
      <c r="DA49" s="17">
        <v>16.7</v>
      </c>
      <c r="DB49" s="17">
        <v>10</v>
      </c>
      <c r="DC49" s="17">
        <v>5.4</v>
      </c>
      <c r="DD49" s="17">
        <v>0.7</v>
      </c>
      <c r="DE49" s="17">
        <v>0</v>
      </c>
      <c r="DF49" s="17">
        <v>4.2</v>
      </c>
      <c r="DG49" s="17">
        <v>19.899999999999999</v>
      </c>
      <c r="DH49" s="17">
        <v>20</v>
      </c>
      <c r="DI49" s="17">
        <v>13.3</v>
      </c>
      <c r="DJ49" s="17">
        <v>3.5</v>
      </c>
      <c r="DK49" s="17">
        <v>18.5</v>
      </c>
      <c r="DL49" s="17">
        <v>0</v>
      </c>
      <c r="DM49" s="17">
        <v>0</v>
      </c>
      <c r="DN49" s="17">
        <v>13</v>
      </c>
      <c r="DO49" s="17">
        <v>43.9</v>
      </c>
      <c r="DP49" s="17">
        <v>3</v>
      </c>
      <c r="DQ49" s="17">
        <v>1.1000000000000001</v>
      </c>
      <c r="DR49" s="17">
        <v>2.4</v>
      </c>
      <c r="DS49" s="17">
        <v>3.1</v>
      </c>
      <c r="DT49" s="17">
        <v>0</v>
      </c>
      <c r="DU49" s="17">
        <v>3.2</v>
      </c>
      <c r="DV49" s="17">
        <v>10.3</v>
      </c>
      <c r="DW49" s="17">
        <v>2.2999999999999998</v>
      </c>
      <c r="DX49" s="17"/>
      <c r="DY49" s="17">
        <v>12.4</v>
      </c>
      <c r="DZ49" s="17">
        <v>4.8</v>
      </c>
      <c r="EA49" s="17">
        <v>7.3</v>
      </c>
      <c r="EB49" s="17">
        <v>10.7</v>
      </c>
      <c r="EC49" s="17">
        <v>19.899999999999999</v>
      </c>
      <c r="ED49" s="17">
        <v>19.399999999999999</v>
      </c>
      <c r="EE49" s="17">
        <v>23.4</v>
      </c>
      <c r="EF49" s="17">
        <v>0</v>
      </c>
      <c r="EG49" s="17">
        <v>61.7</v>
      </c>
      <c r="EH49" s="17">
        <v>73.5</v>
      </c>
      <c r="EI49" s="17">
        <v>10.8</v>
      </c>
      <c r="EJ49" s="17">
        <v>7.8</v>
      </c>
      <c r="EK49" s="17">
        <v>10.5</v>
      </c>
      <c r="EL49" s="17">
        <v>3.4</v>
      </c>
      <c r="EM49" s="17">
        <v>8.4</v>
      </c>
      <c r="EN49" s="17">
        <v>8.8000000000000007</v>
      </c>
      <c r="EO49" s="17">
        <v>9.6</v>
      </c>
      <c r="EP49" s="17">
        <v>9.6999999999999993</v>
      </c>
      <c r="EQ49" s="17">
        <v>3.4</v>
      </c>
      <c r="ER49" s="17">
        <v>0</v>
      </c>
      <c r="ES49" s="17">
        <v>0</v>
      </c>
      <c r="ET49" s="17">
        <v>0</v>
      </c>
      <c r="EU49" s="17">
        <v>0.6</v>
      </c>
      <c r="EV49" s="17">
        <v>130</v>
      </c>
      <c r="EW49" s="17">
        <v>135.9</v>
      </c>
      <c r="EX49" s="17">
        <v>0</v>
      </c>
      <c r="EY49" s="17">
        <v>0</v>
      </c>
      <c r="EZ49" s="17">
        <v>9.8000000000000007</v>
      </c>
      <c r="FA49" s="17">
        <v>20</v>
      </c>
      <c r="FB49" s="17">
        <v>10</v>
      </c>
      <c r="FC49" s="17">
        <v>44.1</v>
      </c>
      <c r="FD49" s="17">
        <v>16.3</v>
      </c>
      <c r="FE49" s="17"/>
      <c r="FF49" s="17"/>
      <c r="FG49" s="17">
        <v>0</v>
      </c>
      <c r="FH49" s="17"/>
      <c r="FI49" s="17">
        <v>5.7</v>
      </c>
      <c r="FJ49" s="17">
        <v>7387.9</v>
      </c>
      <c r="FK49" s="15"/>
      <c r="FL49" s="17">
        <v>24.1</v>
      </c>
      <c r="FM49" s="17">
        <v>8.0399999999999991</v>
      </c>
      <c r="FN49" s="17"/>
      <c r="FO49" s="17">
        <v>13.2</v>
      </c>
      <c r="FP49" s="17">
        <v>26.9</v>
      </c>
      <c r="FQ49" s="17">
        <v>18.899999999999999</v>
      </c>
      <c r="FR49" s="17">
        <v>10.7</v>
      </c>
      <c r="FS49" s="17">
        <v>16.100000000000001</v>
      </c>
      <c r="FT49" s="17">
        <v>117.94</v>
      </c>
    </row>
    <row r="50" spans="1:176" ht="24" customHeight="1" x14ac:dyDescent="0.3">
      <c r="A50" s="18" t="s">
        <v>72</v>
      </c>
      <c r="B50" s="18" t="s">
        <v>873</v>
      </c>
      <c r="C50" s="19">
        <v>102</v>
      </c>
      <c r="D50" s="19">
        <v>649.9</v>
      </c>
      <c r="E50" s="19">
        <v>217.6</v>
      </c>
      <c r="F50" s="19"/>
      <c r="G50" s="19"/>
      <c r="H50" s="19">
        <v>90.2</v>
      </c>
      <c r="I50" s="19">
        <v>157.30000000000001</v>
      </c>
      <c r="J50" s="19"/>
      <c r="K50" s="19"/>
      <c r="L50" s="19"/>
      <c r="M50" s="19">
        <v>206.4</v>
      </c>
      <c r="N50" s="19">
        <v>210.4</v>
      </c>
      <c r="O50" s="19">
        <v>198.8</v>
      </c>
      <c r="P50" s="19"/>
      <c r="Q50" s="19"/>
      <c r="R50" s="19">
        <v>556.29999999999995</v>
      </c>
      <c r="S50" s="19">
        <v>4.9000000000000004</v>
      </c>
      <c r="T50" s="19"/>
      <c r="U50" s="19"/>
      <c r="V50" s="19"/>
      <c r="W50" s="19"/>
      <c r="X50" s="19">
        <v>160.4</v>
      </c>
      <c r="Y50" s="19">
        <v>7.5</v>
      </c>
      <c r="Z50" s="19">
        <v>5.5</v>
      </c>
      <c r="AA50" s="19">
        <v>22</v>
      </c>
      <c r="AB50" s="19">
        <v>6.8</v>
      </c>
      <c r="AC50" s="19">
        <v>14.3</v>
      </c>
      <c r="AD50" s="19">
        <v>131</v>
      </c>
      <c r="AE50" s="19"/>
      <c r="AF50" s="19"/>
      <c r="AG50" s="19"/>
      <c r="AH50" s="19"/>
      <c r="AI50" s="19">
        <v>96.3</v>
      </c>
      <c r="AJ50" s="19">
        <v>144.5</v>
      </c>
      <c r="AK50" s="19"/>
      <c r="AL50" s="19"/>
      <c r="AM50" s="19"/>
      <c r="AN50" s="19">
        <v>6.5</v>
      </c>
      <c r="AO50" s="19">
        <v>152</v>
      </c>
      <c r="AP50" s="19">
        <v>51.1</v>
      </c>
      <c r="AQ50" s="19">
        <v>130.69999999999999</v>
      </c>
      <c r="AR50" s="19">
        <v>26.4</v>
      </c>
      <c r="AS50" s="19">
        <v>18.8</v>
      </c>
      <c r="AT50" s="19">
        <v>13.2</v>
      </c>
      <c r="AU50" s="19">
        <v>90.5</v>
      </c>
      <c r="AV50" s="19">
        <v>183.5</v>
      </c>
      <c r="AW50" s="19">
        <v>183.6</v>
      </c>
      <c r="AX50" s="19">
        <v>185.1</v>
      </c>
      <c r="AY50" s="19">
        <v>107.1</v>
      </c>
      <c r="AZ50" s="19">
        <v>8.4</v>
      </c>
      <c r="BA50" s="19">
        <v>2.8</v>
      </c>
      <c r="BB50" s="19">
        <v>24.6</v>
      </c>
      <c r="BC50" s="19">
        <v>43.7</v>
      </c>
      <c r="BD50" s="19"/>
      <c r="BE50" s="19">
        <v>32</v>
      </c>
      <c r="BF50" s="19">
        <v>140</v>
      </c>
      <c r="BG50" s="19"/>
      <c r="BH50" s="19"/>
      <c r="BI50" s="19"/>
      <c r="BJ50" s="19"/>
      <c r="BK50" s="19"/>
      <c r="BL50" s="19"/>
      <c r="BM50" s="19"/>
      <c r="BN50" s="19"/>
      <c r="BO50" s="19"/>
      <c r="BP50" s="19">
        <v>83.9</v>
      </c>
      <c r="BQ50" s="19">
        <v>178.2</v>
      </c>
      <c r="BR50" s="19">
        <v>175.8</v>
      </c>
      <c r="BS50" s="19">
        <v>200</v>
      </c>
      <c r="BT50" s="19">
        <v>275.7</v>
      </c>
      <c r="BU50" s="19">
        <v>76.599999999999994</v>
      </c>
      <c r="BV50" s="19"/>
      <c r="BW50" s="19"/>
      <c r="BX50" s="19"/>
      <c r="BY50" s="19"/>
      <c r="BZ50" s="19"/>
      <c r="CA50" s="19">
        <v>0</v>
      </c>
      <c r="CB50" s="19"/>
      <c r="CC50" s="19">
        <v>4</v>
      </c>
      <c r="CD50" s="19">
        <v>118.9</v>
      </c>
      <c r="CE50" s="19">
        <v>117.5</v>
      </c>
      <c r="CF50" s="19">
        <v>64.3</v>
      </c>
      <c r="CG50" s="19">
        <v>77.900000000000006</v>
      </c>
      <c r="CH50" s="19">
        <v>30.1</v>
      </c>
      <c r="CI50" s="19"/>
      <c r="CJ50" s="19"/>
      <c r="CK50" s="19"/>
      <c r="CL50" s="19">
        <v>146.6</v>
      </c>
      <c r="CM50" s="19">
        <v>147.4</v>
      </c>
      <c r="CN50" s="19">
        <v>169.8</v>
      </c>
      <c r="CO50" s="19">
        <v>190.3</v>
      </c>
      <c r="CP50" s="19"/>
      <c r="CQ50" s="19"/>
      <c r="CR50" s="19"/>
      <c r="CS50" s="19"/>
      <c r="CT50" s="19">
        <v>0</v>
      </c>
      <c r="CU50" s="19">
        <v>0</v>
      </c>
      <c r="CV50" s="19">
        <v>0</v>
      </c>
      <c r="CW50" s="19">
        <v>41</v>
      </c>
      <c r="CX50" s="19">
        <v>0</v>
      </c>
      <c r="CY50" s="19">
        <v>7.5</v>
      </c>
      <c r="CZ50" s="19">
        <v>0</v>
      </c>
      <c r="DA50" s="19">
        <v>16.600000000000001</v>
      </c>
      <c r="DB50" s="19">
        <v>9.9</v>
      </c>
      <c r="DC50" s="19">
        <v>5.4</v>
      </c>
      <c r="DD50" s="19">
        <v>0.7</v>
      </c>
      <c r="DE50" s="19">
        <v>0</v>
      </c>
      <c r="DF50" s="19">
        <v>4.2</v>
      </c>
      <c r="DG50" s="19">
        <v>20.100000000000001</v>
      </c>
      <c r="DH50" s="19">
        <v>20</v>
      </c>
      <c r="DI50" s="19">
        <v>13.2</v>
      </c>
      <c r="DJ50" s="19">
        <v>3.5</v>
      </c>
      <c r="DK50" s="19">
        <v>18.5</v>
      </c>
      <c r="DL50" s="19">
        <v>0</v>
      </c>
      <c r="DM50" s="19">
        <v>0</v>
      </c>
      <c r="DN50" s="19">
        <v>13.4</v>
      </c>
      <c r="DO50" s="19">
        <v>44.2</v>
      </c>
      <c r="DP50" s="19">
        <v>3</v>
      </c>
      <c r="DQ50" s="19">
        <v>1.1000000000000001</v>
      </c>
      <c r="DR50" s="19">
        <v>2.4</v>
      </c>
      <c r="DS50" s="19">
        <v>3.1</v>
      </c>
      <c r="DT50" s="19">
        <v>0</v>
      </c>
      <c r="DU50" s="19">
        <v>3.3</v>
      </c>
      <c r="DV50" s="19">
        <v>10.3</v>
      </c>
      <c r="DW50" s="19">
        <v>2.2000000000000002</v>
      </c>
      <c r="DX50" s="19"/>
      <c r="DY50" s="19">
        <v>12.4</v>
      </c>
      <c r="DZ50" s="19">
        <v>5</v>
      </c>
      <c r="EA50" s="19">
        <v>7.4</v>
      </c>
      <c r="EB50" s="19">
        <v>10.9</v>
      </c>
      <c r="EC50" s="19">
        <v>20</v>
      </c>
      <c r="ED50" s="19">
        <v>20.9</v>
      </c>
      <c r="EE50" s="19">
        <v>31.2</v>
      </c>
      <c r="EF50" s="19">
        <v>0</v>
      </c>
      <c r="EG50" s="19">
        <v>61.2</v>
      </c>
      <c r="EH50" s="19">
        <v>75.599999999999994</v>
      </c>
      <c r="EI50" s="19">
        <v>8.6</v>
      </c>
      <c r="EJ50" s="19">
        <v>6.4</v>
      </c>
      <c r="EK50" s="19">
        <v>10.5</v>
      </c>
      <c r="EL50" s="19">
        <v>3.4</v>
      </c>
      <c r="EM50" s="19">
        <v>8.3000000000000007</v>
      </c>
      <c r="EN50" s="19">
        <v>8.8000000000000007</v>
      </c>
      <c r="EO50" s="19">
        <v>9.6</v>
      </c>
      <c r="EP50" s="19">
        <v>9.6999999999999993</v>
      </c>
      <c r="EQ50" s="19">
        <v>3.3</v>
      </c>
      <c r="ER50" s="19">
        <v>0</v>
      </c>
      <c r="ES50" s="19">
        <v>0</v>
      </c>
      <c r="ET50" s="19">
        <v>0</v>
      </c>
      <c r="EU50" s="19">
        <v>0.6</v>
      </c>
      <c r="EV50" s="19">
        <v>128.1</v>
      </c>
      <c r="EW50" s="19">
        <v>132.19999999999999</v>
      </c>
      <c r="EX50" s="19">
        <v>0</v>
      </c>
      <c r="EY50" s="19">
        <v>0</v>
      </c>
      <c r="EZ50" s="19">
        <v>9.8000000000000007</v>
      </c>
      <c r="FA50" s="19">
        <v>20</v>
      </c>
      <c r="FB50" s="19">
        <v>8.1</v>
      </c>
      <c r="FC50" s="19">
        <v>44.1</v>
      </c>
      <c r="FD50" s="19">
        <v>16.3</v>
      </c>
      <c r="FE50" s="19"/>
      <c r="FF50" s="19"/>
      <c r="FG50" s="19">
        <v>0</v>
      </c>
      <c r="FH50" s="19"/>
      <c r="FI50" s="19">
        <v>6.5</v>
      </c>
      <c r="FJ50" s="19">
        <v>7361.6</v>
      </c>
      <c r="FK50" s="15"/>
      <c r="FL50" s="19">
        <v>24.1</v>
      </c>
      <c r="FM50" s="19">
        <v>8.02</v>
      </c>
      <c r="FN50" s="19"/>
      <c r="FO50" s="19">
        <v>13.2</v>
      </c>
      <c r="FP50" s="19">
        <v>26.9</v>
      </c>
      <c r="FQ50" s="19">
        <v>18.899999999999999</v>
      </c>
      <c r="FR50" s="19">
        <v>10.7</v>
      </c>
      <c r="FS50" s="19">
        <v>16.100000000000001</v>
      </c>
      <c r="FT50" s="19">
        <v>117.92</v>
      </c>
    </row>
    <row r="51" spans="1:176" ht="24" customHeight="1" x14ac:dyDescent="0.3">
      <c r="A51" s="13" t="s">
        <v>72</v>
      </c>
      <c r="B51" s="13" t="s">
        <v>874</v>
      </c>
      <c r="C51" s="14">
        <v>101.7</v>
      </c>
      <c r="D51" s="14">
        <v>646.20000000000005</v>
      </c>
      <c r="E51" s="14">
        <v>216.8</v>
      </c>
      <c r="F51" s="14"/>
      <c r="G51" s="14"/>
      <c r="H51" s="14">
        <v>90.1</v>
      </c>
      <c r="I51" s="14">
        <v>158.9</v>
      </c>
      <c r="J51" s="14"/>
      <c r="K51" s="14"/>
      <c r="L51" s="14"/>
      <c r="M51" s="14">
        <v>206.8</v>
      </c>
      <c r="N51" s="14">
        <v>209.4</v>
      </c>
      <c r="O51" s="14">
        <v>198.6</v>
      </c>
      <c r="P51" s="14"/>
      <c r="Q51" s="14"/>
      <c r="R51" s="14">
        <v>553.9</v>
      </c>
      <c r="S51" s="14">
        <v>4.9000000000000004</v>
      </c>
      <c r="T51" s="14"/>
      <c r="U51" s="14"/>
      <c r="V51" s="14"/>
      <c r="W51" s="14"/>
      <c r="X51" s="14">
        <v>163.6</v>
      </c>
      <c r="Y51" s="14">
        <v>7.2</v>
      </c>
      <c r="Z51" s="14">
        <v>5.3</v>
      </c>
      <c r="AA51" s="14">
        <v>22.1</v>
      </c>
      <c r="AB51" s="14">
        <v>6.8</v>
      </c>
      <c r="AC51" s="14">
        <v>14.3</v>
      </c>
      <c r="AD51" s="14">
        <v>130.30000000000001</v>
      </c>
      <c r="AE51" s="14"/>
      <c r="AF51" s="14"/>
      <c r="AG51" s="14"/>
      <c r="AH51" s="14"/>
      <c r="AI51" s="14">
        <v>95.8</v>
      </c>
      <c r="AJ51" s="14">
        <v>219.8</v>
      </c>
      <c r="AK51" s="14"/>
      <c r="AL51" s="14"/>
      <c r="AM51" s="14"/>
      <c r="AN51" s="14">
        <v>6.5</v>
      </c>
      <c r="AO51" s="14">
        <v>152.5</v>
      </c>
      <c r="AP51" s="14">
        <v>50.9</v>
      </c>
      <c r="AQ51" s="14">
        <v>131.9</v>
      </c>
      <c r="AR51" s="14">
        <v>26.4</v>
      </c>
      <c r="AS51" s="14">
        <v>18.8</v>
      </c>
      <c r="AT51" s="14">
        <v>13.2</v>
      </c>
      <c r="AU51" s="14">
        <v>90.1</v>
      </c>
      <c r="AV51" s="14">
        <v>181.6</v>
      </c>
      <c r="AW51" s="14">
        <v>181.6</v>
      </c>
      <c r="AX51" s="14">
        <v>184.3</v>
      </c>
      <c r="AY51" s="14">
        <v>107.2</v>
      </c>
      <c r="AZ51" s="14">
        <v>8.4</v>
      </c>
      <c r="BA51" s="14">
        <v>2.8</v>
      </c>
      <c r="BB51" s="14">
        <v>24.8</v>
      </c>
      <c r="BC51" s="14">
        <v>43.6</v>
      </c>
      <c r="BD51" s="14"/>
      <c r="BE51" s="14">
        <v>31.8</v>
      </c>
      <c r="BF51" s="14">
        <v>101</v>
      </c>
      <c r="BG51" s="14"/>
      <c r="BH51" s="14"/>
      <c r="BI51" s="14"/>
      <c r="BJ51" s="14"/>
      <c r="BK51" s="14"/>
      <c r="BL51" s="14"/>
      <c r="BM51" s="14"/>
      <c r="BN51" s="14"/>
      <c r="BO51" s="14"/>
      <c r="BP51" s="14">
        <v>83.8</v>
      </c>
      <c r="BQ51" s="14">
        <v>177.7</v>
      </c>
      <c r="BR51" s="14">
        <v>175.6</v>
      </c>
      <c r="BS51" s="14">
        <v>200</v>
      </c>
      <c r="BT51" s="14">
        <v>275.39999999999998</v>
      </c>
      <c r="BU51" s="14">
        <v>76.7</v>
      </c>
      <c r="BV51" s="14"/>
      <c r="BW51" s="14"/>
      <c r="BX51" s="14"/>
      <c r="BY51" s="14"/>
      <c r="BZ51" s="14"/>
      <c r="CA51" s="14">
        <v>0</v>
      </c>
      <c r="CB51" s="14"/>
      <c r="CC51" s="14">
        <v>4</v>
      </c>
      <c r="CD51" s="14">
        <v>115.4</v>
      </c>
      <c r="CE51" s="14">
        <v>110.8</v>
      </c>
      <c r="CF51" s="14">
        <v>64</v>
      </c>
      <c r="CG51" s="14">
        <v>77.400000000000006</v>
      </c>
      <c r="CH51" s="14">
        <v>30.7</v>
      </c>
      <c r="CI51" s="14"/>
      <c r="CJ51" s="14"/>
      <c r="CK51" s="14"/>
      <c r="CL51" s="14">
        <v>146.69999999999999</v>
      </c>
      <c r="CM51" s="14">
        <v>147</v>
      </c>
      <c r="CN51" s="14">
        <v>169.4</v>
      </c>
      <c r="CO51" s="14">
        <v>190.4</v>
      </c>
      <c r="CP51" s="14"/>
      <c r="CQ51" s="14"/>
      <c r="CR51" s="14"/>
      <c r="CS51" s="14"/>
      <c r="CT51" s="14">
        <v>0</v>
      </c>
      <c r="CU51" s="14">
        <v>0</v>
      </c>
      <c r="CV51" s="14">
        <v>0</v>
      </c>
      <c r="CW51" s="14">
        <v>39.1</v>
      </c>
      <c r="CX51" s="14">
        <v>0</v>
      </c>
      <c r="CY51" s="14">
        <v>6.8</v>
      </c>
      <c r="CZ51" s="14">
        <v>0</v>
      </c>
      <c r="DA51" s="14">
        <v>16.600000000000001</v>
      </c>
      <c r="DB51" s="14">
        <v>10</v>
      </c>
      <c r="DC51" s="14">
        <v>5.5</v>
      </c>
      <c r="DD51" s="14">
        <v>0.7</v>
      </c>
      <c r="DE51" s="14">
        <v>0</v>
      </c>
      <c r="DF51" s="14">
        <v>4.0999999999999996</v>
      </c>
      <c r="DG51" s="14">
        <v>19.899999999999999</v>
      </c>
      <c r="DH51" s="14">
        <v>20</v>
      </c>
      <c r="DI51" s="14">
        <v>13.2</v>
      </c>
      <c r="DJ51" s="14">
        <v>3.5</v>
      </c>
      <c r="DK51" s="14">
        <v>18.5</v>
      </c>
      <c r="DL51" s="14">
        <v>0</v>
      </c>
      <c r="DM51" s="14">
        <v>0</v>
      </c>
      <c r="DN51" s="14">
        <v>12.5</v>
      </c>
      <c r="DO51" s="14">
        <v>40.799999999999997</v>
      </c>
      <c r="DP51" s="14">
        <v>3</v>
      </c>
      <c r="DQ51" s="14">
        <v>1.1000000000000001</v>
      </c>
      <c r="DR51" s="14">
        <v>2.4</v>
      </c>
      <c r="DS51" s="14">
        <v>3.1</v>
      </c>
      <c r="DT51" s="14">
        <v>0</v>
      </c>
      <c r="DU51" s="14">
        <v>3.2</v>
      </c>
      <c r="DV51" s="14">
        <v>10.4</v>
      </c>
      <c r="DW51" s="14">
        <v>2.2000000000000002</v>
      </c>
      <c r="DX51" s="14"/>
      <c r="DY51" s="14">
        <v>12.4</v>
      </c>
      <c r="DZ51" s="14">
        <v>5.4</v>
      </c>
      <c r="EA51" s="14">
        <v>7.3</v>
      </c>
      <c r="EB51" s="14">
        <v>10.7</v>
      </c>
      <c r="EC51" s="14">
        <v>20</v>
      </c>
      <c r="ED51" s="14">
        <v>19.899999999999999</v>
      </c>
      <c r="EE51" s="14">
        <v>36.1</v>
      </c>
      <c r="EF51" s="14">
        <v>0</v>
      </c>
      <c r="EG51" s="14">
        <v>64.400000000000006</v>
      </c>
      <c r="EH51" s="14">
        <v>69.5</v>
      </c>
      <c r="EI51" s="14">
        <v>9.6999999999999993</v>
      </c>
      <c r="EJ51" s="14">
        <v>7.4</v>
      </c>
      <c r="EK51" s="14">
        <v>10.5</v>
      </c>
      <c r="EL51" s="14">
        <v>3.4</v>
      </c>
      <c r="EM51" s="14">
        <v>8.1999999999999993</v>
      </c>
      <c r="EN51" s="14">
        <v>8.8000000000000007</v>
      </c>
      <c r="EO51" s="14">
        <v>9.6</v>
      </c>
      <c r="EP51" s="14">
        <v>9.6999999999999993</v>
      </c>
      <c r="EQ51" s="14">
        <v>3.2</v>
      </c>
      <c r="ER51" s="14">
        <v>0</v>
      </c>
      <c r="ES51" s="14">
        <v>0</v>
      </c>
      <c r="ET51" s="14">
        <v>0</v>
      </c>
      <c r="EU51" s="14">
        <v>0.6</v>
      </c>
      <c r="EV51" s="14">
        <v>118.2</v>
      </c>
      <c r="EW51" s="14">
        <v>114.4</v>
      </c>
      <c r="EX51" s="14">
        <v>0</v>
      </c>
      <c r="EY51" s="14">
        <v>0</v>
      </c>
      <c r="EZ51" s="14">
        <v>9.6999999999999993</v>
      </c>
      <c r="FA51" s="14">
        <v>20</v>
      </c>
      <c r="FB51" s="14">
        <v>8.3000000000000007</v>
      </c>
      <c r="FC51" s="14">
        <v>44.3</v>
      </c>
      <c r="FD51" s="14">
        <v>16.399999999999999</v>
      </c>
      <c r="FE51" s="14"/>
      <c r="FF51" s="14"/>
      <c r="FG51" s="14">
        <v>0</v>
      </c>
      <c r="FH51" s="14"/>
      <c r="FI51" s="14">
        <v>6</v>
      </c>
      <c r="FJ51" s="14">
        <v>7345.6</v>
      </c>
      <c r="FK51" s="15"/>
      <c r="FL51" s="14">
        <v>24.1</v>
      </c>
      <c r="FM51" s="14">
        <v>8</v>
      </c>
      <c r="FN51" s="14"/>
      <c r="FO51" s="14">
        <v>13.2</v>
      </c>
      <c r="FP51" s="14">
        <v>27</v>
      </c>
      <c r="FQ51" s="14">
        <v>18.899999999999999</v>
      </c>
      <c r="FR51" s="14">
        <v>10.6</v>
      </c>
      <c r="FS51" s="14">
        <v>16.100000000000001</v>
      </c>
      <c r="FT51" s="14">
        <v>117.9</v>
      </c>
    </row>
    <row r="52" spans="1:176" ht="24" customHeight="1" x14ac:dyDescent="0.3">
      <c r="A52" s="16" t="s">
        <v>72</v>
      </c>
      <c r="B52" s="16" t="s">
        <v>875</v>
      </c>
      <c r="C52" s="17">
        <v>111</v>
      </c>
      <c r="D52" s="17">
        <v>648.5</v>
      </c>
      <c r="E52" s="17">
        <v>217.9</v>
      </c>
      <c r="F52" s="17"/>
      <c r="G52" s="17"/>
      <c r="H52" s="17">
        <v>90.3</v>
      </c>
      <c r="I52" s="17">
        <v>157.1</v>
      </c>
      <c r="J52" s="17"/>
      <c r="K52" s="17"/>
      <c r="L52" s="17"/>
      <c r="M52" s="17">
        <v>206.8</v>
      </c>
      <c r="N52" s="17">
        <v>210.1</v>
      </c>
      <c r="O52" s="17">
        <v>199.1</v>
      </c>
      <c r="P52" s="17"/>
      <c r="Q52" s="17"/>
      <c r="R52" s="17">
        <v>555.9</v>
      </c>
      <c r="S52" s="17">
        <v>4.9000000000000004</v>
      </c>
      <c r="T52" s="17"/>
      <c r="U52" s="17"/>
      <c r="V52" s="17"/>
      <c r="W52" s="17"/>
      <c r="X52" s="17">
        <v>164.3</v>
      </c>
      <c r="Y52" s="17">
        <v>7.4</v>
      </c>
      <c r="Z52" s="17">
        <v>5.3</v>
      </c>
      <c r="AA52" s="17">
        <v>22.2</v>
      </c>
      <c r="AB52" s="17">
        <v>6.8</v>
      </c>
      <c r="AC52" s="17">
        <v>14.3</v>
      </c>
      <c r="AD52" s="17">
        <v>130.80000000000001</v>
      </c>
      <c r="AE52" s="17"/>
      <c r="AF52" s="17"/>
      <c r="AG52" s="17"/>
      <c r="AH52" s="17"/>
      <c r="AI52" s="17">
        <v>96.3</v>
      </c>
      <c r="AJ52" s="17">
        <v>222.2</v>
      </c>
      <c r="AK52" s="17"/>
      <c r="AL52" s="17"/>
      <c r="AM52" s="17"/>
      <c r="AN52" s="17">
        <v>6.5</v>
      </c>
      <c r="AO52" s="17">
        <v>154.6</v>
      </c>
      <c r="AP52" s="17">
        <v>50.8</v>
      </c>
      <c r="AQ52" s="17">
        <v>137.6</v>
      </c>
      <c r="AR52" s="17">
        <v>25.5</v>
      </c>
      <c r="AS52" s="17">
        <v>18.8</v>
      </c>
      <c r="AT52" s="17">
        <v>13.2</v>
      </c>
      <c r="AU52" s="17">
        <v>89.6</v>
      </c>
      <c r="AV52" s="17">
        <v>182.5</v>
      </c>
      <c r="AW52" s="17">
        <v>183.1</v>
      </c>
      <c r="AX52" s="17">
        <v>184.7</v>
      </c>
      <c r="AY52" s="17">
        <v>107.4</v>
      </c>
      <c r="AZ52" s="17">
        <v>8.4</v>
      </c>
      <c r="BA52" s="17">
        <v>2.8</v>
      </c>
      <c r="BB52" s="17">
        <v>24</v>
      </c>
      <c r="BC52" s="17">
        <v>43.4</v>
      </c>
      <c r="BD52" s="17"/>
      <c r="BE52" s="17">
        <v>32</v>
      </c>
      <c r="BF52" s="17">
        <v>125</v>
      </c>
      <c r="BG52" s="17"/>
      <c r="BH52" s="17"/>
      <c r="BI52" s="17"/>
      <c r="BJ52" s="17"/>
      <c r="BK52" s="17"/>
      <c r="BL52" s="17"/>
      <c r="BM52" s="17"/>
      <c r="BN52" s="17"/>
      <c r="BO52" s="17"/>
      <c r="BP52" s="17">
        <v>84</v>
      </c>
      <c r="BQ52" s="17">
        <v>178.4</v>
      </c>
      <c r="BR52" s="17">
        <v>176.1</v>
      </c>
      <c r="BS52" s="17">
        <v>200</v>
      </c>
      <c r="BT52" s="17">
        <v>274.8</v>
      </c>
      <c r="BU52" s="17">
        <v>76.5</v>
      </c>
      <c r="BV52" s="17"/>
      <c r="BW52" s="17"/>
      <c r="BX52" s="17"/>
      <c r="BY52" s="17"/>
      <c r="BZ52" s="17"/>
      <c r="CA52" s="17">
        <v>0</v>
      </c>
      <c r="CB52" s="17"/>
      <c r="CC52" s="17">
        <v>4</v>
      </c>
      <c r="CD52" s="17">
        <v>131.5</v>
      </c>
      <c r="CE52" s="17">
        <v>99</v>
      </c>
      <c r="CF52" s="17">
        <v>64.400000000000006</v>
      </c>
      <c r="CG52" s="17">
        <v>77.5</v>
      </c>
      <c r="CH52" s="17">
        <v>30.8</v>
      </c>
      <c r="CI52" s="17"/>
      <c r="CJ52" s="17"/>
      <c r="CK52" s="17"/>
      <c r="CL52" s="17">
        <v>147.30000000000001</v>
      </c>
      <c r="CM52" s="17">
        <v>148.19999999999999</v>
      </c>
      <c r="CN52" s="17">
        <v>170.3</v>
      </c>
      <c r="CO52" s="17">
        <v>191.1</v>
      </c>
      <c r="CP52" s="17"/>
      <c r="CQ52" s="17"/>
      <c r="CR52" s="17"/>
      <c r="CS52" s="17"/>
      <c r="CT52" s="17">
        <v>0</v>
      </c>
      <c r="CU52" s="17">
        <v>0</v>
      </c>
      <c r="CV52" s="17">
        <v>0</v>
      </c>
      <c r="CW52" s="17">
        <v>32.700000000000003</v>
      </c>
      <c r="CX52" s="17">
        <v>0</v>
      </c>
      <c r="CY52" s="17">
        <v>9.5</v>
      </c>
      <c r="CZ52" s="17">
        <v>0</v>
      </c>
      <c r="DA52" s="17">
        <v>16.399999999999999</v>
      </c>
      <c r="DB52" s="17">
        <v>9.9</v>
      </c>
      <c r="DC52" s="17">
        <v>5.3</v>
      </c>
      <c r="DD52" s="17">
        <v>0.7</v>
      </c>
      <c r="DE52" s="17">
        <v>0</v>
      </c>
      <c r="DF52" s="17">
        <v>4.0999999999999996</v>
      </c>
      <c r="DG52" s="17">
        <v>20.100000000000001</v>
      </c>
      <c r="DH52" s="17">
        <v>20</v>
      </c>
      <c r="DI52" s="17">
        <v>13.3</v>
      </c>
      <c r="DJ52" s="17">
        <v>3.5</v>
      </c>
      <c r="DK52" s="17">
        <v>18.5</v>
      </c>
      <c r="DL52" s="17">
        <v>0</v>
      </c>
      <c r="DM52" s="17">
        <v>0</v>
      </c>
      <c r="DN52" s="17">
        <v>11.9</v>
      </c>
      <c r="DO52" s="17">
        <v>39.700000000000003</v>
      </c>
      <c r="DP52" s="17">
        <v>3</v>
      </c>
      <c r="DQ52" s="17">
        <v>1.1000000000000001</v>
      </c>
      <c r="DR52" s="17">
        <v>2.4</v>
      </c>
      <c r="DS52" s="17">
        <v>3.1</v>
      </c>
      <c r="DT52" s="17">
        <v>0</v>
      </c>
      <c r="DU52" s="17">
        <v>3.2</v>
      </c>
      <c r="DV52" s="17">
        <v>10.4</v>
      </c>
      <c r="DW52" s="17">
        <v>2.2000000000000002</v>
      </c>
      <c r="DX52" s="17"/>
      <c r="DY52" s="17">
        <v>12.4</v>
      </c>
      <c r="DZ52" s="17">
        <v>5.4</v>
      </c>
      <c r="EA52" s="17">
        <v>7.4</v>
      </c>
      <c r="EB52" s="17">
        <v>10.8</v>
      </c>
      <c r="EC52" s="17">
        <v>20</v>
      </c>
      <c r="ED52" s="17">
        <v>18.5</v>
      </c>
      <c r="EE52" s="17">
        <v>35.6</v>
      </c>
      <c r="EF52" s="17">
        <v>0</v>
      </c>
      <c r="EG52" s="17">
        <v>60.8</v>
      </c>
      <c r="EH52" s="17">
        <v>73.5</v>
      </c>
      <c r="EI52" s="17">
        <v>9.5</v>
      </c>
      <c r="EJ52" s="17">
        <v>7.3</v>
      </c>
      <c r="EK52" s="17">
        <v>10.5</v>
      </c>
      <c r="EL52" s="17">
        <v>3.4</v>
      </c>
      <c r="EM52" s="17">
        <v>8.1999999999999993</v>
      </c>
      <c r="EN52" s="17">
        <v>8.8000000000000007</v>
      </c>
      <c r="EO52" s="17">
        <v>9.6</v>
      </c>
      <c r="EP52" s="17">
        <v>9.6999999999999993</v>
      </c>
      <c r="EQ52" s="17">
        <v>5</v>
      </c>
      <c r="ER52" s="17">
        <v>0</v>
      </c>
      <c r="ES52" s="17">
        <v>0</v>
      </c>
      <c r="ET52" s="17">
        <v>0</v>
      </c>
      <c r="EU52" s="17">
        <v>0.6</v>
      </c>
      <c r="EV52" s="17">
        <v>99.8</v>
      </c>
      <c r="EW52" s="17">
        <v>103</v>
      </c>
      <c r="EX52" s="17">
        <v>0</v>
      </c>
      <c r="EY52" s="17">
        <v>0</v>
      </c>
      <c r="EZ52" s="17">
        <v>9.8000000000000007</v>
      </c>
      <c r="FA52" s="17">
        <v>20</v>
      </c>
      <c r="FB52" s="17">
        <v>9.1999999999999993</v>
      </c>
      <c r="FC52" s="17">
        <v>44.2</v>
      </c>
      <c r="FD52" s="17">
        <v>16.399999999999999</v>
      </c>
      <c r="FE52" s="17"/>
      <c r="FF52" s="17"/>
      <c r="FG52" s="17">
        <v>2</v>
      </c>
      <c r="FH52" s="17"/>
      <c r="FI52" s="17">
        <v>6.5</v>
      </c>
      <c r="FJ52" s="17">
        <v>7373.9</v>
      </c>
      <c r="FK52" s="15"/>
      <c r="FL52" s="17">
        <v>24.1</v>
      </c>
      <c r="FM52" s="17">
        <v>8</v>
      </c>
      <c r="FN52" s="17"/>
      <c r="FO52" s="17">
        <v>13.2</v>
      </c>
      <c r="FP52" s="17">
        <v>27</v>
      </c>
      <c r="FQ52" s="17">
        <v>18.899999999999999</v>
      </c>
      <c r="FR52" s="17">
        <v>10.9</v>
      </c>
      <c r="FS52" s="17">
        <v>16</v>
      </c>
      <c r="FT52" s="17">
        <v>118.1</v>
      </c>
    </row>
    <row r="53" spans="1:176" ht="24" customHeight="1" x14ac:dyDescent="0.3">
      <c r="A53" s="16" t="s">
        <v>72</v>
      </c>
      <c r="B53" s="16" t="s">
        <v>876</v>
      </c>
      <c r="C53" s="17">
        <v>120.3</v>
      </c>
      <c r="D53" s="17">
        <v>648.20000000000005</v>
      </c>
      <c r="E53" s="17">
        <v>217.6</v>
      </c>
      <c r="F53" s="17"/>
      <c r="G53" s="17"/>
      <c r="H53" s="17">
        <v>90.2</v>
      </c>
      <c r="I53" s="17">
        <v>157.30000000000001</v>
      </c>
      <c r="J53" s="17"/>
      <c r="K53" s="17"/>
      <c r="L53" s="17"/>
      <c r="M53" s="17">
        <v>207.1</v>
      </c>
      <c r="N53" s="17">
        <v>210.6</v>
      </c>
      <c r="O53" s="17">
        <v>198.6</v>
      </c>
      <c r="P53" s="17"/>
      <c r="Q53" s="17"/>
      <c r="R53" s="17">
        <v>556.79999999999995</v>
      </c>
      <c r="S53" s="17">
        <v>4.9000000000000004</v>
      </c>
      <c r="T53" s="17"/>
      <c r="U53" s="17"/>
      <c r="V53" s="17"/>
      <c r="W53" s="17"/>
      <c r="X53" s="17">
        <v>165</v>
      </c>
      <c r="Y53" s="17">
        <v>7.5</v>
      </c>
      <c r="Z53" s="17">
        <v>5.3</v>
      </c>
      <c r="AA53" s="17">
        <v>22</v>
      </c>
      <c r="AB53" s="17">
        <v>6.8</v>
      </c>
      <c r="AC53" s="17">
        <v>14.5</v>
      </c>
      <c r="AD53" s="17">
        <v>130.80000000000001</v>
      </c>
      <c r="AE53" s="17"/>
      <c r="AF53" s="17"/>
      <c r="AG53" s="17"/>
      <c r="AH53" s="17"/>
      <c r="AI53" s="17">
        <v>96.3</v>
      </c>
      <c r="AJ53" s="17">
        <v>176.4</v>
      </c>
      <c r="AK53" s="17"/>
      <c r="AL53" s="17"/>
      <c r="AM53" s="17"/>
      <c r="AN53" s="17">
        <v>6.5</v>
      </c>
      <c r="AO53" s="17">
        <v>222.8</v>
      </c>
      <c r="AP53" s="17">
        <v>49.4</v>
      </c>
      <c r="AQ53" s="17">
        <v>138.4</v>
      </c>
      <c r="AR53" s="17">
        <v>26.3</v>
      </c>
      <c r="AS53" s="17">
        <v>18.8</v>
      </c>
      <c r="AT53" s="17">
        <v>13.2</v>
      </c>
      <c r="AU53" s="17">
        <v>87.8</v>
      </c>
      <c r="AV53" s="17">
        <v>183.2</v>
      </c>
      <c r="AW53" s="17">
        <v>184</v>
      </c>
      <c r="AX53" s="17">
        <v>183.5</v>
      </c>
      <c r="AY53" s="17">
        <v>107.5</v>
      </c>
      <c r="AZ53" s="17">
        <v>8.3000000000000007</v>
      </c>
      <c r="BA53" s="17">
        <v>2.7</v>
      </c>
      <c r="BB53" s="17">
        <v>6.3</v>
      </c>
      <c r="BC53" s="17">
        <v>43.6</v>
      </c>
      <c r="BD53" s="17"/>
      <c r="BE53" s="17">
        <v>32.1</v>
      </c>
      <c r="BF53" s="17">
        <v>140.19999999999999</v>
      </c>
      <c r="BG53" s="17"/>
      <c r="BH53" s="17"/>
      <c r="BI53" s="17"/>
      <c r="BJ53" s="17"/>
      <c r="BK53" s="17"/>
      <c r="BL53" s="17"/>
      <c r="BM53" s="17"/>
      <c r="BN53" s="17"/>
      <c r="BO53" s="17"/>
      <c r="BP53" s="17">
        <v>83.9</v>
      </c>
      <c r="BQ53" s="17">
        <v>178.1</v>
      </c>
      <c r="BR53" s="17">
        <v>175.9</v>
      </c>
      <c r="BS53" s="17">
        <v>200</v>
      </c>
      <c r="BT53" s="17">
        <v>275.5</v>
      </c>
      <c r="BU53" s="17">
        <v>76.5</v>
      </c>
      <c r="BV53" s="17"/>
      <c r="BW53" s="17"/>
      <c r="BX53" s="17"/>
      <c r="BY53" s="17"/>
      <c r="BZ53" s="17"/>
      <c r="CA53" s="17">
        <v>0</v>
      </c>
      <c r="CB53" s="17"/>
      <c r="CC53" s="17">
        <v>4</v>
      </c>
      <c r="CD53" s="17">
        <v>123.9</v>
      </c>
      <c r="CE53" s="17">
        <v>97.2</v>
      </c>
      <c r="CF53" s="17">
        <v>64.3</v>
      </c>
      <c r="CG53" s="17">
        <v>77.599999999999994</v>
      </c>
      <c r="CH53" s="17">
        <v>30.8</v>
      </c>
      <c r="CI53" s="17"/>
      <c r="CJ53" s="17"/>
      <c r="CK53" s="17"/>
      <c r="CL53" s="17">
        <v>147.1</v>
      </c>
      <c r="CM53" s="17">
        <v>147.6</v>
      </c>
      <c r="CN53" s="17">
        <v>169.9</v>
      </c>
      <c r="CO53" s="17">
        <v>190.6</v>
      </c>
      <c r="CP53" s="17"/>
      <c r="CQ53" s="17"/>
      <c r="CR53" s="17"/>
      <c r="CS53" s="17"/>
      <c r="CT53" s="17">
        <v>0</v>
      </c>
      <c r="CU53" s="17">
        <v>0</v>
      </c>
      <c r="CV53" s="17">
        <v>0</v>
      </c>
      <c r="CW53" s="17">
        <v>40.299999999999997</v>
      </c>
      <c r="CX53" s="17">
        <v>0</v>
      </c>
      <c r="CY53" s="17">
        <v>9.9</v>
      </c>
      <c r="CZ53" s="17">
        <v>0</v>
      </c>
      <c r="DA53" s="17">
        <v>16.399999999999999</v>
      </c>
      <c r="DB53" s="17">
        <v>9.9</v>
      </c>
      <c r="DC53" s="17">
        <v>5.4</v>
      </c>
      <c r="DD53" s="17">
        <v>0.7</v>
      </c>
      <c r="DE53" s="17">
        <v>0</v>
      </c>
      <c r="DF53" s="17">
        <v>4</v>
      </c>
      <c r="DG53" s="17">
        <v>20.100000000000001</v>
      </c>
      <c r="DH53" s="17">
        <v>20</v>
      </c>
      <c r="DI53" s="17">
        <v>13.3</v>
      </c>
      <c r="DJ53" s="17">
        <v>3.5</v>
      </c>
      <c r="DK53" s="17">
        <v>18.5</v>
      </c>
      <c r="DL53" s="17">
        <v>0</v>
      </c>
      <c r="DM53" s="17">
        <v>0</v>
      </c>
      <c r="DN53" s="17">
        <v>11.9</v>
      </c>
      <c r="DO53" s="17">
        <v>41.2</v>
      </c>
      <c r="DP53" s="17">
        <v>3</v>
      </c>
      <c r="DQ53" s="17">
        <v>1.1000000000000001</v>
      </c>
      <c r="DR53" s="17">
        <v>2.4</v>
      </c>
      <c r="DS53" s="17">
        <v>3.1</v>
      </c>
      <c r="DT53" s="17">
        <v>0</v>
      </c>
      <c r="DU53" s="17">
        <v>3.2</v>
      </c>
      <c r="DV53" s="17">
        <v>10.4</v>
      </c>
      <c r="DW53" s="17">
        <v>2.2000000000000002</v>
      </c>
      <c r="DX53" s="17"/>
      <c r="DY53" s="17">
        <v>13.8</v>
      </c>
      <c r="DZ53" s="17">
        <v>5.6</v>
      </c>
      <c r="EA53" s="17">
        <v>7.3</v>
      </c>
      <c r="EB53" s="17">
        <v>10.7</v>
      </c>
      <c r="EC53" s="17">
        <v>19.899999999999999</v>
      </c>
      <c r="ED53" s="17">
        <v>16.3</v>
      </c>
      <c r="EE53" s="17">
        <v>33.1</v>
      </c>
      <c r="EF53" s="17">
        <v>0</v>
      </c>
      <c r="EG53" s="17">
        <v>64.400000000000006</v>
      </c>
      <c r="EH53" s="17">
        <v>68.400000000000006</v>
      </c>
      <c r="EI53" s="17">
        <v>11</v>
      </c>
      <c r="EJ53" s="17">
        <v>7.6</v>
      </c>
      <c r="EK53" s="17">
        <v>10.199999999999999</v>
      </c>
      <c r="EL53" s="17">
        <v>3.4</v>
      </c>
      <c r="EM53" s="17">
        <v>8.1999999999999993</v>
      </c>
      <c r="EN53" s="17">
        <v>8.8000000000000007</v>
      </c>
      <c r="EO53" s="17">
        <v>9.6</v>
      </c>
      <c r="EP53" s="17">
        <v>9.6999999999999993</v>
      </c>
      <c r="EQ53" s="17">
        <v>5.0999999999999996</v>
      </c>
      <c r="ER53" s="17">
        <v>0</v>
      </c>
      <c r="ES53" s="17">
        <v>0</v>
      </c>
      <c r="ET53" s="17">
        <v>0</v>
      </c>
      <c r="EU53" s="17">
        <v>0.6</v>
      </c>
      <c r="EV53" s="17">
        <v>74.8</v>
      </c>
      <c r="EW53" s="17">
        <v>79.900000000000006</v>
      </c>
      <c r="EX53" s="17">
        <v>0</v>
      </c>
      <c r="EY53" s="17">
        <v>0</v>
      </c>
      <c r="EZ53" s="17">
        <v>9.8000000000000007</v>
      </c>
      <c r="FA53" s="17">
        <v>20</v>
      </c>
      <c r="FB53" s="17">
        <v>9.6</v>
      </c>
      <c r="FC53" s="17">
        <v>44.3</v>
      </c>
      <c r="FD53" s="17">
        <v>16.5</v>
      </c>
      <c r="FE53" s="17"/>
      <c r="FF53" s="17"/>
      <c r="FG53" s="17">
        <v>12.1</v>
      </c>
      <c r="FH53" s="17"/>
      <c r="FI53" s="17">
        <v>6.3</v>
      </c>
      <c r="FJ53" s="17">
        <v>7361.2</v>
      </c>
      <c r="FK53" s="15"/>
      <c r="FL53" s="17">
        <v>24.1</v>
      </c>
      <c r="FM53" s="17">
        <v>8.01</v>
      </c>
      <c r="FN53" s="17"/>
      <c r="FO53" s="17">
        <v>13.2</v>
      </c>
      <c r="FP53" s="17">
        <v>27.1</v>
      </c>
      <c r="FQ53" s="17">
        <v>18.899999999999999</v>
      </c>
      <c r="FR53" s="17">
        <v>10.7</v>
      </c>
      <c r="FS53" s="17">
        <v>16</v>
      </c>
      <c r="FT53" s="17">
        <v>118.01</v>
      </c>
    </row>
    <row r="54" spans="1:176" ht="24" customHeight="1" x14ac:dyDescent="0.3">
      <c r="A54" s="16" t="s">
        <v>72</v>
      </c>
      <c r="B54" s="16" t="s">
        <v>877</v>
      </c>
      <c r="C54" s="17">
        <v>128.69999999999999</v>
      </c>
      <c r="D54" s="17">
        <v>649.5</v>
      </c>
      <c r="E54" s="17">
        <v>218.2</v>
      </c>
      <c r="F54" s="17"/>
      <c r="G54" s="17"/>
      <c r="H54" s="17">
        <v>90.5</v>
      </c>
      <c r="I54" s="17">
        <v>156.4</v>
      </c>
      <c r="J54" s="17"/>
      <c r="K54" s="17"/>
      <c r="L54" s="17"/>
      <c r="M54" s="17">
        <v>207.4</v>
      </c>
      <c r="N54" s="17">
        <v>209.7</v>
      </c>
      <c r="O54" s="17">
        <v>199.6</v>
      </c>
      <c r="P54" s="17"/>
      <c r="Q54" s="17"/>
      <c r="R54" s="17">
        <v>556.79999999999995</v>
      </c>
      <c r="S54" s="17">
        <v>4.9000000000000004</v>
      </c>
      <c r="T54" s="17"/>
      <c r="U54" s="17"/>
      <c r="V54" s="17"/>
      <c r="W54" s="17"/>
      <c r="X54" s="17">
        <v>167.8</v>
      </c>
      <c r="Y54" s="17">
        <v>7.4</v>
      </c>
      <c r="Z54" s="17">
        <v>5.6</v>
      </c>
      <c r="AA54" s="17">
        <v>22.1</v>
      </c>
      <c r="AB54" s="17">
        <v>6.8</v>
      </c>
      <c r="AC54" s="17">
        <v>14.7</v>
      </c>
      <c r="AD54" s="17">
        <v>91.8</v>
      </c>
      <c r="AE54" s="17"/>
      <c r="AF54" s="17"/>
      <c r="AG54" s="17"/>
      <c r="AH54" s="17"/>
      <c r="AI54" s="17">
        <v>96.7</v>
      </c>
      <c r="AJ54" s="17">
        <v>220</v>
      </c>
      <c r="AK54" s="17"/>
      <c r="AL54" s="17"/>
      <c r="AM54" s="17"/>
      <c r="AN54" s="17">
        <v>6.5</v>
      </c>
      <c r="AO54" s="17">
        <v>224</v>
      </c>
      <c r="AP54" s="17">
        <v>51.3</v>
      </c>
      <c r="AQ54" s="17">
        <v>130.6</v>
      </c>
      <c r="AR54" s="17">
        <v>27.2</v>
      </c>
      <c r="AS54" s="17">
        <v>18.8</v>
      </c>
      <c r="AT54" s="17">
        <v>13.2</v>
      </c>
      <c r="AU54" s="17">
        <v>88.1</v>
      </c>
      <c r="AV54" s="17">
        <v>184.6</v>
      </c>
      <c r="AW54" s="17">
        <v>184.1</v>
      </c>
      <c r="AX54" s="17">
        <v>184.2</v>
      </c>
      <c r="AY54" s="17">
        <v>107.4</v>
      </c>
      <c r="AZ54" s="17">
        <v>8.4</v>
      </c>
      <c r="BA54" s="17">
        <v>2.8</v>
      </c>
      <c r="BB54" s="17">
        <v>6.6</v>
      </c>
      <c r="BC54" s="17">
        <v>43.6</v>
      </c>
      <c r="BD54" s="17"/>
      <c r="BE54" s="17">
        <v>32.1</v>
      </c>
      <c r="BF54" s="17">
        <v>97.8</v>
      </c>
      <c r="BG54" s="17"/>
      <c r="BH54" s="17"/>
      <c r="BI54" s="17"/>
      <c r="BJ54" s="17"/>
      <c r="BK54" s="17"/>
      <c r="BL54" s="17"/>
      <c r="BM54" s="17"/>
      <c r="BN54" s="17"/>
      <c r="BO54" s="17"/>
      <c r="BP54" s="17">
        <v>84.1</v>
      </c>
      <c r="BQ54" s="17">
        <v>178.4</v>
      </c>
      <c r="BR54" s="17">
        <v>176</v>
      </c>
      <c r="BS54" s="17">
        <v>200</v>
      </c>
      <c r="BT54" s="17">
        <v>275.2</v>
      </c>
      <c r="BU54" s="17">
        <v>76.8</v>
      </c>
      <c r="BV54" s="17"/>
      <c r="BW54" s="17"/>
      <c r="BX54" s="17"/>
      <c r="BY54" s="17"/>
      <c r="BZ54" s="17"/>
      <c r="CA54" s="17">
        <v>0</v>
      </c>
      <c r="CB54" s="17"/>
      <c r="CC54" s="17">
        <v>4</v>
      </c>
      <c r="CD54" s="17">
        <v>99.1</v>
      </c>
      <c r="CE54" s="17">
        <v>101</v>
      </c>
      <c r="CF54" s="17">
        <v>64.599999999999994</v>
      </c>
      <c r="CG54" s="17">
        <v>77.599999999999994</v>
      </c>
      <c r="CH54" s="17">
        <v>30.8</v>
      </c>
      <c r="CI54" s="17"/>
      <c r="CJ54" s="17"/>
      <c r="CK54" s="17"/>
      <c r="CL54" s="17">
        <v>147.30000000000001</v>
      </c>
      <c r="CM54" s="17">
        <v>148</v>
      </c>
      <c r="CN54" s="17">
        <v>170.5</v>
      </c>
      <c r="CO54" s="17">
        <v>191.1</v>
      </c>
      <c r="CP54" s="17"/>
      <c r="CQ54" s="17"/>
      <c r="CR54" s="17"/>
      <c r="CS54" s="17"/>
      <c r="CT54" s="17">
        <v>0</v>
      </c>
      <c r="CU54" s="17">
        <v>0</v>
      </c>
      <c r="CV54" s="17">
        <v>0</v>
      </c>
      <c r="CW54" s="17">
        <v>42.2</v>
      </c>
      <c r="CX54" s="17">
        <v>0</v>
      </c>
      <c r="CY54" s="17">
        <v>7.1</v>
      </c>
      <c r="CZ54" s="17">
        <v>0</v>
      </c>
      <c r="DA54" s="17">
        <v>16.5</v>
      </c>
      <c r="DB54" s="17">
        <v>9.9</v>
      </c>
      <c r="DC54" s="17">
        <v>5.4</v>
      </c>
      <c r="DD54" s="17">
        <v>0.7</v>
      </c>
      <c r="DE54" s="17">
        <v>0</v>
      </c>
      <c r="DF54" s="17">
        <v>4.4000000000000004</v>
      </c>
      <c r="DG54" s="17">
        <v>20.3</v>
      </c>
      <c r="DH54" s="17">
        <v>20</v>
      </c>
      <c r="DI54" s="17">
        <v>13.3</v>
      </c>
      <c r="DJ54" s="17">
        <v>3.5</v>
      </c>
      <c r="DK54" s="17">
        <v>18.5</v>
      </c>
      <c r="DL54" s="17">
        <v>0</v>
      </c>
      <c r="DM54" s="17">
        <v>0</v>
      </c>
      <c r="DN54" s="17">
        <v>12.8</v>
      </c>
      <c r="DO54" s="17">
        <v>46.8</v>
      </c>
      <c r="DP54" s="17">
        <v>3</v>
      </c>
      <c r="DQ54" s="17">
        <v>1.1000000000000001</v>
      </c>
      <c r="DR54" s="17">
        <v>2.4</v>
      </c>
      <c r="DS54" s="17">
        <v>3.1</v>
      </c>
      <c r="DT54" s="17">
        <v>0</v>
      </c>
      <c r="DU54" s="17">
        <v>3.1</v>
      </c>
      <c r="DV54" s="17">
        <v>10.4</v>
      </c>
      <c r="DW54" s="17">
        <v>2.1</v>
      </c>
      <c r="DX54" s="17"/>
      <c r="DY54" s="17">
        <v>13.8</v>
      </c>
      <c r="DZ54" s="17">
        <v>5.6</v>
      </c>
      <c r="EA54" s="17">
        <v>7.4</v>
      </c>
      <c r="EB54" s="17">
        <v>10.8</v>
      </c>
      <c r="EC54" s="17">
        <v>19.899999999999999</v>
      </c>
      <c r="ED54" s="17">
        <v>13</v>
      </c>
      <c r="EE54" s="17">
        <v>29.1</v>
      </c>
      <c r="EF54" s="17">
        <v>0</v>
      </c>
      <c r="EG54" s="17">
        <v>63.8</v>
      </c>
      <c r="EH54" s="17">
        <v>68.099999999999994</v>
      </c>
      <c r="EI54" s="17">
        <v>11.7</v>
      </c>
      <c r="EJ54" s="17">
        <v>7.5</v>
      </c>
      <c r="EK54" s="17">
        <v>10.199999999999999</v>
      </c>
      <c r="EL54" s="17">
        <v>3.4</v>
      </c>
      <c r="EM54" s="17">
        <v>8.1999999999999993</v>
      </c>
      <c r="EN54" s="17">
        <v>8.8000000000000007</v>
      </c>
      <c r="EO54" s="17">
        <v>9.6</v>
      </c>
      <c r="EP54" s="17">
        <v>9.6999999999999993</v>
      </c>
      <c r="EQ54" s="17">
        <v>3.3</v>
      </c>
      <c r="ER54" s="17">
        <v>0</v>
      </c>
      <c r="ES54" s="17">
        <v>0</v>
      </c>
      <c r="ET54" s="17">
        <v>0</v>
      </c>
      <c r="EU54" s="17">
        <v>0.6</v>
      </c>
      <c r="EV54" s="17">
        <v>68.8</v>
      </c>
      <c r="EW54" s="17">
        <v>77.400000000000006</v>
      </c>
      <c r="EX54" s="17">
        <v>0</v>
      </c>
      <c r="EY54" s="17">
        <v>0</v>
      </c>
      <c r="EZ54" s="17">
        <v>9.8000000000000007</v>
      </c>
      <c r="FA54" s="17">
        <v>20</v>
      </c>
      <c r="FB54" s="17">
        <v>9.3000000000000007</v>
      </c>
      <c r="FC54" s="17">
        <v>44.1</v>
      </c>
      <c r="FD54" s="17">
        <v>16.399999999999999</v>
      </c>
      <c r="FE54" s="17"/>
      <c r="FF54" s="17"/>
      <c r="FG54" s="17">
        <v>16</v>
      </c>
      <c r="FH54" s="17"/>
      <c r="FI54" s="17">
        <v>6.4</v>
      </c>
      <c r="FJ54" s="17">
        <v>7309.7</v>
      </c>
      <c r="FK54" s="15"/>
      <c r="FL54" s="17">
        <v>24.1</v>
      </c>
      <c r="FM54" s="17">
        <v>8.01</v>
      </c>
      <c r="FN54" s="17"/>
      <c r="FO54" s="17">
        <v>13.2</v>
      </c>
      <c r="FP54" s="17">
        <v>27.1</v>
      </c>
      <c r="FQ54" s="17">
        <v>18.899999999999999</v>
      </c>
      <c r="FR54" s="17">
        <v>11</v>
      </c>
      <c r="FS54" s="17">
        <v>16.100000000000001</v>
      </c>
      <c r="FT54" s="17">
        <v>118.41</v>
      </c>
    </row>
    <row r="55" spans="1:176" ht="24" customHeight="1" x14ac:dyDescent="0.3">
      <c r="A55" s="16" t="s">
        <v>72</v>
      </c>
      <c r="B55" s="16" t="s">
        <v>878</v>
      </c>
      <c r="C55" s="17">
        <v>129.80000000000001</v>
      </c>
      <c r="D55" s="17">
        <v>647.70000000000005</v>
      </c>
      <c r="E55" s="17">
        <v>217.7</v>
      </c>
      <c r="F55" s="17"/>
      <c r="G55" s="17"/>
      <c r="H55" s="17">
        <v>90.1</v>
      </c>
      <c r="I55" s="17">
        <v>155.80000000000001</v>
      </c>
      <c r="J55" s="17"/>
      <c r="K55" s="17"/>
      <c r="L55" s="17"/>
      <c r="M55" s="17">
        <v>206.8</v>
      </c>
      <c r="N55" s="17">
        <v>210.5</v>
      </c>
      <c r="O55" s="17">
        <v>198.6</v>
      </c>
      <c r="P55" s="17"/>
      <c r="Q55" s="17"/>
      <c r="R55" s="17">
        <v>555.1</v>
      </c>
      <c r="S55" s="17">
        <v>4.9000000000000004</v>
      </c>
      <c r="T55" s="17"/>
      <c r="U55" s="17"/>
      <c r="V55" s="17"/>
      <c r="W55" s="17"/>
      <c r="X55" s="17">
        <v>164.1</v>
      </c>
      <c r="Y55" s="17">
        <v>7.1</v>
      </c>
      <c r="Z55" s="17">
        <v>5.5</v>
      </c>
      <c r="AA55" s="17">
        <v>22</v>
      </c>
      <c r="AB55" s="17">
        <v>6.8</v>
      </c>
      <c r="AC55" s="17">
        <v>14.7</v>
      </c>
      <c r="AD55" s="17">
        <v>57.5</v>
      </c>
      <c r="AE55" s="17"/>
      <c r="AF55" s="17"/>
      <c r="AG55" s="17"/>
      <c r="AH55" s="17"/>
      <c r="AI55" s="17">
        <v>96.2</v>
      </c>
      <c r="AJ55" s="17">
        <v>220.9</v>
      </c>
      <c r="AK55" s="17"/>
      <c r="AL55" s="17"/>
      <c r="AM55" s="17"/>
      <c r="AN55" s="17">
        <v>6.5</v>
      </c>
      <c r="AO55" s="17">
        <v>222.5</v>
      </c>
      <c r="AP55" s="17">
        <v>51.1</v>
      </c>
      <c r="AQ55" s="17">
        <v>131.4</v>
      </c>
      <c r="AR55" s="17">
        <v>26.9</v>
      </c>
      <c r="AS55" s="17">
        <v>18.8</v>
      </c>
      <c r="AT55" s="17">
        <v>13.2</v>
      </c>
      <c r="AU55" s="17">
        <v>91.1</v>
      </c>
      <c r="AV55" s="17">
        <v>182.1</v>
      </c>
      <c r="AW55" s="17">
        <v>181.8</v>
      </c>
      <c r="AX55" s="17">
        <v>184.2</v>
      </c>
      <c r="AY55" s="17">
        <v>107.3</v>
      </c>
      <c r="AZ55" s="17">
        <v>8.4</v>
      </c>
      <c r="BA55" s="17">
        <v>2.7</v>
      </c>
      <c r="BB55" s="17">
        <v>6.1</v>
      </c>
      <c r="BC55" s="17">
        <v>43.5</v>
      </c>
      <c r="BD55" s="17"/>
      <c r="BE55" s="17">
        <v>15.8</v>
      </c>
      <c r="BF55" s="17">
        <v>83.7</v>
      </c>
      <c r="BG55" s="17"/>
      <c r="BH55" s="17"/>
      <c r="BI55" s="17"/>
      <c r="BJ55" s="17"/>
      <c r="BK55" s="17"/>
      <c r="BL55" s="17"/>
      <c r="BM55" s="17"/>
      <c r="BN55" s="17"/>
      <c r="BO55" s="17"/>
      <c r="BP55" s="17">
        <v>83.9</v>
      </c>
      <c r="BQ55" s="17">
        <v>178.3</v>
      </c>
      <c r="BR55" s="17">
        <v>176.3</v>
      </c>
      <c r="BS55" s="17">
        <v>200</v>
      </c>
      <c r="BT55" s="17">
        <v>276.39999999999998</v>
      </c>
      <c r="BU55" s="17">
        <v>76.400000000000006</v>
      </c>
      <c r="BV55" s="17"/>
      <c r="BW55" s="17"/>
      <c r="BX55" s="17"/>
      <c r="BY55" s="17"/>
      <c r="BZ55" s="17"/>
      <c r="CA55" s="17">
        <v>0</v>
      </c>
      <c r="CB55" s="17"/>
      <c r="CC55" s="17">
        <v>4</v>
      </c>
      <c r="CD55" s="17">
        <v>128.4</v>
      </c>
      <c r="CE55" s="17">
        <v>100</v>
      </c>
      <c r="CF55" s="17">
        <v>64.2</v>
      </c>
      <c r="CG55" s="17">
        <v>77.599999999999994</v>
      </c>
      <c r="CH55" s="17">
        <v>30.7</v>
      </c>
      <c r="CI55" s="17"/>
      <c r="CJ55" s="17"/>
      <c r="CK55" s="17"/>
      <c r="CL55" s="17">
        <v>146.80000000000001</v>
      </c>
      <c r="CM55" s="17">
        <v>147.9</v>
      </c>
      <c r="CN55" s="17">
        <v>169.5</v>
      </c>
      <c r="CO55" s="17">
        <v>191</v>
      </c>
      <c r="CP55" s="17"/>
      <c r="CQ55" s="17"/>
      <c r="CR55" s="17"/>
      <c r="CS55" s="17"/>
      <c r="CT55" s="17">
        <v>0</v>
      </c>
      <c r="CU55" s="17">
        <v>0</v>
      </c>
      <c r="CV55" s="17">
        <v>0</v>
      </c>
      <c r="CW55" s="17">
        <v>42.1</v>
      </c>
      <c r="CX55" s="17">
        <v>0</v>
      </c>
      <c r="CY55" s="17">
        <v>9.3000000000000007</v>
      </c>
      <c r="CZ55" s="17">
        <v>0</v>
      </c>
      <c r="DA55" s="17">
        <v>16.600000000000001</v>
      </c>
      <c r="DB55" s="17">
        <v>10</v>
      </c>
      <c r="DC55" s="17">
        <v>5.4</v>
      </c>
      <c r="DD55" s="17">
        <v>0.7</v>
      </c>
      <c r="DE55" s="17">
        <v>0</v>
      </c>
      <c r="DF55" s="17">
        <v>4.5</v>
      </c>
      <c r="DG55" s="17">
        <v>20</v>
      </c>
      <c r="DH55" s="17">
        <v>20</v>
      </c>
      <c r="DI55" s="17">
        <v>13.3</v>
      </c>
      <c r="DJ55" s="17">
        <v>3.5</v>
      </c>
      <c r="DK55" s="17">
        <v>18.5</v>
      </c>
      <c r="DL55" s="17">
        <v>0</v>
      </c>
      <c r="DM55" s="17">
        <v>0</v>
      </c>
      <c r="DN55" s="17">
        <v>14</v>
      </c>
      <c r="DO55" s="17">
        <v>44.1</v>
      </c>
      <c r="DP55" s="17">
        <v>3</v>
      </c>
      <c r="DQ55" s="17">
        <v>1.1000000000000001</v>
      </c>
      <c r="DR55" s="17">
        <v>2.4</v>
      </c>
      <c r="DS55" s="17">
        <v>3.1</v>
      </c>
      <c r="DT55" s="17">
        <v>0</v>
      </c>
      <c r="DU55" s="17">
        <v>3.1</v>
      </c>
      <c r="DV55" s="17">
        <v>10.3</v>
      </c>
      <c r="DW55" s="17">
        <v>2.1</v>
      </c>
      <c r="DX55" s="17"/>
      <c r="DY55" s="17">
        <v>12.6</v>
      </c>
      <c r="DZ55" s="17">
        <v>5.6</v>
      </c>
      <c r="EA55" s="17">
        <v>7.3</v>
      </c>
      <c r="EB55" s="17">
        <v>10.9</v>
      </c>
      <c r="EC55" s="17">
        <v>19.899999999999999</v>
      </c>
      <c r="ED55" s="17">
        <v>10.7</v>
      </c>
      <c r="EE55" s="17">
        <v>26</v>
      </c>
      <c r="EF55" s="17">
        <v>0</v>
      </c>
      <c r="EG55" s="17">
        <v>65.7</v>
      </c>
      <c r="EH55" s="17">
        <v>68.8</v>
      </c>
      <c r="EI55" s="17">
        <v>9.6999999999999993</v>
      </c>
      <c r="EJ55" s="17">
        <v>7.1</v>
      </c>
      <c r="EK55" s="17">
        <v>10.199999999999999</v>
      </c>
      <c r="EL55" s="17">
        <v>3.4</v>
      </c>
      <c r="EM55" s="17">
        <v>8.1999999999999993</v>
      </c>
      <c r="EN55" s="17">
        <v>8.6</v>
      </c>
      <c r="EO55" s="17">
        <v>9.6</v>
      </c>
      <c r="EP55" s="17">
        <v>9.6999999999999993</v>
      </c>
      <c r="EQ55" s="17">
        <v>4.9000000000000004</v>
      </c>
      <c r="ER55" s="17">
        <v>0</v>
      </c>
      <c r="ES55" s="17">
        <v>0</v>
      </c>
      <c r="ET55" s="17">
        <v>0</v>
      </c>
      <c r="EU55" s="17">
        <v>0.6</v>
      </c>
      <c r="EV55" s="17">
        <v>54.9</v>
      </c>
      <c r="EW55" s="17">
        <v>51.9</v>
      </c>
      <c r="EX55" s="17">
        <v>0</v>
      </c>
      <c r="EY55" s="17">
        <v>0</v>
      </c>
      <c r="EZ55" s="17">
        <v>9.8000000000000007</v>
      </c>
      <c r="FA55" s="17">
        <v>20</v>
      </c>
      <c r="FB55" s="17">
        <v>10</v>
      </c>
      <c r="FC55" s="17">
        <v>44.1</v>
      </c>
      <c r="FD55" s="17">
        <v>16.399999999999999</v>
      </c>
      <c r="FE55" s="17"/>
      <c r="FF55" s="17"/>
      <c r="FG55" s="17">
        <v>16</v>
      </c>
      <c r="FH55" s="17"/>
      <c r="FI55" s="17">
        <v>5.8</v>
      </c>
      <c r="FJ55" s="17">
        <v>7215.8</v>
      </c>
      <c r="FK55" s="15"/>
      <c r="FL55" s="17">
        <v>24.1</v>
      </c>
      <c r="FM55" s="17">
        <v>8.02</v>
      </c>
      <c r="FN55" s="17"/>
      <c r="FO55" s="17">
        <v>13.2</v>
      </c>
      <c r="FP55" s="17">
        <v>27.1</v>
      </c>
      <c r="FQ55" s="17">
        <v>18.899999999999999</v>
      </c>
      <c r="FR55" s="17">
        <v>11</v>
      </c>
      <c r="FS55" s="17">
        <v>16</v>
      </c>
      <c r="FT55" s="17">
        <v>118.32</v>
      </c>
    </row>
    <row r="56" spans="1:176" ht="24" customHeight="1" x14ac:dyDescent="0.3">
      <c r="A56" s="16" t="s">
        <v>72</v>
      </c>
      <c r="B56" s="16" t="s">
        <v>879</v>
      </c>
      <c r="C56" s="17">
        <v>129.19999999999999</v>
      </c>
      <c r="D56" s="17">
        <v>648.9</v>
      </c>
      <c r="E56" s="17">
        <v>218.1</v>
      </c>
      <c r="F56" s="17"/>
      <c r="G56" s="17"/>
      <c r="H56" s="17">
        <v>90.1</v>
      </c>
      <c r="I56" s="17">
        <v>156.9</v>
      </c>
      <c r="J56" s="17"/>
      <c r="K56" s="17"/>
      <c r="L56" s="17"/>
      <c r="M56" s="17">
        <v>206.9</v>
      </c>
      <c r="N56" s="17">
        <v>209.6</v>
      </c>
      <c r="O56" s="17">
        <v>198.7</v>
      </c>
      <c r="P56" s="17"/>
      <c r="Q56" s="17"/>
      <c r="R56" s="17">
        <v>558.5</v>
      </c>
      <c r="S56" s="17">
        <v>4.9000000000000004</v>
      </c>
      <c r="T56" s="17"/>
      <c r="U56" s="17"/>
      <c r="V56" s="17"/>
      <c r="W56" s="17"/>
      <c r="X56" s="17">
        <v>166</v>
      </c>
      <c r="Y56" s="17">
        <v>7.3</v>
      </c>
      <c r="Z56" s="17">
        <v>5.5</v>
      </c>
      <c r="AA56" s="17">
        <v>22</v>
      </c>
      <c r="AB56" s="17">
        <v>6.8</v>
      </c>
      <c r="AC56" s="17">
        <v>14.7</v>
      </c>
      <c r="AD56" s="17">
        <v>58.3</v>
      </c>
      <c r="AE56" s="17"/>
      <c r="AF56" s="17"/>
      <c r="AG56" s="17"/>
      <c r="AH56" s="17"/>
      <c r="AI56" s="17">
        <v>96.6</v>
      </c>
      <c r="AJ56" s="17">
        <v>149.4</v>
      </c>
      <c r="AK56" s="17"/>
      <c r="AL56" s="17"/>
      <c r="AM56" s="17"/>
      <c r="AN56" s="17">
        <v>6.5</v>
      </c>
      <c r="AO56" s="17">
        <v>152.6</v>
      </c>
      <c r="AP56" s="17">
        <v>51.4</v>
      </c>
      <c r="AQ56" s="17">
        <v>131</v>
      </c>
      <c r="AR56" s="17">
        <v>27.7</v>
      </c>
      <c r="AS56" s="17">
        <v>18.8</v>
      </c>
      <c r="AT56" s="17">
        <v>13.2</v>
      </c>
      <c r="AU56" s="17">
        <v>90.5</v>
      </c>
      <c r="AV56" s="17">
        <v>183.7</v>
      </c>
      <c r="AW56" s="17">
        <v>183.4</v>
      </c>
      <c r="AX56" s="17">
        <v>184.1</v>
      </c>
      <c r="AY56" s="17">
        <v>107.5</v>
      </c>
      <c r="AZ56" s="17">
        <v>8.1999999999999993</v>
      </c>
      <c r="BA56" s="17">
        <v>2.7</v>
      </c>
      <c r="BB56" s="17">
        <v>6.1</v>
      </c>
      <c r="BC56" s="17">
        <v>43.4</v>
      </c>
      <c r="BD56" s="17"/>
      <c r="BE56" s="17">
        <v>16.100000000000001</v>
      </c>
      <c r="BF56" s="17">
        <v>128.4</v>
      </c>
      <c r="BG56" s="17"/>
      <c r="BH56" s="17"/>
      <c r="BI56" s="17"/>
      <c r="BJ56" s="17"/>
      <c r="BK56" s="17"/>
      <c r="BL56" s="17"/>
      <c r="BM56" s="17"/>
      <c r="BN56" s="17"/>
      <c r="BO56" s="17"/>
      <c r="BP56" s="17">
        <v>84</v>
      </c>
      <c r="BQ56" s="17">
        <v>177.8</v>
      </c>
      <c r="BR56" s="17">
        <v>175.5</v>
      </c>
      <c r="BS56" s="17">
        <v>200</v>
      </c>
      <c r="BT56" s="17">
        <v>275.60000000000002</v>
      </c>
      <c r="BU56" s="17">
        <v>50.5</v>
      </c>
      <c r="BV56" s="17"/>
      <c r="BW56" s="17"/>
      <c r="BX56" s="17"/>
      <c r="BY56" s="17"/>
      <c r="BZ56" s="17"/>
      <c r="CA56" s="17">
        <v>0</v>
      </c>
      <c r="CB56" s="17"/>
      <c r="CC56" s="17">
        <v>4</v>
      </c>
      <c r="CD56" s="17">
        <v>102.7</v>
      </c>
      <c r="CE56" s="17">
        <v>101.2</v>
      </c>
      <c r="CF56" s="17">
        <v>64.3</v>
      </c>
      <c r="CG56" s="17">
        <v>75.900000000000006</v>
      </c>
      <c r="CH56" s="17">
        <v>30.8</v>
      </c>
      <c r="CI56" s="17"/>
      <c r="CJ56" s="17"/>
      <c r="CK56" s="17"/>
      <c r="CL56" s="17">
        <v>146.9</v>
      </c>
      <c r="CM56" s="17">
        <v>147.80000000000001</v>
      </c>
      <c r="CN56" s="17">
        <v>169</v>
      </c>
      <c r="CO56" s="17">
        <v>139.69999999999999</v>
      </c>
      <c r="CP56" s="17"/>
      <c r="CQ56" s="17"/>
      <c r="CR56" s="17"/>
      <c r="CS56" s="17"/>
      <c r="CT56" s="17">
        <v>0</v>
      </c>
      <c r="CU56" s="17">
        <v>0</v>
      </c>
      <c r="CV56" s="17">
        <v>0</v>
      </c>
      <c r="CW56" s="17">
        <v>40.200000000000003</v>
      </c>
      <c r="CX56" s="17">
        <v>0</v>
      </c>
      <c r="CY56" s="17">
        <v>7.8</v>
      </c>
      <c r="CZ56" s="17">
        <v>0</v>
      </c>
      <c r="DA56" s="17">
        <v>16.600000000000001</v>
      </c>
      <c r="DB56" s="17">
        <v>9.9</v>
      </c>
      <c r="DC56" s="17">
        <v>5.4</v>
      </c>
      <c r="DD56" s="17">
        <v>0.7</v>
      </c>
      <c r="DE56" s="17">
        <v>0</v>
      </c>
      <c r="DF56" s="17">
        <v>4.5</v>
      </c>
      <c r="DG56" s="17">
        <v>20.2</v>
      </c>
      <c r="DH56" s="17">
        <v>20</v>
      </c>
      <c r="DI56" s="17">
        <v>13.3</v>
      </c>
      <c r="DJ56" s="17">
        <v>3.5</v>
      </c>
      <c r="DK56" s="17">
        <v>18.5</v>
      </c>
      <c r="DL56" s="17">
        <v>0</v>
      </c>
      <c r="DM56" s="17">
        <v>0</v>
      </c>
      <c r="DN56" s="17">
        <v>15</v>
      </c>
      <c r="DO56" s="17">
        <v>42.9</v>
      </c>
      <c r="DP56" s="17">
        <v>3</v>
      </c>
      <c r="DQ56" s="17">
        <v>1.1000000000000001</v>
      </c>
      <c r="DR56" s="17">
        <v>2.4</v>
      </c>
      <c r="DS56" s="17">
        <v>3.1</v>
      </c>
      <c r="DT56" s="17">
        <v>0</v>
      </c>
      <c r="DU56" s="17">
        <v>3.1</v>
      </c>
      <c r="DV56" s="17">
        <v>10.199999999999999</v>
      </c>
      <c r="DW56" s="17">
        <v>2.1</v>
      </c>
      <c r="DX56" s="17"/>
      <c r="DY56" s="17">
        <v>12.6</v>
      </c>
      <c r="DZ56" s="17">
        <v>5.6</v>
      </c>
      <c r="EA56" s="17">
        <v>7.3</v>
      </c>
      <c r="EB56" s="17">
        <v>10.1</v>
      </c>
      <c r="EC56" s="17">
        <v>20</v>
      </c>
      <c r="ED56" s="17">
        <v>9.3000000000000007</v>
      </c>
      <c r="EE56" s="17">
        <v>24.7</v>
      </c>
      <c r="EF56" s="17">
        <v>0</v>
      </c>
      <c r="EG56" s="17">
        <v>62.2</v>
      </c>
      <c r="EH56" s="17">
        <v>71.900000000000006</v>
      </c>
      <c r="EI56" s="17">
        <v>9.6999999999999993</v>
      </c>
      <c r="EJ56" s="17">
        <v>6.9</v>
      </c>
      <c r="EK56" s="17">
        <v>10.199999999999999</v>
      </c>
      <c r="EL56" s="17">
        <v>3.4</v>
      </c>
      <c r="EM56" s="17">
        <v>8.1</v>
      </c>
      <c r="EN56" s="17">
        <v>8.6</v>
      </c>
      <c r="EO56" s="17">
        <v>9.6</v>
      </c>
      <c r="EP56" s="17">
        <v>9.6999999999999993</v>
      </c>
      <c r="EQ56" s="17">
        <v>4.3</v>
      </c>
      <c r="ER56" s="17">
        <v>0</v>
      </c>
      <c r="ES56" s="17">
        <v>0</v>
      </c>
      <c r="ET56" s="17">
        <v>0</v>
      </c>
      <c r="EU56" s="17">
        <v>0.6</v>
      </c>
      <c r="EV56" s="17">
        <v>46.7</v>
      </c>
      <c r="EW56" s="17">
        <v>39.6</v>
      </c>
      <c r="EX56" s="17">
        <v>0</v>
      </c>
      <c r="EY56" s="17">
        <v>0</v>
      </c>
      <c r="EZ56" s="17">
        <v>9.6999999999999993</v>
      </c>
      <c r="FA56" s="17">
        <v>20</v>
      </c>
      <c r="FB56" s="17">
        <v>9.6</v>
      </c>
      <c r="FC56" s="17">
        <v>44</v>
      </c>
      <c r="FD56" s="17">
        <v>16.5</v>
      </c>
      <c r="FE56" s="17"/>
      <c r="FF56" s="17"/>
      <c r="FG56" s="17">
        <v>16</v>
      </c>
      <c r="FH56" s="17"/>
      <c r="FI56" s="17">
        <v>6.2</v>
      </c>
      <c r="FJ56" s="17">
        <v>6996</v>
      </c>
      <c r="FK56" s="15"/>
      <c r="FL56" s="17">
        <v>24.1</v>
      </c>
      <c r="FM56" s="17">
        <v>8.01</v>
      </c>
      <c r="FN56" s="17"/>
      <c r="FO56" s="17">
        <v>13.2</v>
      </c>
      <c r="FP56" s="17">
        <v>27</v>
      </c>
      <c r="FQ56" s="17">
        <v>18.899999999999999</v>
      </c>
      <c r="FR56" s="17">
        <v>11</v>
      </c>
      <c r="FS56" s="17">
        <v>16.100000000000001</v>
      </c>
      <c r="FT56" s="17">
        <v>118.31</v>
      </c>
    </row>
    <row r="57" spans="1:176" ht="24" customHeight="1" x14ac:dyDescent="0.3">
      <c r="A57" s="16" t="s">
        <v>72</v>
      </c>
      <c r="B57" s="16" t="s">
        <v>880</v>
      </c>
      <c r="C57" s="17">
        <v>140.4</v>
      </c>
      <c r="D57" s="17">
        <v>645</v>
      </c>
      <c r="E57" s="17">
        <v>216.7</v>
      </c>
      <c r="F57" s="17"/>
      <c r="G57" s="17"/>
      <c r="H57" s="17">
        <v>89.3</v>
      </c>
      <c r="I57" s="17">
        <v>155.80000000000001</v>
      </c>
      <c r="J57" s="17"/>
      <c r="K57" s="17"/>
      <c r="L57" s="17"/>
      <c r="M57" s="17">
        <v>206.3</v>
      </c>
      <c r="N57" s="17">
        <v>210</v>
      </c>
      <c r="O57" s="17">
        <v>198.9</v>
      </c>
      <c r="P57" s="17"/>
      <c r="Q57" s="17"/>
      <c r="R57" s="17">
        <v>551.5</v>
      </c>
      <c r="S57" s="17">
        <v>4.9000000000000004</v>
      </c>
      <c r="T57" s="17"/>
      <c r="U57" s="17"/>
      <c r="V57" s="17"/>
      <c r="W57" s="17"/>
      <c r="X57" s="17">
        <v>164.6</v>
      </c>
      <c r="Y57" s="17">
        <v>6.9</v>
      </c>
      <c r="Z57" s="17">
        <v>5.4</v>
      </c>
      <c r="AA57" s="17">
        <v>21.8</v>
      </c>
      <c r="AB57" s="17">
        <v>6.8</v>
      </c>
      <c r="AC57" s="17">
        <v>14.9</v>
      </c>
      <c r="AD57" s="17">
        <v>58.1</v>
      </c>
      <c r="AE57" s="17"/>
      <c r="AF57" s="17"/>
      <c r="AG57" s="17"/>
      <c r="AH57" s="17"/>
      <c r="AI57" s="17">
        <v>95.9</v>
      </c>
      <c r="AJ57" s="17">
        <v>153.1</v>
      </c>
      <c r="AK57" s="17"/>
      <c r="AL57" s="17"/>
      <c r="AM57" s="17"/>
      <c r="AN57" s="17">
        <v>6.5</v>
      </c>
      <c r="AO57" s="17">
        <v>152.30000000000001</v>
      </c>
      <c r="AP57" s="17">
        <v>52</v>
      </c>
      <c r="AQ57" s="17">
        <v>121.6</v>
      </c>
      <c r="AR57" s="17">
        <v>27.4</v>
      </c>
      <c r="AS57" s="17">
        <v>18.600000000000001</v>
      </c>
      <c r="AT57" s="17">
        <v>13.2</v>
      </c>
      <c r="AU57" s="17">
        <v>88.4</v>
      </c>
      <c r="AV57" s="17">
        <v>181.5</v>
      </c>
      <c r="AW57" s="17">
        <v>182.1</v>
      </c>
      <c r="AX57" s="17">
        <v>183.7</v>
      </c>
      <c r="AY57" s="17">
        <v>107.2</v>
      </c>
      <c r="AZ57" s="17">
        <v>8.3000000000000007</v>
      </c>
      <c r="BA57" s="17">
        <v>2.8</v>
      </c>
      <c r="BB57" s="17">
        <v>23.9</v>
      </c>
      <c r="BC57" s="17">
        <v>43.6</v>
      </c>
      <c r="BD57" s="17"/>
      <c r="BE57" s="17">
        <v>15.8</v>
      </c>
      <c r="BF57" s="17">
        <v>42.8</v>
      </c>
      <c r="BG57" s="17"/>
      <c r="BH57" s="17"/>
      <c r="BI57" s="17"/>
      <c r="BJ57" s="17"/>
      <c r="BK57" s="17"/>
      <c r="BL57" s="17"/>
      <c r="BM57" s="17"/>
      <c r="BN57" s="17"/>
      <c r="BO57" s="17"/>
      <c r="BP57" s="17">
        <v>83.8</v>
      </c>
      <c r="BQ57" s="17">
        <v>178.6</v>
      </c>
      <c r="BR57" s="17">
        <v>176.4</v>
      </c>
      <c r="BS57" s="17">
        <v>200</v>
      </c>
      <c r="BT57" s="17">
        <v>275.10000000000002</v>
      </c>
      <c r="BU57" s="17">
        <v>0</v>
      </c>
      <c r="BV57" s="17"/>
      <c r="BW57" s="17"/>
      <c r="BX57" s="17"/>
      <c r="BY57" s="17"/>
      <c r="BZ57" s="17"/>
      <c r="CA57" s="17">
        <v>0</v>
      </c>
      <c r="CB57" s="17"/>
      <c r="CC57" s="17">
        <v>4.0999999999999996</v>
      </c>
      <c r="CD57" s="17">
        <v>60</v>
      </c>
      <c r="CE57" s="17">
        <v>87.4</v>
      </c>
      <c r="CF57" s="17">
        <v>64</v>
      </c>
      <c r="CG57" s="17">
        <v>75.900000000000006</v>
      </c>
      <c r="CH57" s="17">
        <v>30.7</v>
      </c>
      <c r="CI57" s="17"/>
      <c r="CJ57" s="17"/>
      <c r="CK57" s="17"/>
      <c r="CL57" s="17">
        <v>147.30000000000001</v>
      </c>
      <c r="CM57" s="17">
        <v>148.69999999999999</v>
      </c>
      <c r="CN57" s="17">
        <v>152.9</v>
      </c>
      <c r="CO57" s="17">
        <v>98</v>
      </c>
      <c r="CP57" s="17"/>
      <c r="CQ57" s="17"/>
      <c r="CR57" s="17"/>
      <c r="CS57" s="17"/>
      <c r="CT57" s="17">
        <v>0</v>
      </c>
      <c r="CU57" s="17">
        <v>0</v>
      </c>
      <c r="CV57" s="17">
        <v>0</v>
      </c>
      <c r="CW57" s="17">
        <v>36.200000000000003</v>
      </c>
      <c r="CX57" s="17">
        <v>0</v>
      </c>
      <c r="CY57" s="17">
        <v>8.9</v>
      </c>
      <c r="CZ57" s="17">
        <v>0</v>
      </c>
      <c r="DA57" s="17">
        <v>16.600000000000001</v>
      </c>
      <c r="DB57" s="17">
        <v>0</v>
      </c>
      <c r="DC57" s="17">
        <v>5.3</v>
      </c>
      <c r="DD57" s="17">
        <v>0.7</v>
      </c>
      <c r="DE57" s="17">
        <v>0</v>
      </c>
      <c r="DF57" s="17">
        <v>4.3</v>
      </c>
      <c r="DG57" s="17">
        <v>19.8</v>
      </c>
      <c r="DH57" s="17">
        <v>20</v>
      </c>
      <c r="DI57" s="17">
        <v>13.3</v>
      </c>
      <c r="DJ57" s="17">
        <v>3.5</v>
      </c>
      <c r="DK57" s="17">
        <v>18.5</v>
      </c>
      <c r="DL57" s="17">
        <v>0</v>
      </c>
      <c r="DM57" s="17">
        <v>0</v>
      </c>
      <c r="DN57" s="17">
        <v>11</v>
      </c>
      <c r="DO57" s="17">
        <v>39.9</v>
      </c>
      <c r="DP57" s="17">
        <v>3</v>
      </c>
      <c r="DQ57" s="17">
        <v>1.1000000000000001</v>
      </c>
      <c r="DR57" s="17">
        <v>2.4</v>
      </c>
      <c r="DS57" s="17">
        <v>3.1</v>
      </c>
      <c r="DT57" s="17">
        <v>0</v>
      </c>
      <c r="DU57" s="17">
        <v>3.1</v>
      </c>
      <c r="DV57" s="17">
        <v>10.199999999999999</v>
      </c>
      <c r="DW57" s="17">
        <v>2</v>
      </c>
      <c r="DX57" s="17"/>
      <c r="DY57" s="17">
        <v>12.6</v>
      </c>
      <c r="DZ57" s="17">
        <v>5.6</v>
      </c>
      <c r="EA57" s="17">
        <v>7.1</v>
      </c>
      <c r="EB57" s="17">
        <v>9.8000000000000007</v>
      </c>
      <c r="EC57" s="17">
        <v>19.899999999999999</v>
      </c>
      <c r="ED57" s="17">
        <v>8</v>
      </c>
      <c r="EE57" s="17">
        <v>18.5</v>
      </c>
      <c r="EF57" s="17">
        <v>0</v>
      </c>
      <c r="EG57" s="17">
        <v>60.3</v>
      </c>
      <c r="EH57" s="17">
        <v>74.7</v>
      </c>
      <c r="EI57" s="17">
        <v>8.9</v>
      </c>
      <c r="EJ57" s="17">
        <v>6.4</v>
      </c>
      <c r="EK57" s="17">
        <v>10.199999999999999</v>
      </c>
      <c r="EL57" s="17">
        <v>3.4</v>
      </c>
      <c r="EM57" s="17">
        <v>8.1</v>
      </c>
      <c r="EN57" s="17">
        <v>8.6</v>
      </c>
      <c r="EO57" s="17">
        <v>9.1999999999999993</v>
      </c>
      <c r="EP57" s="17">
        <v>9.4</v>
      </c>
      <c r="EQ57" s="17">
        <v>4.8</v>
      </c>
      <c r="ER57" s="17">
        <v>0</v>
      </c>
      <c r="ES57" s="17">
        <v>0</v>
      </c>
      <c r="ET57" s="17">
        <v>0</v>
      </c>
      <c r="EU57" s="17">
        <v>0.6</v>
      </c>
      <c r="EV57" s="17">
        <v>47.3</v>
      </c>
      <c r="EW57" s="17">
        <v>43.1</v>
      </c>
      <c r="EX57" s="17">
        <v>0</v>
      </c>
      <c r="EY57" s="17">
        <v>0</v>
      </c>
      <c r="EZ57" s="17">
        <v>9.8000000000000007</v>
      </c>
      <c r="FA57" s="17">
        <v>20</v>
      </c>
      <c r="FB57" s="17">
        <v>9.1</v>
      </c>
      <c r="FC57" s="17">
        <v>44.2</v>
      </c>
      <c r="FD57" s="17">
        <v>16.399999999999999</v>
      </c>
      <c r="FE57" s="17"/>
      <c r="FF57" s="17"/>
      <c r="FG57" s="17">
        <v>16.100000000000001</v>
      </c>
      <c r="FH57" s="17"/>
      <c r="FI57" s="17">
        <v>6.5</v>
      </c>
      <c r="FJ57" s="17">
        <v>6722.4</v>
      </c>
      <c r="FK57" s="15"/>
      <c r="FL57" s="17">
        <v>24.1</v>
      </c>
      <c r="FM57" s="17">
        <v>8.02</v>
      </c>
      <c r="FN57" s="17"/>
      <c r="FO57" s="17">
        <v>13.2</v>
      </c>
      <c r="FP57" s="17">
        <v>27.2</v>
      </c>
      <c r="FQ57" s="17">
        <v>18.899999999999999</v>
      </c>
      <c r="FR57" s="17">
        <v>11.1</v>
      </c>
      <c r="FS57" s="17">
        <v>16.2</v>
      </c>
      <c r="FT57" s="17">
        <v>118.72</v>
      </c>
    </row>
    <row r="58" spans="1:176" ht="24" customHeight="1" x14ac:dyDescent="0.3">
      <c r="A58" s="18" t="s">
        <v>881</v>
      </c>
      <c r="B58" s="18" t="s">
        <v>73</v>
      </c>
      <c r="C58" s="19">
        <v>140.19999999999999</v>
      </c>
      <c r="D58" s="19">
        <v>639</v>
      </c>
      <c r="E58" s="19">
        <v>217.5</v>
      </c>
      <c r="F58" s="19"/>
      <c r="G58" s="19"/>
      <c r="H58" s="19">
        <v>90.1</v>
      </c>
      <c r="I58" s="19">
        <v>157.19999999999999</v>
      </c>
      <c r="J58" s="19"/>
      <c r="K58" s="19"/>
      <c r="L58" s="19"/>
      <c r="M58" s="19">
        <v>207.7</v>
      </c>
      <c r="N58" s="19">
        <v>209.8</v>
      </c>
      <c r="O58" s="19">
        <v>199.6</v>
      </c>
      <c r="P58" s="19"/>
      <c r="Q58" s="19"/>
      <c r="R58" s="19">
        <v>556.29999999999995</v>
      </c>
      <c r="S58" s="19">
        <v>4.9000000000000004</v>
      </c>
      <c r="T58" s="19"/>
      <c r="U58" s="19"/>
      <c r="V58" s="19"/>
      <c r="W58" s="19"/>
      <c r="X58" s="19">
        <v>166.3</v>
      </c>
      <c r="Y58" s="19">
        <v>7.2</v>
      </c>
      <c r="Z58" s="19">
        <v>5.4</v>
      </c>
      <c r="AA58" s="19">
        <v>0</v>
      </c>
      <c r="AB58" s="19">
        <v>6.8</v>
      </c>
      <c r="AC58" s="19">
        <v>14.9</v>
      </c>
      <c r="AD58" s="19">
        <v>61</v>
      </c>
      <c r="AE58" s="19"/>
      <c r="AF58" s="19"/>
      <c r="AG58" s="19"/>
      <c r="AH58" s="19"/>
      <c r="AI58" s="19">
        <v>96.4</v>
      </c>
      <c r="AJ58" s="19">
        <v>138.30000000000001</v>
      </c>
      <c r="AK58" s="19"/>
      <c r="AL58" s="19"/>
      <c r="AM58" s="19"/>
      <c r="AN58" s="19">
        <v>6.5</v>
      </c>
      <c r="AO58" s="19">
        <v>152.1</v>
      </c>
      <c r="AP58" s="19">
        <v>50.7</v>
      </c>
      <c r="AQ58" s="19">
        <v>123.8</v>
      </c>
      <c r="AR58" s="19">
        <v>26.2</v>
      </c>
      <c r="AS58" s="19">
        <v>18.8</v>
      </c>
      <c r="AT58" s="19">
        <v>13.2</v>
      </c>
      <c r="AU58" s="19">
        <v>89.9</v>
      </c>
      <c r="AV58" s="19">
        <v>182.5</v>
      </c>
      <c r="AW58" s="19">
        <v>183.7</v>
      </c>
      <c r="AX58" s="19">
        <v>184</v>
      </c>
      <c r="AY58" s="19">
        <v>107.7</v>
      </c>
      <c r="AZ58" s="19">
        <v>8.4</v>
      </c>
      <c r="BA58" s="19">
        <v>2.8</v>
      </c>
      <c r="BB58" s="19">
        <v>24.1</v>
      </c>
      <c r="BC58" s="19">
        <v>43.8</v>
      </c>
      <c r="BD58" s="19"/>
      <c r="BE58" s="19">
        <v>16.100000000000001</v>
      </c>
      <c r="BF58" s="19">
        <v>57</v>
      </c>
      <c r="BG58" s="19"/>
      <c r="BH58" s="19"/>
      <c r="BI58" s="19"/>
      <c r="BJ58" s="19"/>
      <c r="BK58" s="19"/>
      <c r="BL58" s="19"/>
      <c r="BM58" s="19"/>
      <c r="BN58" s="19"/>
      <c r="BO58" s="19"/>
      <c r="BP58" s="19">
        <v>84</v>
      </c>
      <c r="BQ58" s="19">
        <v>178.4</v>
      </c>
      <c r="BR58" s="19">
        <v>176.3</v>
      </c>
      <c r="BS58" s="19">
        <v>200</v>
      </c>
      <c r="BT58" s="19">
        <v>275.8</v>
      </c>
      <c r="BU58" s="19">
        <v>0</v>
      </c>
      <c r="BV58" s="19"/>
      <c r="BW58" s="19"/>
      <c r="BX58" s="19"/>
      <c r="BY58" s="19"/>
      <c r="BZ58" s="19"/>
      <c r="CA58" s="19">
        <v>0</v>
      </c>
      <c r="CB58" s="19"/>
      <c r="CC58" s="19">
        <v>4</v>
      </c>
      <c r="CD58" s="19">
        <v>71.400000000000006</v>
      </c>
      <c r="CE58" s="19">
        <v>97.4</v>
      </c>
      <c r="CF58" s="19">
        <v>64.3</v>
      </c>
      <c r="CG58" s="19">
        <v>74.099999999999994</v>
      </c>
      <c r="CH58" s="19">
        <v>30.7</v>
      </c>
      <c r="CI58" s="19"/>
      <c r="CJ58" s="19"/>
      <c r="CK58" s="19"/>
      <c r="CL58" s="19">
        <v>147.4</v>
      </c>
      <c r="CM58" s="19">
        <v>148.30000000000001</v>
      </c>
      <c r="CN58" s="19">
        <v>150</v>
      </c>
      <c r="CO58" s="19">
        <v>0</v>
      </c>
      <c r="CP58" s="19"/>
      <c r="CQ58" s="19"/>
      <c r="CR58" s="19"/>
      <c r="CS58" s="19"/>
      <c r="CT58" s="19">
        <v>0</v>
      </c>
      <c r="CU58" s="19">
        <v>0</v>
      </c>
      <c r="CV58" s="19">
        <v>0</v>
      </c>
      <c r="CW58" s="19">
        <v>39.700000000000003</v>
      </c>
      <c r="CX58" s="19">
        <v>0</v>
      </c>
      <c r="CY58" s="19">
        <v>9.6</v>
      </c>
      <c r="CZ58" s="19">
        <v>0</v>
      </c>
      <c r="DA58" s="19">
        <v>16.399999999999999</v>
      </c>
      <c r="DB58" s="19">
        <v>0</v>
      </c>
      <c r="DC58" s="19">
        <v>5.5</v>
      </c>
      <c r="DD58" s="19">
        <v>0.7</v>
      </c>
      <c r="DE58" s="19">
        <v>0</v>
      </c>
      <c r="DF58" s="19">
        <v>4.3</v>
      </c>
      <c r="DG58" s="19">
        <v>20.100000000000001</v>
      </c>
      <c r="DH58" s="19">
        <v>20</v>
      </c>
      <c r="DI58" s="19">
        <v>13.3</v>
      </c>
      <c r="DJ58" s="19">
        <v>3.5</v>
      </c>
      <c r="DK58" s="19">
        <v>18.5</v>
      </c>
      <c r="DL58" s="19">
        <v>0</v>
      </c>
      <c r="DM58" s="19">
        <v>0</v>
      </c>
      <c r="DN58" s="19">
        <v>14.2</v>
      </c>
      <c r="DO58" s="19">
        <v>35.9</v>
      </c>
      <c r="DP58" s="19">
        <v>3</v>
      </c>
      <c r="DQ58" s="19">
        <v>1.1000000000000001</v>
      </c>
      <c r="DR58" s="19">
        <v>2.4</v>
      </c>
      <c r="DS58" s="19">
        <v>3.1</v>
      </c>
      <c r="DT58" s="19">
        <v>0</v>
      </c>
      <c r="DU58" s="19">
        <v>3.1</v>
      </c>
      <c r="DV58" s="19">
        <v>10.3</v>
      </c>
      <c r="DW58" s="19">
        <v>2</v>
      </c>
      <c r="DX58" s="19"/>
      <c r="DY58" s="19">
        <v>12.6</v>
      </c>
      <c r="DZ58" s="19">
        <v>5.6</v>
      </c>
      <c r="EA58" s="19">
        <v>7.3</v>
      </c>
      <c r="EB58" s="19">
        <v>10.1</v>
      </c>
      <c r="EC58" s="19">
        <v>20</v>
      </c>
      <c r="ED58" s="19">
        <v>9.6999999999999993</v>
      </c>
      <c r="EE58" s="19">
        <v>12.9</v>
      </c>
      <c r="EF58" s="19">
        <v>0</v>
      </c>
      <c r="EG58" s="19">
        <v>48</v>
      </c>
      <c r="EH58" s="19">
        <v>62.3</v>
      </c>
      <c r="EI58" s="19">
        <v>6.9</v>
      </c>
      <c r="EJ58" s="19">
        <v>5.6</v>
      </c>
      <c r="EK58" s="19">
        <v>10.199999999999999</v>
      </c>
      <c r="EL58" s="19">
        <v>3.4</v>
      </c>
      <c r="EM58" s="19">
        <v>8.1</v>
      </c>
      <c r="EN58" s="19">
        <v>8.6</v>
      </c>
      <c r="EO58" s="19">
        <v>9.1999999999999993</v>
      </c>
      <c r="EP58" s="19">
        <v>9.5</v>
      </c>
      <c r="EQ58" s="19">
        <v>6</v>
      </c>
      <c r="ER58" s="19">
        <v>0</v>
      </c>
      <c r="ES58" s="19">
        <v>0</v>
      </c>
      <c r="ET58" s="19">
        <v>0</v>
      </c>
      <c r="EU58" s="19">
        <v>0.6</v>
      </c>
      <c r="EV58" s="19">
        <v>86</v>
      </c>
      <c r="EW58" s="19">
        <v>70.3</v>
      </c>
      <c r="EX58" s="19">
        <v>0</v>
      </c>
      <c r="EY58" s="19">
        <v>0</v>
      </c>
      <c r="EZ58" s="19">
        <v>9.8000000000000007</v>
      </c>
      <c r="FA58" s="19">
        <v>20</v>
      </c>
      <c r="FB58" s="19">
        <v>9.3000000000000007</v>
      </c>
      <c r="FC58" s="19">
        <v>44.2</v>
      </c>
      <c r="FD58" s="19">
        <v>16.399999999999999</v>
      </c>
      <c r="FE58" s="19"/>
      <c r="FF58" s="19"/>
      <c r="FG58" s="19">
        <v>16.100000000000001</v>
      </c>
      <c r="FH58" s="19"/>
      <c r="FI58" s="19">
        <v>5</v>
      </c>
      <c r="FJ58" s="19">
        <v>6672.4</v>
      </c>
      <c r="FK58" s="15"/>
      <c r="FL58" s="19">
        <v>24.1</v>
      </c>
      <c r="FM58" s="19">
        <v>8.01</v>
      </c>
      <c r="FN58" s="19"/>
      <c r="FO58" s="19">
        <v>13.2</v>
      </c>
      <c r="FP58" s="19">
        <v>27</v>
      </c>
      <c r="FQ58" s="19">
        <v>18.899999999999999</v>
      </c>
      <c r="FR58" s="19">
        <v>11.1</v>
      </c>
      <c r="FS58" s="19">
        <v>16.100000000000001</v>
      </c>
      <c r="FT58" s="19">
        <v>118.41</v>
      </c>
    </row>
    <row r="59" spans="1:176" ht="25.05" customHeight="1" x14ac:dyDescent="0.3">
      <c r="A59" s="197" t="s">
        <v>882</v>
      </c>
      <c r="B59" s="198"/>
      <c r="C59" s="20">
        <v>1325.8</v>
      </c>
      <c r="D59" s="20">
        <v>15327.2</v>
      </c>
      <c r="E59" s="20">
        <v>5125.75</v>
      </c>
      <c r="F59" s="20">
        <v>0</v>
      </c>
      <c r="G59" s="20">
        <v>0</v>
      </c>
      <c r="H59" s="20">
        <v>2089.5</v>
      </c>
      <c r="I59" s="20">
        <v>3694.75</v>
      </c>
      <c r="J59" s="20">
        <v>0</v>
      </c>
      <c r="K59" s="20">
        <v>0</v>
      </c>
      <c r="L59" s="20">
        <v>0</v>
      </c>
      <c r="M59" s="20">
        <v>4964.3500000000004</v>
      </c>
      <c r="N59" s="20">
        <v>5032.7</v>
      </c>
      <c r="O59" s="20">
        <v>4785.6000000000004</v>
      </c>
      <c r="P59" s="20">
        <v>0</v>
      </c>
      <c r="Q59" s="20">
        <v>0</v>
      </c>
      <c r="R59" s="20">
        <v>11353.25</v>
      </c>
      <c r="S59" s="20">
        <v>97.85</v>
      </c>
      <c r="T59" s="20">
        <v>0</v>
      </c>
      <c r="U59" s="20">
        <v>0</v>
      </c>
      <c r="V59" s="20">
        <v>0</v>
      </c>
      <c r="W59" s="20">
        <v>0</v>
      </c>
      <c r="X59" s="20">
        <v>3945.95</v>
      </c>
      <c r="Y59" s="20">
        <v>174.35</v>
      </c>
      <c r="Z59" s="20">
        <v>129.5</v>
      </c>
      <c r="AA59" s="20">
        <v>375.15</v>
      </c>
      <c r="AB59" s="20">
        <v>163.55000000000001</v>
      </c>
      <c r="AC59" s="20">
        <v>302.85000000000002</v>
      </c>
      <c r="AD59" s="20">
        <v>1926.8</v>
      </c>
      <c r="AE59" s="20">
        <v>0</v>
      </c>
      <c r="AF59" s="20">
        <v>0</v>
      </c>
      <c r="AG59" s="20">
        <v>0</v>
      </c>
      <c r="AH59" s="20">
        <v>0</v>
      </c>
      <c r="AI59" s="20">
        <v>2140.8000000000002</v>
      </c>
      <c r="AJ59" s="20">
        <v>3839.5</v>
      </c>
      <c r="AK59" s="20">
        <v>0</v>
      </c>
      <c r="AL59" s="20">
        <v>0</v>
      </c>
      <c r="AM59" s="20">
        <v>0</v>
      </c>
      <c r="AN59" s="20">
        <v>156</v>
      </c>
      <c r="AO59" s="20">
        <v>4829.3999999999996</v>
      </c>
      <c r="AP59" s="20">
        <v>1310</v>
      </c>
      <c r="AQ59" s="20">
        <v>1960.25</v>
      </c>
      <c r="AR59" s="20">
        <v>705.7</v>
      </c>
      <c r="AS59" s="20">
        <v>450.85</v>
      </c>
      <c r="AT59" s="20">
        <v>382.2</v>
      </c>
      <c r="AU59" s="20">
        <v>2150.85</v>
      </c>
      <c r="AV59" s="20">
        <v>4374.25</v>
      </c>
      <c r="AW59" s="20">
        <v>4382.6499999999996</v>
      </c>
      <c r="AX59" s="20">
        <v>4436.45</v>
      </c>
      <c r="AY59" s="20">
        <v>2591.9499999999998</v>
      </c>
      <c r="AZ59" s="20">
        <v>200.5</v>
      </c>
      <c r="BA59" s="20">
        <v>67.7</v>
      </c>
      <c r="BB59" s="20">
        <v>470.25</v>
      </c>
      <c r="BC59" s="20">
        <v>1017.2</v>
      </c>
      <c r="BD59" s="20">
        <v>0</v>
      </c>
      <c r="BE59" s="20">
        <v>424.9</v>
      </c>
      <c r="BF59" s="20">
        <v>2496.15</v>
      </c>
      <c r="BG59" s="20">
        <v>0</v>
      </c>
      <c r="BH59" s="20">
        <v>0</v>
      </c>
      <c r="BI59" s="20">
        <v>0</v>
      </c>
      <c r="BJ59" s="20">
        <v>0</v>
      </c>
      <c r="BK59" s="20">
        <v>0</v>
      </c>
      <c r="BL59" s="20">
        <v>0</v>
      </c>
      <c r="BM59" s="20">
        <v>0</v>
      </c>
      <c r="BN59" s="20">
        <v>0</v>
      </c>
      <c r="BO59" s="20">
        <v>0</v>
      </c>
      <c r="BP59" s="20">
        <v>2039.35</v>
      </c>
      <c r="BQ59" s="20">
        <v>4264.25</v>
      </c>
      <c r="BR59" s="20">
        <v>4214.05</v>
      </c>
      <c r="BS59" s="20">
        <v>4800</v>
      </c>
      <c r="BT59" s="20">
        <v>6608.9</v>
      </c>
      <c r="BU59" s="20">
        <v>315.85000000000002</v>
      </c>
      <c r="BV59" s="20">
        <v>0</v>
      </c>
      <c r="BW59" s="20">
        <v>0</v>
      </c>
      <c r="BX59" s="20">
        <v>0</v>
      </c>
      <c r="BY59" s="20">
        <v>0</v>
      </c>
      <c r="BZ59" s="20">
        <v>0</v>
      </c>
      <c r="CA59" s="20">
        <v>30.95</v>
      </c>
      <c r="CB59" s="20">
        <v>0</v>
      </c>
      <c r="CC59" s="20">
        <v>97.05</v>
      </c>
      <c r="CD59" s="20">
        <v>2397.9</v>
      </c>
      <c r="CE59" s="20">
        <v>2601</v>
      </c>
      <c r="CF59" s="20">
        <v>1547.3</v>
      </c>
      <c r="CG59" s="20">
        <v>1838.2</v>
      </c>
      <c r="CH59" s="20">
        <v>722.95</v>
      </c>
      <c r="CI59" s="20">
        <v>0</v>
      </c>
      <c r="CJ59" s="20">
        <v>0</v>
      </c>
      <c r="CK59" s="20">
        <v>0</v>
      </c>
      <c r="CL59" s="20">
        <v>3529.1</v>
      </c>
      <c r="CM59" s="20">
        <v>3546</v>
      </c>
      <c r="CN59" s="20">
        <v>3739.05</v>
      </c>
      <c r="CO59" s="20">
        <v>2338.25</v>
      </c>
      <c r="CP59" s="20">
        <v>0</v>
      </c>
      <c r="CQ59" s="20">
        <v>0</v>
      </c>
      <c r="CR59" s="20">
        <v>0</v>
      </c>
      <c r="CS59" s="20">
        <v>0</v>
      </c>
      <c r="CT59" s="20">
        <v>2463.8249999999998</v>
      </c>
      <c r="CU59" s="20">
        <v>1263.06</v>
      </c>
      <c r="CV59" s="20">
        <v>8.15</v>
      </c>
      <c r="CW59" s="20">
        <v>621.85</v>
      </c>
      <c r="CX59" s="20">
        <v>590.45000000000005</v>
      </c>
      <c r="CY59" s="20">
        <v>262.5</v>
      </c>
      <c r="CZ59" s="20">
        <v>2.1</v>
      </c>
      <c r="DA59" s="20">
        <v>410.05</v>
      </c>
      <c r="DB59" s="20">
        <v>149.05000000000001</v>
      </c>
      <c r="DC59" s="20">
        <v>124.1</v>
      </c>
      <c r="DD59" s="20">
        <v>16.8</v>
      </c>
      <c r="DE59" s="20">
        <v>23.25</v>
      </c>
      <c r="DF59" s="20">
        <v>104.3</v>
      </c>
      <c r="DG59" s="20">
        <v>480.3</v>
      </c>
      <c r="DH59" s="20">
        <v>480</v>
      </c>
      <c r="DI59" s="20">
        <v>324.64999999999998</v>
      </c>
      <c r="DJ59" s="20">
        <v>84.2</v>
      </c>
      <c r="DK59" s="20">
        <v>444</v>
      </c>
      <c r="DL59" s="20">
        <v>120</v>
      </c>
      <c r="DM59" s="20">
        <v>143.15</v>
      </c>
      <c r="DN59" s="20">
        <v>170.05</v>
      </c>
      <c r="DO59" s="20">
        <v>595.15</v>
      </c>
      <c r="DP59" s="20">
        <v>70.8</v>
      </c>
      <c r="DQ59" s="20">
        <v>24.95</v>
      </c>
      <c r="DR59" s="20">
        <v>54.1</v>
      </c>
      <c r="DS59" s="20">
        <v>71.25</v>
      </c>
      <c r="DT59" s="20">
        <v>142.65</v>
      </c>
      <c r="DU59" s="20">
        <v>76.349999999999994</v>
      </c>
      <c r="DV59" s="20">
        <v>250.45</v>
      </c>
      <c r="DW59" s="20">
        <v>47.15</v>
      </c>
      <c r="DX59" s="20">
        <v>0</v>
      </c>
      <c r="DY59" s="20">
        <v>317.60000000000002</v>
      </c>
      <c r="DZ59" s="20">
        <v>130.19999999999999</v>
      </c>
      <c r="EA59" s="20">
        <v>187.4</v>
      </c>
      <c r="EB59" s="20">
        <v>267.25</v>
      </c>
      <c r="EC59" s="20">
        <v>479.65</v>
      </c>
      <c r="ED59" s="20">
        <v>483.05</v>
      </c>
      <c r="EE59" s="20">
        <v>475.7</v>
      </c>
      <c r="EF59" s="20">
        <v>248.65</v>
      </c>
      <c r="EG59" s="20">
        <v>958.7</v>
      </c>
      <c r="EH59" s="20">
        <v>1130.9000000000001</v>
      </c>
      <c r="EI59" s="20">
        <v>124.95</v>
      </c>
      <c r="EJ59" s="20">
        <v>95.5</v>
      </c>
      <c r="EK59" s="20">
        <v>260.7</v>
      </c>
      <c r="EL59" s="20">
        <v>83.4</v>
      </c>
      <c r="EM59" s="20">
        <v>194.25</v>
      </c>
      <c r="EN59" s="20">
        <v>214.25</v>
      </c>
      <c r="EO59" s="20">
        <v>232.1</v>
      </c>
      <c r="EP59" s="20">
        <v>237.15</v>
      </c>
      <c r="EQ59" s="20">
        <v>192.5</v>
      </c>
      <c r="ER59" s="20">
        <v>1893.85</v>
      </c>
      <c r="ES59" s="20">
        <v>115.45</v>
      </c>
      <c r="ET59" s="20">
        <v>1030.3499999999999</v>
      </c>
      <c r="EU59" s="20">
        <v>14.4</v>
      </c>
      <c r="EV59" s="20">
        <v>1170.25</v>
      </c>
      <c r="EW59" s="20">
        <v>1237.55</v>
      </c>
      <c r="EX59" s="20">
        <v>765.4</v>
      </c>
      <c r="EY59" s="20">
        <v>114.45</v>
      </c>
      <c r="EZ59" s="20">
        <v>235.05</v>
      </c>
      <c r="FA59" s="20">
        <v>480.05</v>
      </c>
      <c r="FB59" s="20">
        <v>225.75</v>
      </c>
      <c r="FC59" s="20">
        <v>1057</v>
      </c>
      <c r="FD59" s="20">
        <v>394.8</v>
      </c>
      <c r="FE59" s="20">
        <v>0</v>
      </c>
      <c r="FF59" s="20">
        <v>0</v>
      </c>
      <c r="FG59" s="20">
        <v>47.15</v>
      </c>
      <c r="FH59" s="20">
        <v>0</v>
      </c>
      <c r="FI59" s="20">
        <v>141.15</v>
      </c>
      <c r="FJ59" s="20">
        <v>168687.83499999999</v>
      </c>
      <c r="FK59" s="21"/>
      <c r="FL59" s="20">
        <v>582.54999999999995</v>
      </c>
      <c r="FM59" s="20">
        <v>98.78</v>
      </c>
      <c r="FN59" s="20">
        <v>0</v>
      </c>
      <c r="FO59" s="20">
        <v>316.8</v>
      </c>
      <c r="FP59" s="20">
        <v>643.85</v>
      </c>
      <c r="FQ59" s="20">
        <v>453.6</v>
      </c>
      <c r="FR59" s="20">
        <v>256.64999999999998</v>
      </c>
      <c r="FS59" s="20">
        <v>273.2</v>
      </c>
      <c r="FT59" s="20">
        <v>2625.43</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3" t="s">
        <v>883</v>
      </c>
      <c r="B5" s="194"/>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4"/>
      <c r="CX5" s="194"/>
      <c r="CY5" s="194"/>
      <c r="CZ5" s="194"/>
      <c r="DA5" s="194"/>
      <c r="DB5" s="194"/>
      <c r="DC5" s="194"/>
      <c r="DD5" s="194"/>
      <c r="DE5" s="194"/>
      <c r="DF5" s="194"/>
      <c r="DG5" s="194"/>
      <c r="DH5" s="194"/>
      <c r="DI5" s="194"/>
      <c r="DJ5" s="194"/>
      <c r="DK5" s="194"/>
      <c r="DL5" s="194"/>
      <c r="DM5" s="194"/>
      <c r="DN5" s="194"/>
      <c r="DO5" s="194"/>
      <c r="DP5" s="194"/>
      <c r="DQ5" s="194"/>
      <c r="DR5" s="194"/>
      <c r="DS5" s="194"/>
      <c r="DT5" s="194"/>
      <c r="DU5" s="194"/>
      <c r="DV5" s="194"/>
      <c r="DW5" s="194"/>
      <c r="DX5" s="194"/>
      <c r="DY5" s="194"/>
      <c r="DZ5" s="194"/>
      <c r="EA5" s="194"/>
      <c r="EB5" s="194"/>
      <c r="EC5" s="194"/>
      <c r="ED5" s="194"/>
      <c r="EE5" s="194"/>
      <c r="EF5" s="194"/>
      <c r="EG5" s="194"/>
      <c r="EH5" s="194"/>
      <c r="EI5" s="194"/>
      <c r="EJ5" s="194"/>
      <c r="EK5" s="194"/>
      <c r="EL5" s="194"/>
      <c r="EM5" s="194"/>
      <c r="EN5" s="194"/>
      <c r="EO5" s="194"/>
      <c r="EP5" s="194"/>
      <c r="EQ5" s="194"/>
      <c r="ER5" s="194"/>
      <c r="ES5" s="194"/>
      <c r="ET5" s="194"/>
      <c r="EU5" s="194"/>
      <c r="EV5" s="194"/>
      <c r="EW5" s="194"/>
      <c r="EX5" s="194"/>
      <c r="EY5" s="194"/>
      <c r="EZ5" s="194"/>
      <c r="FA5" s="194"/>
      <c r="FB5" s="194"/>
      <c r="FC5" s="194"/>
      <c r="FD5" s="194"/>
      <c r="FE5" s="194"/>
      <c r="FF5" s="194"/>
      <c r="FG5" s="194"/>
      <c r="FH5" s="194"/>
      <c r="FI5" s="194"/>
      <c r="FJ5" s="1"/>
      <c r="FK5" s="196" t="s">
        <v>614</v>
      </c>
      <c r="FL5" s="195"/>
      <c r="FM5" s="195"/>
      <c r="FN5" s="195"/>
      <c r="FO5" s="195"/>
      <c r="FP5" s="195"/>
      <c r="FQ5" s="195"/>
      <c r="FR5" s="195"/>
      <c r="FS5" s="195"/>
    </row>
    <row r="6" spans="1:175" ht="22.05" hidden="1" customHeight="1" x14ac:dyDescent="0.3">
      <c r="A6" s="192" t="s">
        <v>68</v>
      </c>
      <c r="B6" s="192" t="s">
        <v>615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2" t="s">
        <v>616</v>
      </c>
      <c r="FJ6" s="1"/>
      <c r="FK6" s="10">
        <v>221</v>
      </c>
      <c r="FL6" s="10">
        <v>222</v>
      </c>
      <c r="FM6" s="10">
        <v>224</v>
      </c>
      <c r="FN6" s="10">
        <v>2187</v>
      </c>
      <c r="FO6" s="10">
        <v>227</v>
      </c>
      <c r="FP6" s="10">
        <v>49400</v>
      </c>
      <c r="FQ6" s="10">
        <v>199</v>
      </c>
      <c r="FR6" s="10">
        <v>200</v>
      </c>
      <c r="FS6" s="195" t="s">
        <v>617</v>
      </c>
    </row>
    <row r="7" spans="1:175" ht="15" hidden="1" customHeight="1" x14ac:dyDescent="0.3">
      <c r="A7" s="192"/>
      <c r="B7" s="192"/>
      <c r="C7" s="9" t="s">
        <v>618</v>
      </c>
      <c r="D7" s="9" t="s">
        <v>619</v>
      </c>
      <c r="E7" s="9" t="s">
        <v>619</v>
      </c>
      <c r="F7" s="9" t="s">
        <v>620</v>
      </c>
      <c r="G7" s="9" t="s">
        <v>620</v>
      </c>
      <c r="H7" s="9" t="s">
        <v>620</v>
      </c>
      <c r="I7" s="9" t="s">
        <v>620</v>
      </c>
      <c r="J7" s="9" t="s">
        <v>619</v>
      </c>
      <c r="K7" s="9" t="s">
        <v>619</v>
      </c>
      <c r="L7" s="9" t="s">
        <v>619</v>
      </c>
      <c r="M7" s="9" t="s">
        <v>619</v>
      </c>
      <c r="N7" s="9" t="s">
        <v>619</v>
      </c>
      <c r="O7" s="9" t="s">
        <v>619</v>
      </c>
      <c r="P7" s="9" t="s">
        <v>619</v>
      </c>
      <c r="Q7" s="9" t="s">
        <v>619</v>
      </c>
      <c r="R7" s="9" t="s">
        <v>619</v>
      </c>
      <c r="S7" s="9" t="s">
        <v>619</v>
      </c>
      <c r="T7" s="9" t="s">
        <v>619</v>
      </c>
      <c r="U7" s="9" t="s">
        <v>619</v>
      </c>
      <c r="V7" s="9" t="s">
        <v>619</v>
      </c>
      <c r="W7" s="9" t="s">
        <v>619</v>
      </c>
      <c r="X7" s="9" t="s">
        <v>618</v>
      </c>
      <c r="Y7" s="9" t="s">
        <v>618</v>
      </c>
      <c r="Z7" s="9" t="s">
        <v>619</v>
      </c>
      <c r="AA7" s="9" t="s">
        <v>618</v>
      </c>
      <c r="AB7" s="9" t="s">
        <v>618</v>
      </c>
      <c r="AC7" s="9" t="s">
        <v>618</v>
      </c>
      <c r="AD7" s="9" t="s">
        <v>618</v>
      </c>
      <c r="AE7" s="9" t="s">
        <v>618</v>
      </c>
      <c r="AF7" s="9" t="s">
        <v>618</v>
      </c>
      <c r="AG7" s="9" t="s">
        <v>618</v>
      </c>
      <c r="AH7" s="9" t="s">
        <v>618</v>
      </c>
      <c r="AI7" s="9" t="s">
        <v>619</v>
      </c>
      <c r="AJ7" s="9" t="s">
        <v>620</v>
      </c>
      <c r="AK7" s="9" t="s">
        <v>620</v>
      </c>
      <c r="AL7" s="9" t="s">
        <v>620</v>
      </c>
      <c r="AM7" s="9" t="s">
        <v>619</v>
      </c>
      <c r="AN7" s="9" t="s">
        <v>619</v>
      </c>
      <c r="AO7" s="9" t="s">
        <v>619</v>
      </c>
      <c r="AP7" s="9" t="s">
        <v>619</v>
      </c>
      <c r="AQ7" s="9" t="s">
        <v>619</v>
      </c>
      <c r="AR7" s="9" t="s">
        <v>619</v>
      </c>
      <c r="AS7" s="9" t="s">
        <v>619</v>
      </c>
      <c r="AT7" s="9" t="s">
        <v>618</v>
      </c>
      <c r="AU7" s="9" t="s">
        <v>619</v>
      </c>
      <c r="AV7" s="9" t="s">
        <v>619</v>
      </c>
      <c r="AW7" s="9" t="s">
        <v>619</v>
      </c>
      <c r="AX7" s="9" t="s">
        <v>619</v>
      </c>
      <c r="AY7" s="9" t="s">
        <v>619</v>
      </c>
      <c r="AZ7" s="9" t="s">
        <v>619</v>
      </c>
      <c r="BA7" s="9" t="s">
        <v>619</v>
      </c>
      <c r="BB7" s="9" t="s">
        <v>619</v>
      </c>
      <c r="BC7" s="9" t="s">
        <v>618</v>
      </c>
      <c r="BD7" s="9" t="s">
        <v>620</v>
      </c>
      <c r="BE7" s="9" t="s">
        <v>619</v>
      </c>
      <c r="BF7" s="9" t="s">
        <v>619</v>
      </c>
      <c r="BG7" s="9" t="s">
        <v>619</v>
      </c>
      <c r="BH7" s="9" t="s">
        <v>619</v>
      </c>
      <c r="BI7" s="9" t="s">
        <v>620</v>
      </c>
      <c r="BJ7" s="9" t="s">
        <v>620</v>
      </c>
      <c r="BK7" s="9" t="s">
        <v>620</v>
      </c>
      <c r="BL7" s="9" t="s">
        <v>618</v>
      </c>
      <c r="BM7" s="9" t="s">
        <v>618</v>
      </c>
      <c r="BN7" s="9" t="s">
        <v>618</v>
      </c>
      <c r="BO7" s="9" t="s">
        <v>619</v>
      </c>
      <c r="BP7" s="9" t="s">
        <v>619</v>
      </c>
      <c r="BQ7" s="9" t="s">
        <v>619</v>
      </c>
      <c r="BR7" s="9" t="s">
        <v>619</v>
      </c>
      <c r="BS7" s="9" t="s">
        <v>619</v>
      </c>
      <c r="BT7" s="9" t="s">
        <v>619</v>
      </c>
      <c r="BU7" s="9" t="s">
        <v>619</v>
      </c>
      <c r="BV7" s="9" t="s">
        <v>618</v>
      </c>
      <c r="BW7" s="9" t="s">
        <v>618</v>
      </c>
      <c r="BX7" s="9" t="s">
        <v>618</v>
      </c>
      <c r="BY7" s="9" t="s">
        <v>620</v>
      </c>
      <c r="BZ7" s="9" t="s">
        <v>618</v>
      </c>
      <c r="CA7" s="9" t="s">
        <v>619</v>
      </c>
      <c r="CB7" s="9" t="s">
        <v>620</v>
      </c>
      <c r="CC7" s="9" t="s">
        <v>619</v>
      </c>
      <c r="CD7" s="9" t="s">
        <v>619</v>
      </c>
      <c r="CE7" s="9" t="s">
        <v>619</v>
      </c>
      <c r="CF7" s="9" t="s">
        <v>619</v>
      </c>
      <c r="CG7" s="9" t="s">
        <v>619</v>
      </c>
      <c r="CH7" s="9" t="s">
        <v>619</v>
      </c>
      <c r="CI7" s="9" t="s">
        <v>619</v>
      </c>
      <c r="CJ7" s="9" t="s">
        <v>619</v>
      </c>
      <c r="CK7" s="9" t="s">
        <v>619</v>
      </c>
      <c r="CL7" s="9" t="s">
        <v>619</v>
      </c>
      <c r="CM7" s="9" t="s">
        <v>619</v>
      </c>
      <c r="CN7" s="9" t="s">
        <v>619</v>
      </c>
      <c r="CO7" s="9" t="s">
        <v>618</v>
      </c>
      <c r="CP7" s="9" t="s">
        <v>618</v>
      </c>
      <c r="CQ7" s="9" t="s">
        <v>618</v>
      </c>
      <c r="CR7" s="9" t="s">
        <v>618</v>
      </c>
      <c r="CS7" s="9" t="s">
        <v>619</v>
      </c>
      <c r="CT7" s="9" t="s">
        <v>619</v>
      </c>
      <c r="CU7" s="9" t="s">
        <v>619</v>
      </c>
      <c r="CV7" s="9" t="s">
        <v>619</v>
      </c>
      <c r="CW7" s="9" t="s">
        <v>618</v>
      </c>
      <c r="CX7" s="9" t="s">
        <v>620</v>
      </c>
      <c r="CY7" s="9" t="s">
        <v>620</v>
      </c>
      <c r="CZ7" s="9" t="s">
        <v>620</v>
      </c>
      <c r="DA7" s="9" t="s">
        <v>620</v>
      </c>
      <c r="DB7" s="9" t="s">
        <v>620</v>
      </c>
      <c r="DC7" s="9" t="s">
        <v>618</v>
      </c>
      <c r="DD7" s="9" t="s">
        <v>619</v>
      </c>
      <c r="DE7" s="9" t="s">
        <v>619</v>
      </c>
      <c r="DF7" s="9" t="s">
        <v>619</v>
      </c>
      <c r="DG7" s="9" t="s">
        <v>620</v>
      </c>
      <c r="DH7" s="9" t="s">
        <v>620</v>
      </c>
      <c r="DI7" s="9" t="s">
        <v>619</v>
      </c>
      <c r="DJ7" s="9" t="s">
        <v>619</v>
      </c>
      <c r="DK7" s="9" t="s">
        <v>618</v>
      </c>
      <c r="DL7" s="9" t="s">
        <v>618</v>
      </c>
      <c r="DM7" s="9" t="s">
        <v>619</v>
      </c>
      <c r="DN7" s="9" t="s">
        <v>619</v>
      </c>
      <c r="DO7" s="9" t="s">
        <v>619</v>
      </c>
      <c r="DP7" s="9" t="s">
        <v>619</v>
      </c>
      <c r="DQ7" s="9" t="s">
        <v>619</v>
      </c>
      <c r="DR7" s="9" t="s">
        <v>619</v>
      </c>
      <c r="DS7" s="9" t="s">
        <v>618</v>
      </c>
      <c r="DT7" s="9" t="s">
        <v>619</v>
      </c>
      <c r="DU7" s="9" t="s">
        <v>619</v>
      </c>
      <c r="DV7" s="9" t="s">
        <v>620</v>
      </c>
      <c r="DW7" s="9" t="s">
        <v>619</v>
      </c>
      <c r="DX7" s="9" t="s">
        <v>619</v>
      </c>
      <c r="DY7" s="9" t="s">
        <v>620</v>
      </c>
      <c r="DZ7" s="9" t="s">
        <v>619</v>
      </c>
      <c r="EA7" s="9" t="s">
        <v>619</v>
      </c>
      <c r="EB7" s="9" t="s">
        <v>619</v>
      </c>
      <c r="EC7" s="9" t="s">
        <v>620</v>
      </c>
      <c r="ED7" s="9" t="s">
        <v>620</v>
      </c>
      <c r="EE7" s="9" t="s">
        <v>618</v>
      </c>
      <c r="EF7" s="9" t="s">
        <v>619</v>
      </c>
      <c r="EG7" s="9" t="s">
        <v>619</v>
      </c>
      <c r="EH7" s="9" t="s">
        <v>619</v>
      </c>
      <c r="EI7" s="9" t="s">
        <v>619</v>
      </c>
      <c r="EJ7" s="9" t="s">
        <v>619</v>
      </c>
      <c r="EK7" s="9" t="s">
        <v>619</v>
      </c>
      <c r="EL7" s="9" t="s">
        <v>618</v>
      </c>
      <c r="EM7" s="9" t="s">
        <v>618</v>
      </c>
      <c r="EN7" s="9" t="s">
        <v>618</v>
      </c>
      <c r="EO7" s="9" t="s">
        <v>618</v>
      </c>
      <c r="EP7" s="9" t="s">
        <v>620</v>
      </c>
      <c r="EQ7" s="9" t="s">
        <v>618</v>
      </c>
      <c r="ER7" s="9" t="s">
        <v>618</v>
      </c>
      <c r="ES7" s="9" t="s">
        <v>618</v>
      </c>
      <c r="ET7" s="9" t="s">
        <v>619</v>
      </c>
      <c r="EU7" s="9" t="s">
        <v>619</v>
      </c>
      <c r="EV7" s="9" t="s">
        <v>619</v>
      </c>
      <c r="EW7" s="9" t="s">
        <v>618</v>
      </c>
      <c r="EX7" s="9" t="s">
        <v>618</v>
      </c>
      <c r="EY7" s="9" t="s">
        <v>620</v>
      </c>
      <c r="EZ7" s="9" t="s">
        <v>619</v>
      </c>
      <c r="FA7" s="9" t="s">
        <v>620</v>
      </c>
      <c r="FB7" s="9" t="s">
        <v>620</v>
      </c>
      <c r="FC7" s="9" t="s">
        <v>620</v>
      </c>
      <c r="FD7" s="9" t="s">
        <v>619</v>
      </c>
      <c r="FE7" s="9" t="s">
        <v>619</v>
      </c>
      <c r="FF7" s="9" t="s">
        <v>619</v>
      </c>
      <c r="FG7" s="9" t="s">
        <v>620</v>
      </c>
      <c r="FH7" s="9" t="s">
        <v>620</v>
      </c>
      <c r="FI7" s="192"/>
      <c r="FJ7" s="1"/>
      <c r="FK7" s="10" t="s">
        <v>620</v>
      </c>
      <c r="FL7" s="10" t="s">
        <v>619</v>
      </c>
      <c r="FM7" s="10" t="s">
        <v>620</v>
      </c>
      <c r="FN7" s="10" t="s">
        <v>620</v>
      </c>
      <c r="FO7" s="10" t="s">
        <v>620</v>
      </c>
      <c r="FP7" s="10" t="s">
        <v>620</v>
      </c>
      <c r="FQ7" s="10" t="s">
        <v>620</v>
      </c>
      <c r="FR7" s="10" t="s">
        <v>620</v>
      </c>
      <c r="FS7" s="195"/>
    </row>
    <row r="8" spans="1:175" ht="15" hidden="1" customHeight="1" x14ac:dyDescent="0.3">
      <c r="A8" s="192"/>
      <c r="B8" s="192"/>
      <c r="C8" s="9" t="s">
        <v>621</v>
      </c>
      <c r="D8" s="9" t="s">
        <v>621</v>
      </c>
      <c r="E8" s="9" t="s">
        <v>621</v>
      </c>
      <c r="F8" s="9" t="s">
        <v>622</v>
      </c>
      <c r="G8" s="9" t="s">
        <v>622</v>
      </c>
      <c r="H8" s="9" t="s">
        <v>621</v>
      </c>
      <c r="I8" s="9" t="s">
        <v>621</v>
      </c>
      <c r="J8" s="9" t="s">
        <v>622</v>
      </c>
      <c r="K8" s="9" t="s">
        <v>622</v>
      </c>
      <c r="L8" s="9" t="s">
        <v>622</v>
      </c>
      <c r="M8" s="9" t="s">
        <v>622</v>
      </c>
      <c r="N8" s="9" t="s">
        <v>622</v>
      </c>
      <c r="O8" s="9" t="s">
        <v>622</v>
      </c>
      <c r="P8" s="9" t="s">
        <v>622</v>
      </c>
      <c r="Q8" s="9" t="s">
        <v>622</v>
      </c>
      <c r="R8" s="9" t="s">
        <v>621</v>
      </c>
      <c r="S8" s="9" t="s">
        <v>621</v>
      </c>
      <c r="T8" s="9" t="s">
        <v>622</v>
      </c>
      <c r="U8" s="9" t="s">
        <v>622</v>
      </c>
      <c r="V8" s="9" t="s">
        <v>622</v>
      </c>
      <c r="W8" s="9" t="s">
        <v>622</v>
      </c>
      <c r="X8" s="9" t="s">
        <v>621</v>
      </c>
      <c r="Y8" s="9" t="s">
        <v>621</v>
      </c>
      <c r="Z8" s="9" t="s">
        <v>622</v>
      </c>
      <c r="AA8" s="9" t="s">
        <v>621</v>
      </c>
      <c r="AB8" s="9" t="s">
        <v>621</v>
      </c>
      <c r="AC8" s="9" t="s">
        <v>621</v>
      </c>
      <c r="AD8" s="9" t="s">
        <v>621</v>
      </c>
      <c r="AE8" s="9" t="s">
        <v>622</v>
      </c>
      <c r="AF8" s="9" t="s">
        <v>622</v>
      </c>
      <c r="AG8" s="9" t="s">
        <v>622</v>
      </c>
      <c r="AH8" s="9" t="s">
        <v>621</v>
      </c>
      <c r="AI8" s="9" t="s">
        <v>621</v>
      </c>
      <c r="AJ8" s="9" t="s">
        <v>622</v>
      </c>
      <c r="AK8" s="9" t="s">
        <v>622</v>
      </c>
      <c r="AL8" s="9" t="s">
        <v>622</v>
      </c>
      <c r="AM8" s="9" t="s">
        <v>621</v>
      </c>
      <c r="AN8" s="9" t="s">
        <v>621</v>
      </c>
      <c r="AO8" s="9" t="s">
        <v>621</v>
      </c>
      <c r="AP8" s="9" t="s">
        <v>621</v>
      </c>
      <c r="AQ8" s="9" t="s">
        <v>621</v>
      </c>
      <c r="AR8" s="9" t="s">
        <v>621</v>
      </c>
      <c r="AS8" s="9" t="s">
        <v>621</v>
      </c>
      <c r="AT8" s="9" t="s">
        <v>621</v>
      </c>
      <c r="AU8" s="9" t="s">
        <v>622</v>
      </c>
      <c r="AV8" s="9" t="s">
        <v>622</v>
      </c>
      <c r="AW8" s="9" t="s">
        <v>622</v>
      </c>
      <c r="AX8" s="9" t="s">
        <v>621</v>
      </c>
      <c r="AY8" s="9" t="s">
        <v>621</v>
      </c>
      <c r="AZ8" s="9" t="s">
        <v>621</v>
      </c>
      <c r="BA8" s="9" t="s">
        <v>621</v>
      </c>
      <c r="BB8" s="9" t="s">
        <v>621</v>
      </c>
      <c r="BC8" s="9" t="s">
        <v>621</v>
      </c>
      <c r="BD8" s="9" t="s">
        <v>621</v>
      </c>
      <c r="BE8" s="9" t="s">
        <v>621</v>
      </c>
      <c r="BF8" s="9" t="s">
        <v>621</v>
      </c>
      <c r="BG8" s="9" t="s">
        <v>621</v>
      </c>
      <c r="BH8" s="9" t="s">
        <v>621</v>
      </c>
      <c r="BI8" s="9" t="s">
        <v>622</v>
      </c>
      <c r="BJ8" s="9" t="s">
        <v>622</v>
      </c>
      <c r="BK8" s="9" t="s">
        <v>622</v>
      </c>
      <c r="BL8" s="9" t="s">
        <v>622</v>
      </c>
      <c r="BM8" s="9" t="s">
        <v>622</v>
      </c>
      <c r="BN8" s="9" t="s">
        <v>622</v>
      </c>
      <c r="BO8" s="9" t="s">
        <v>621</v>
      </c>
      <c r="BP8" s="9" t="s">
        <v>622</v>
      </c>
      <c r="BQ8" s="9" t="s">
        <v>622</v>
      </c>
      <c r="BR8" s="9" t="s">
        <v>622</v>
      </c>
      <c r="BS8" s="9" t="s">
        <v>622</v>
      </c>
      <c r="BT8" s="9" t="s">
        <v>622</v>
      </c>
      <c r="BU8" s="9" t="s">
        <v>622</v>
      </c>
      <c r="BV8" s="9" t="s">
        <v>622</v>
      </c>
      <c r="BW8" s="9" t="s">
        <v>622</v>
      </c>
      <c r="BX8" s="9" t="s">
        <v>622</v>
      </c>
      <c r="BY8" s="9" t="s">
        <v>621</v>
      </c>
      <c r="BZ8" s="9" t="s">
        <v>622</v>
      </c>
      <c r="CA8" s="9" t="s">
        <v>622</v>
      </c>
      <c r="CB8" s="9" t="s">
        <v>621</v>
      </c>
      <c r="CC8" s="9" t="s">
        <v>621</v>
      </c>
      <c r="CD8" s="9" t="s">
        <v>621</v>
      </c>
      <c r="CE8" s="9" t="s">
        <v>621</v>
      </c>
      <c r="CF8" s="9" t="s">
        <v>621</v>
      </c>
      <c r="CG8" s="9" t="s">
        <v>621</v>
      </c>
      <c r="CH8" s="9" t="s">
        <v>622</v>
      </c>
      <c r="CI8" s="9" t="s">
        <v>622</v>
      </c>
      <c r="CJ8" s="9" t="s">
        <v>622</v>
      </c>
      <c r="CK8" s="9" t="s">
        <v>622</v>
      </c>
      <c r="CL8" s="9" t="s">
        <v>622</v>
      </c>
      <c r="CM8" s="9" t="s">
        <v>622</v>
      </c>
      <c r="CN8" s="9" t="s">
        <v>622</v>
      </c>
      <c r="CO8" s="9" t="s">
        <v>622</v>
      </c>
      <c r="CP8" s="9" t="s">
        <v>622</v>
      </c>
      <c r="CQ8" s="9" t="s">
        <v>622</v>
      </c>
      <c r="CR8" s="9" t="s">
        <v>622</v>
      </c>
      <c r="CS8" s="9" t="s">
        <v>622</v>
      </c>
      <c r="CT8" s="9" t="s">
        <v>622</v>
      </c>
      <c r="CU8" s="9" t="s">
        <v>623</v>
      </c>
      <c r="CV8" s="9" t="s">
        <v>624</v>
      </c>
      <c r="CW8" s="9" t="s">
        <v>623</v>
      </c>
      <c r="CX8" s="9" t="s">
        <v>624</v>
      </c>
      <c r="CY8" s="9" t="s">
        <v>623</v>
      </c>
      <c r="CZ8" s="9" t="s">
        <v>621</v>
      </c>
      <c r="DA8" s="9" t="s">
        <v>621</v>
      </c>
      <c r="DB8" s="9" t="s">
        <v>621</v>
      </c>
      <c r="DC8" s="9" t="s">
        <v>621</v>
      </c>
      <c r="DD8" s="9" t="s">
        <v>621</v>
      </c>
      <c r="DE8" s="9" t="s">
        <v>621</v>
      </c>
      <c r="DF8" s="9" t="s">
        <v>621</v>
      </c>
      <c r="DG8" s="9" t="s">
        <v>621</v>
      </c>
      <c r="DH8" s="9" t="s">
        <v>621</v>
      </c>
      <c r="DI8" s="9" t="s">
        <v>621</v>
      </c>
      <c r="DJ8" s="9" t="s">
        <v>621</v>
      </c>
      <c r="DK8" s="9" t="s">
        <v>623</v>
      </c>
      <c r="DL8" s="9" t="s">
        <v>623</v>
      </c>
      <c r="DM8" s="9" t="s">
        <v>624</v>
      </c>
      <c r="DN8" s="9" t="s">
        <v>624</v>
      </c>
      <c r="DO8" s="9" t="s">
        <v>622</v>
      </c>
      <c r="DP8" s="9" t="s">
        <v>622</v>
      </c>
      <c r="DQ8" s="9" t="s">
        <v>622</v>
      </c>
      <c r="DR8" s="9" t="s">
        <v>622</v>
      </c>
      <c r="DS8" s="9" t="s">
        <v>623</v>
      </c>
      <c r="DT8" s="9" t="s">
        <v>621</v>
      </c>
      <c r="DU8" s="9" t="s">
        <v>621</v>
      </c>
      <c r="DV8" s="9" t="s">
        <v>621</v>
      </c>
      <c r="DW8" s="9" t="s">
        <v>621</v>
      </c>
      <c r="DX8" s="9" t="s">
        <v>621</v>
      </c>
      <c r="DY8" s="9" t="s">
        <v>621</v>
      </c>
      <c r="DZ8" s="9" t="s">
        <v>621</v>
      </c>
      <c r="EA8" s="9" t="s">
        <v>621</v>
      </c>
      <c r="EB8" s="9" t="s">
        <v>621</v>
      </c>
      <c r="EC8" s="9" t="s">
        <v>624</v>
      </c>
      <c r="ED8" s="9" t="s">
        <v>624</v>
      </c>
      <c r="EE8" s="9" t="s">
        <v>623</v>
      </c>
      <c r="EF8" s="9" t="s">
        <v>624</v>
      </c>
      <c r="EG8" s="9" t="s">
        <v>624</v>
      </c>
      <c r="EH8" s="9" t="s">
        <v>624</v>
      </c>
      <c r="EI8" s="9" t="s">
        <v>624</v>
      </c>
      <c r="EJ8" s="9" t="s">
        <v>621</v>
      </c>
      <c r="EK8" s="9" t="s">
        <v>621</v>
      </c>
      <c r="EL8" s="9" t="s">
        <v>621</v>
      </c>
      <c r="EM8" s="9" t="s">
        <v>621</v>
      </c>
      <c r="EN8" s="9" t="s">
        <v>621</v>
      </c>
      <c r="EO8" s="9" t="s">
        <v>621</v>
      </c>
      <c r="EP8" s="9" t="s">
        <v>624</v>
      </c>
      <c r="EQ8" s="9" t="s">
        <v>623</v>
      </c>
      <c r="ER8" s="9" t="s">
        <v>623</v>
      </c>
      <c r="ES8" s="9" t="s">
        <v>623</v>
      </c>
      <c r="ET8" s="9" t="s">
        <v>621</v>
      </c>
      <c r="EU8" s="9" t="s">
        <v>624</v>
      </c>
      <c r="EV8" s="9" t="s">
        <v>624</v>
      </c>
      <c r="EW8" s="9" t="s">
        <v>623</v>
      </c>
      <c r="EX8" s="9" t="s">
        <v>623</v>
      </c>
      <c r="EY8" s="9" t="s">
        <v>621</v>
      </c>
      <c r="EZ8" s="9" t="s">
        <v>621</v>
      </c>
      <c r="FA8" s="9" t="s">
        <v>622</v>
      </c>
      <c r="FB8" s="9" t="s">
        <v>622</v>
      </c>
      <c r="FC8" s="9" t="s">
        <v>622</v>
      </c>
      <c r="FD8" s="9" t="s">
        <v>622</v>
      </c>
      <c r="FE8" s="9" t="s">
        <v>622</v>
      </c>
      <c r="FF8" s="9" t="s">
        <v>622</v>
      </c>
      <c r="FG8" s="9" t="s">
        <v>622</v>
      </c>
      <c r="FH8" s="9" t="s">
        <v>622</v>
      </c>
      <c r="FI8" s="192"/>
      <c r="FJ8" s="1"/>
      <c r="FK8" s="10" t="s">
        <v>621</v>
      </c>
      <c r="FL8" s="10" t="s">
        <v>621</v>
      </c>
      <c r="FM8" s="10" t="s">
        <v>621</v>
      </c>
      <c r="FN8" s="10" t="s">
        <v>621</v>
      </c>
      <c r="FO8" s="10" t="s">
        <v>622</v>
      </c>
      <c r="FP8" s="10" t="s">
        <v>622</v>
      </c>
      <c r="FQ8" s="10" t="s">
        <v>621</v>
      </c>
      <c r="FR8" s="10" t="s">
        <v>621</v>
      </c>
      <c r="FS8" s="195"/>
    </row>
    <row r="9" spans="1:175" ht="40.049999999999997" customHeight="1" x14ac:dyDescent="0.3">
      <c r="A9" s="192"/>
      <c r="B9" s="192"/>
      <c r="C9" s="11" t="s">
        <v>625</v>
      </c>
      <c r="D9" s="11" t="s">
        <v>42</v>
      </c>
      <c r="E9" s="11" t="s">
        <v>42</v>
      </c>
      <c r="F9" s="11" t="s">
        <v>42</v>
      </c>
      <c r="G9" s="11" t="s">
        <v>42</v>
      </c>
      <c r="H9" s="11" t="s">
        <v>124</v>
      </c>
      <c r="I9" s="11" t="s">
        <v>124</v>
      </c>
      <c r="J9" s="11" t="s">
        <v>158</v>
      </c>
      <c r="K9" s="11" t="s">
        <v>158</v>
      </c>
      <c r="L9" s="11" t="s">
        <v>54</v>
      </c>
      <c r="M9" s="11" t="s">
        <v>54</v>
      </c>
      <c r="N9" s="11" t="s">
        <v>54</v>
      </c>
      <c r="O9" s="11" t="s">
        <v>54</v>
      </c>
      <c r="P9" s="11" t="s">
        <v>54</v>
      </c>
      <c r="Q9" s="11" t="s">
        <v>54</v>
      </c>
      <c r="R9" s="11" t="s">
        <v>54</v>
      </c>
      <c r="S9" s="11" t="s">
        <v>54</v>
      </c>
      <c r="T9" s="11" t="s">
        <v>515</v>
      </c>
      <c r="U9" s="11" t="s">
        <v>515</v>
      </c>
      <c r="V9" s="11" t="s">
        <v>515</v>
      </c>
      <c r="W9" s="11" t="s">
        <v>515</v>
      </c>
      <c r="X9" s="11" t="s">
        <v>626</v>
      </c>
      <c r="Y9" s="11" t="s">
        <v>281</v>
      </c>
      <c r="Z9" s="11" t="s">
        <v>281</v>
      </c>
      <c r="AA9" s="11" t="s">
        <v>80</v>
      </c>
      <c r="AB9" s="11" t="s">
        <v>80</v>
      </c>
      <c r="AC9" s="11" t="s">
        <v>80</v>
      </c>
      <c r="AD9" s="11" t="s">
        <v>80</v>
      </c>
      <c r="AE9" s="11" t="s">
        <v>80</v>
      </c>
      <c r="AF9" s="11" t="s">
        <v>80</v>
      </c>
      <c r="AG9" s="11" t="s">
        <v>80</v>
      </c>
      <c r="AH9" s="11" t="s">
        <v>627</v>
      </c>
      <c r="AI9" s="11" t="s">
        <v>75</v>
      </c>
      <c r="AJ9" s="11" t="s">
        <v>405</v>
      </c>
      <c r="AK9" s="11" t="s">
        <v>444</v>
      </c>
      <c r="AL9" s="11" t="s">
        <v>444</v>
      </c>
      <c r="AM9" s="11" t="s">
        <v>628</v>
      </c>
      <c r="AN9" s="11" t="s">
        <v>628</v>
      </c>
      <c r="AO9" s="11" t="s">
        <v>629</v>
      </c>
      <c r="AP9" s="11" t="s">
        <v>630</v>
      </c>
      <c r="AQ9" s="11" t="s">
        <v>630</v>
      </c>
      <c r="AR9" s="11" t="s">
        <v>631</v>
      </c>
      <c r="AS9" s="11" t="s">
        <v>14</v>
      </c>
      <c r="AT9" s="11" t="s">
        <v>632</v>
      </c>
      <c r="AU9" s="11" t="s">
        <v>109</v>
      </c>
      <c r="AV9" s="11" t="s">
        <v>109</v>
      </c>
      <c r="AW9" s="11" t="s">
        <v>109</v>
      </c>
      <c r="AX9" s="11" t="s">
        <v>148</v>
      </c>
      <c r="AY9" s="11" t="s">
        <v>148</v>
      </c>
      <c r="AZ9" s="11" t="s">
        <v>148</v>
      </c>
      <c r="BA9" s="11" t="s">
        <v>148</v>
      </c>
      <c r="BB9" s="11" t="s">
        <v>148</v>
      </c>
      <c r="BC9" s="11" t="s">
        <v>148</v>
      </c>
      <c r="BD9" s="11" t="s">
        <v>148</v>
      </c>
      <c r="BE9" s="11" t="s">
        <v>148</v>
      </c>
      <c r="BF9" s="11" t="s">
        <v>633</v>
      </c>
      <c r="BG9" s="11" t="s">
        <v>633</v>
      </c>
      <c r="BH9" s="11" t="s">
        <v>634</v>
      </c>
      <c r="BI9" s="11" t="s">
        <v>89</v>
      </c>
      <c r="BJ9" s="11" t="s">
        <v>89</v>
      </c>
      <c r="BK9" s="11" t="s">
        <v>89</v>
      </c>
      <c r="BL9" s="11" t="s">
        <v>96</v>
      </c>
      <c r="BM9" s="11" t="s">
        <v>96</v>
      </c>
      <c r="BN9" s="11" t="s">
        <v>96</v>
      </c>
      <c r="BO9" s="11" t="s">
        <v>96</v>
      </c>
      <c r="BP9" s="11" t="s">
        <v>96</v>
      </c>
      <c r="BQ9" s="11" t="s">
        <v>96</v>
      </c>
      <c r="BR9" s="11" t="s">
        <v>96</v>
      </c>
      <c r="BS9" s="11" t="s">
        <v>96</v>
      </c>
      <c r="BT9" s="11" t="s">
        <v>96</v>
      </c>
      <c r="BU9" s="11" t="s">
        <v>96</v>
      </c>
      <c r="BV9" s="11" t="s">
        <v>96</v>
      </c>
      <c r="BW9" s="11" t="s">
        <v>96</v>
      </c>
      <c r="BX9" s="11" t="s">
        <v>96</v>
      </c>
      <c r="BY9" s="11" t="s">
        <v>96</v>
      </c>
      <c r="BZ9" s="11" t="s">
        <v>353</v>
      </c>
      <c r="CA9" s="11" t="s">
        <v>353</v>
      </c>
      <c r="CB9" s="11" t="s">
        <v>635</v>
      </c>
      <c r="CC9" s="11" t="s">
        <v>132</v>
      </c>
      <c r="CD9" s="11" t="s">
        <v>132</v>
      </c>
      <c r="CE9" s="11" t="s">
        <v>132</v>
      </c>
      <c r="CF9" s="11" t="s">
        <v>132</v>
      </c>
      <c r="CG9" s="11" t="s">
        <v>132</v>
      </c>
      <c r="CH9" s="11" t="s">
        <v>132</v>
      </c>
      <c r="CI9" s="11" t="s">
        <v>132</v>
      </c>
      <c r="CJ9" s="11" t="s">
        <v>132</v>
      </c>
      <c r="CK9" s="11" t="s">
        <v>132</v>
      </c>
      <c r="CL9" s="11" t="s">
        <v>132</v>
      </c>
      <c r="CM9" s="11" t="s">
        <v>132</v>
      </c>
      <c r="CN9" s="11" t="s">
        <v>132</v>
      </c>
      <c r="CO9" s="11" t="s">
        <v>145</v>
      </c>
      <c r="CP9" s="11" t="s">
        <v>145</v>
      </c>
      <c r="CQ9" s="11" t="s">
        <v>145</v>
      </c>
      <c r="CR9" s="11" t="s">
        <v>145</v>
      </c>
      <c r="CS9" s="11" t="s">
        <v>154</v>
      </c>
      <c r="CT9" s="11" t="s">
        <v>154</v>
      </c>
      <c r="CU9" s="11" t="s">
        <v>636</v>
      </c>
      <c r="CV9" s="11" t="s">
        <v>637</v>
      </c>
      <c r="CW9" s="11" t="s">
        <v>638</v>
      </c>
      <c r="CX9" s="11" t="s">
        <v>639</v>
      </c>
      <c r="CY9" s="11" t="s">
        <v>640</v>
      </c>
      <c r="CZ9" s="11" t="s">
        <v>641</v>
      </c>
      <c r="DA9" s="11" t="s">
        <v>124</v>
      </c>
      <c r="DB9" s="11" t="s">
        <v>124</v>
      </c>
      <c r="DC9" s="11" t="s">
        <v>627</v>
      </c>
      <c r="DD9" s="11" t="s">
        <v>642</v>
      </c>
      <c r="DE9" s="11" t="s">
        <v>643</v>
      </c>
      <c r="DF9" s="11" t="s">
        <v>644</v>
      </c>
      <c r="DG9" s="11" t="s">
        <v>645</v>
      </c>
      <c r="DH9" s="11" t="s">
        <v>646</v>
      </c>
      <c r="DI9" s="11" t="s">
        <v>647</v>
      </c>
      <c r="DJ9" s="11" t="s">
        <v>648</v>
      </c>
      <c r="DK9" s="11" t="s">
        <v>649</v>
      </c>
      <c r="DL9" s="11" t="s">
        <v>650</v>
      </c>
      <c r="DM9" s="11" t="s">
        <v>651</v>
      </c>
      <c r="DN9" s="11" t="s">
        <v>652</v>
      </c>
      <c r="DO9" s="11" t="s">
        <v>653</v>
      </c>
      <c r="DP9" s="11" t="s">
        <v>653</v>
      </c>
      <c r="DQ9" s="11" t="s">
        <v>653</v>
      </c>
      <c r="DR9" s="11" t="s">
        <v>653</v>
      </c>
      <c r="DS9" s="11" t="s">
        <v>654</v>
      </c>
      <c r="DT9" s="11" t="s">
        <v>655</v>
      </c>
      <c r="DU9" s="11" t="s">
        <v>656</v>
      </c>
      <c r="DV9" s="11" t="s">
        <v>657</v>
      </c>
      <c r="DW9" s="11" t="s">
        <v>658</v>
      </c>
      <c r="DX9" s="11" t="s">
        <v>659</v>
      </c>
      <c r="DY9" s="11" t="s">
        <v>659</v>
      </c>
      <c r="DZ9" s="11" t="s">
        <v>659</v>
      </c>
      <c r="EA9" s="11" t="s">
        <v>659</v>
      </c>
      <c r="EB9" s="11" t="s">
        <v>660</v>
      </c>
      <c r="EC9" s="11" t="s">
        <v>661</v>
      </c>
      <c r="ED9" s="11" t="s">
        <v>661</v>
      </c>
      <c r="EE9" s="11" t="s">
        <v>96</v>
      </c>
      <c r="EF9" s="11" t="s">
        <v>96</v>
      </c>
      <c r="EG9" s="11" t="s">
        <v>96</v>
      </c>
      <c r="EH9" s="11" t="s">
        <v>96</v>
      </c>
      <c r="EI9" s="11" t="s">
        <v>96</v>
      </c>
      <c r="EJ9" s="11" t="s">
        <v>662</v>
      </c>
      <c r="EK9" s="11" t="s">
        <v>662</v>
      </c>
      <c r="EL9" s="11" t="s">
        <v>663</v>
      </c>
      <c r="EM9" s="11" t="s">
        <v>663</v>
      </c>
      <c r="EN9" s="11" t="s">
        <v>663</v>
      </c>
      <c r="EO9" s="11" t="s">
        <v>663</v>
      </c>
      <c r="EP9" s="11" t="s">
        <v>664</v>
      </c>
      <c r="EQ9" s="11" t="s">
        <v>374</v>
      </c>
      <c r="ER9" s="11" t="s">
        <v>665</v>
      </c>
      <c r="ES9" s="11" t="s">
        <v>132</v>
      </c>
      <c r="ET9" s="11" t="s">
        <v>132</v>
      </c>
      <c r="EU9" s="11" t="s">
        <v>132</v>
      </c>
      <c r="EV9" s="11" t="s">
        <v>132</v>
      </c>
      <c r="EW9" s="11" t="s">
        <v>132</v>
      </c>
      <c r="EX9" s="11" t="s">
        <v>666</v>
      </c>
      <c r="EY9" s="11" t="s">
        <v>667</v>
      </c>
      <c r="EZ9" s="11" t="s">
        <v>667</v>
      </c>
      <c r="FA9" s="11" t="s">
        <v>668</v>
      </c>
      <c r="FB9" s="11" t="s">
        <v>669</v>
      </c>
      <c r="FC9" s="11" t="s">
        <v>669</v>
      </c>
      <c r="FD9" s="11" t="s">
        <v>670</v>
      </c>
      <c r="FE9" s="11" t="s">
        <v>670</v>
      </c>
      <c r="FF9" s="11" t="s">
        <v>175</v>
      </c>
      <c r="FG9" s="11" t="s">
        <v>186</v>
      </c>
      <c r="FH9" s="11" t="s">
        <v>671</v>
      </c>
      <c r="FI9" s="192"/>
      <c r="FJ9" s="1"/>
      <c r="FK9" s="12" t="s">
        <v>672</v>
      </c>
      <c r="FL9" s="12" t="s">
        <v>673</v>
      </c>
      <c r="FM9" s="12" t="s">
        <v>674</v>
      </c>
      <c r="FN9" s="12" t="s">
        <v>675</v>
      </c>
      <c r="FO9" s="12" t="s">
        <v>29</v>
      </c>
      <c r="FP9" s="12" t="s">
        <v>676</v>
      </c>
      <c r="FQ9" s="12" t="s">
        <v>667</v>
      </c>
      <c r="FR9" s="12" t="s">
        <v>667</v>
      </c>
      <c r="FS9" s="195"/>
    </row>
    <row r="10" spans="1:175" ht="40.049999999999997" customHeight="1" x14ac:dyDescent="0.3">
      <c r="A10" s="192"/>
      <c r="B10" s="192"/>
      <c r="C10" s="9" t="s">
        <v>349</v>
      </c>
      <c r="D10" s="9" t="s">
        <v>43</v>
      </c>
      <c r="E10" s="9" t="s">
        <v>677</v>
      </c>
      <c r="F10" s="9" t="s">
        <v>678</v>
      </c>
      <c r="G10" s="9" t="s">
        <v>679</v>
      </c>
      <c r="H10" s="9" t="s">
        <v>680</v>
      </c>
      <c r="I10" s="9" t="s">
        <v>681</v>
      </c>
      <c r="J10" s="9" t="s">
        <v>682</v>
      </c>
      <c r="K10" s="9" t="s">
        <v>683</v>
      </c>
      <c r="L10" s="9" t="s">
        <v>684</v>
      </c>
      <c r="M10" s="9" t="s">
        <v>685</v>
      </c>
      <c r="N10" s="9" t="s">
        <v>686</v>
      </c>
      <c r="O10" s="9" t="s">
        <v>687</v>
      </c>
      <c r="P10" s="9" t="s">
        <v>688</v>
      </c>
      <c r="Q10" s="9" t="s">
        <v>689</v>
      </c>
      <c r="R10" s="9" t="s">
        <v>690</v>
      </c>
      <c r="S10" s="9" t="s">
        <v>691</v>
      </c>
      <c r="T10" s="9" t="s">
        <v>692</v>
      </c>
      <c r="U10" s="9" t="s">
        <v>693</v>
      </c>
      <c r="V10" s="9" t="s">
        <v>694</v>
      </c>
      <c r="W10" s="9" t="s">
        <v>695</v>
      </c>
      <c r="X10" s="9" t="s">
        <v>696</v>
      </c>
      <c r="Y10" s="9" t="s">
        <v>697</v>
      </c>
      <c r="Z10" s="9" t="s">
        <v>282</v>
      </c>
      <c r="AA10" s="9" t="s">
        <v>699</v>
      </c>
      <c r="AB10" s="9" t="s">
        <v>700</v>
      </c>
      <c r="AC10" s="9" t="s">
        <v>701</v>
      </c>
      <c r="AD10" s="9" t="s">
        <v>276</v>
      </c>
      <c r="AE10" s="9" t="s">
        <v>702</v>
      </c>
      <c r="AF10" s="9" t="s">
        <v>703</v>
      </c>
      <c r="AG10" s="9" t="s">
        <v>704</v>
      </c>
      <c r="AH10" s="9" t="s">
        <v>705</v>
      </c>
      <c r="AI10" s="9" t="s">
        <v>706</v>
      </c>
      <c r="AJ10" s="9" t="s">
        <v>707</v>
      </c>
      <c r="AK10" s="9" t="s">
        <v>708</v>
      </c>
      <c r="AL10" s="9" t="s">
        <v>709</v>
      </c>
      <c r="AM10" s="9" t="s">
        <v>710</v>
      </c>
      <c r="AN10" s="9" t="s">
        <v>711</v>
      </c>
      <c r="AO10" s="9" t="s">
        <v>629</v>
      </c>
      <c r="AP10" s="9" t="s">
        <v>712</v>
      </c>
      <c r="AQ10" s="9" t="s">
        <v>713</v>
      </c>
      <c r="AR10" s="9" t="s">
        <v>714</v>
      </c>
      <c r="AS10" s="9" t="s">
        <v>15</v>
      </c>
      <c r="AT10" s="9" t="s">
        <v>715</v>
      </c>
      <c r="AU10" s="9" t="s">
        <v>716</v>
      </c>
      <c r="AV10" s="9" t="s">
        <v>717</v>
      </c>
      <c r="AW10" s="9" t="s">
        <v>718</v>
      </c>
      <c r="AX10" s="9" t="s">
        <v>719</v>
      </c>
      <c r="AY10" s="9" t="s">
        <v>720</v>
      </c>
      <c r="AZ10" s="9" t="s">
        <v>530</v>
      </c>
      <c r="BA10" s="9" t="s">
        <v>528</v>
      </c>
      <c r="BB10" s="9" t="s">
        <v>721</v>
      </c>
      <c r="BC10" s="9" t="s">
        <v>722</v>
      </c>
      <c r="BD10" s="9" t="s">
        <v>723</v>
      </c>
      <c r="BE10" s="9" t="s">
        <v>724</v>
      </c>
      <c r="BF10" s="9" t="s">
        <v>725</v>
      </c>
      <c r="BG10" s="9" t="s">
        <v>726</v>
      </c>
      <c r="BH10" s="9" t="s">
        <v>302</v>
      </c>
      <c r="BI10" s="9" t="s">
        <v>727</v>
      </c>
      <c r="BJ10" s="9" t="s">
        <v>728</v>
      </c>
      <c r="BK10" s="9" t="s">
        <v>729</v>
      </c>
      <c r="BL10" s="9" t="s">
        <v>730</v>
      </c>
      <c r="BM10" s="9" t="s">
        <v>731</v>
      </c>
      <c r="BN10" s="9" t="s">
        <v>732</v>
      </c>
      <c r="BO10" s="9" t="s">
        <v>338</v>
      </c>
      <c r="BP10" s="9" t="s">
        <v>733</v>
      </c>
      <c r="BQ10" s="9" t="s">
        <v>734</v>
      </c>
      <c r="BR10" s="9" t="s">
        <v>735</v>
      </c>
      <c r="BS10" s="9" t="s">
        <v>736</v>
      </c>
      <c r="BT10" s="9" t="s">
        <v>737</v>
      </c>
      <c r="BU10" s="9" t="s">
        <v>738</v>
      </c>
      <c r="BV10" s="9" t="s">
        <v>739</v>
      </c>
      <c r="BW10" s="9" t="s">
        <v>740</v>
      </c>
      <c r="BX10" s="9" t="s">
        <v>741</v>
      </c>
      <c r="BY10" s="9" t="s">
        <v>330</v>
      </c>
      <c r="BZ10" s="9" t="s">
        <v>742</v>
      </c>
      <c r="CA10" s="9" t="s">
        <v>743</v>
      </c>
      <c r="CB10" s="9" t="s">
        <v>744</v>
      </c>
      <c r="CC10" s="9" t="s">
        <v>745</v>
      </c>
      <c r="CD10" s="9" t="s">
        <v>746</v>
      </c>
      <c r="CE10" s="9" t="s">
        <v>273</v>
      </c>
      <c r="CF10" s="9" t="s">
        <v>747</v>
      </c>
      <c r="CG10" s="9" t="s">
        <v>748</v>
      </c>
      <c r="CH10" s="9" t="s">
        <v>749</v>
      </c>
      <c r="CI10" s="9" t="s">
        <v>750</v>
      </c>
      <c r="CJ10" s="9" t="s">
        <v>751</v>
      </c>
      <c r="CK10" s="9" t="s">
        <v>752</v>
      </c>
      <c r="CL10" s="9" t="s">
        <v>753</v>
      </c>
      <c r="CM10" s="9" t="s">
        <v>754</v>
      </c>
      <c r="CN10" s="9" t="s">
        <v>755</v>
      </c>
      <c r="CO10" s="9" t="s">
        <v>756</v>
      </c>
      <c r="CP10" s="9" t="s">
        <v>757</v>
      </c>
      <c r="CQ10" s="9" t="s">
        <v>758</v>
      </c>
      <c r="CR10" s="9" t="s">
        <v>759</v>
      </c>
      <c r="CS10" s="9" t="s">
        <v>760</v>
      </c>
      <c r="CT10" s="9" t="s">
        <v>761</v>
      </c>
      <c r="CU10" s="9" t="s">
        <v>762</v>
      </c>
      <c r="CV10" s="9" t="s">
        <v>763</v>
      </c>
      <c r="CW10" s="9" t="s">
        <v>764</v>
      </c>
      <c r="CX10" s="9" t="s">
        <v>765</v>
      </c>
      <c r="CY10" s="9" t="s">
        <v>766</v>
      </c>
      <c r="CZ10" s="9" t="s">
        <v>767</v>
      </c>
      <c r="DA10" s="9" t="s">
        <v>768</v>
      </c>
      <c r="DB10" s="9" t="s">
        <v>769</v>
      </c>
      <c r="DC10" s="9" t="s">
        <v>770</v>
      </c>
      <c r="DD10" s="9" t="s">
        <v>771</v>
      </c>
      <c r="DE10" s="9" t="s">
        <v>772</v>
      </c>
      <c r="DF10" s="9" t="s">
        <v>773</v>
      </c>
      <c r="DG10" s="9" t="s">
        <v>774</v>
      </c>
      <c r="DH10" s="9" t="s">
        <v>775</v>
      </c>
      <c r="DI10" s="9" t="s">
        <v>776</v>
      </c>
      <c r="DJ10" s="9" t="s">
        <v>777</v>
      </c>
      <c r="DK10" s="9" t="s">
        <v>778</v>
      </c>
      <c r="DL10" s="9" t="s">
        <v>779</v>
      </c>
      <c r="DM10" s="9" t="s">
        <v>780</v>
      </c>
      <c r="DN10" s="9" t="s">
        <v>781</v>
      </c>
      <c r="DO10" s="9" t="s">
        <v>442</v>
      </c>
      <c r="DP10" s="9" t="s">
        <v>782</v>
      </c>
      <c r="DQ10" s="9" t="s">
        <v>783</v>
      </c>
      <c r="DR10" s="9" t="s">
        <v>784</v>
      </c>
      <c r="DS10" s="9" t="s">
        <v>785</v>
      </c>
      <c r="DT10" s="9" t="s">
        <v>786</v>
      </c>
      <c r="DU10" s="9" t="s">
        <v>787</v>
      </c>
      <c r="DV10" s="9" t="s">
        <v>788</v>
      </c>
      <c r="DW10" s="9" t="s">
        <v>789</v>
      </c>
      <c r="DX10" s="9" t="s">
        <v>790</v>
      </c>
      <c r="DY10" s="9" t="s">
        <v>791</v>
      </c>
      <c r="DZ10" s="9" t="s">
        <v>792</v>
      </c>
      <c r="EA10" s="9" t="s">
        <v>793</v>
      </c>
      <c r="EB10" s="9" t="s">
        <v>794</v>
      </c>
      <c r="EC10" s="9" t="s">
        <v>795</v>
      </c>
      <c r="ED10" s="9" t="s">
        <v>796</v>
      </c>
      <c r="EE10" s="9" t="s">
        <v>797</v>
      </c>
      <c r="EF10" s="9" t="s">
        <v>798</v>
      </c>
      <c r="EG10" s="9" t="s">
        <v>799</v>
      </c>
      <c r="EH10" s="9" t="s">
        <v>800</v>
      </c>
      <c r="EI10" s="9" t="s">
        <v>801</v>
      </c>
      <c r="EJ10" s="9" t="s">
        <v>802</v>
      </c>
      <c r="EK10" s="9" t="s">
        <v>803</v>
      </c>
      <c r="EL10" s="9" t="s">
        <v>804</v>
      </c>
      <c r="EM10" s="9" t="s">
        <v>805</v>
      </c>
      <c r="EN10" s="9" t="s">
        <v>806</v>
      </c>
      <c r="EO10" s="9" t="s">
        <v>807</v>
      </c>
      <c r="EP10" s="9" t="s">
        <v>808</v>
      </c>
      <c r="EQ10" s="9" t="s">
        <v>375</v>
      </c>
      <c r="ER10" s="9" t="s">
        <v>809</v>
      </c>
      <c r="ES10" s="9" t="s">
        <v>810</v>
      </c>
      <c r="ET10" s="9" t="s">
        <v>811</v>
      </c>
      <c r="EU10" s="9" t="s">
        <v>812</v>
      </c>
      <c r="EV10" s="9" t="s">
        <v>813</v>
      </c>
      <c r="EW10" s="9" t="s">
        <v>814</v>
      </c>
      <c r="EX10" s="9" t="s">
        <v>815</v>
      </c>
      <c r="EY10" s="9" t="s">
        <v>816</v>
      </c>
      <c r="EZ10" s="9" t="s">
        <v>817</v>
      </c>
      <c r="FA10" s="9" t="s">
        <v>818</v>
      </c>
      <c r="FB10" s="9" t="s">
        <v>819</v>
      </c>
      <c r="FC10" s="9" t="s">
        <v>820</v>
      </c>
      <c r="FD10" s="9" t="s">
        <v>821</v>
      </c>
      <c r="FE10" s="9" t="s">
        <v>822</v>
      </c>
      <c r="FF10" s="9" t="s">
        <v>176</v>
      </c>
      <c r="FG10" s="9" t="s">
        <v>823</v>
      </c>
      <c r="FH10" s="9" t="s">
        <v>824</v>
      </c>
      <c r="FI10" s="192" t="s">
        <v>884</v>
      </c>
      <c r="FJ10" s="1"/>
      <c r="FK10" s="10" t="s">
        <v>826</v>
      </c>
      <c r="FL10" s="10" t="s">
        <v>827</v>
      </c>
      <c r="FM10" s="10" t="s">
        <v>828</v>
      </c>
      <c r="FN10" s="10" t="s">
        <v>829</v>
      </c>
      <c r="FO10" s="10" t="s">
        <v>830</v>
      </c>
      <c r="FP10" s="10" t="s">
        <v>831</v>
      </c>
      <c r="FQ10" s="10" t="s">
        <v>832</v>
      </c>
      <c r="FR10" s="10" t="s">
        <v>833</v>
      </c>
      <c r="FS10" s="195" t="s">
        <v>884</v>
      </c>
    </row>
    <row r="11" spans="1:175" ht="24" customHeight="1" x14ac:dyDescent="0.3">
      <c r="A11" s="13" t="s">
        <v>72</v>
      </c>
      <c r="B11" s="13" t="s">
        <v>834</v>
      </c>
      <c r="C11" s="14">
        <v>0</v>
      </c>
      <c r="D11" s="14">
        <v>-2.1</v>
      </c>
      <c r="E11" s="14">
        <v>8.6</v>
      </c>
      <c r="F11" s="14"/>
      <c r="G11" s="14"/>
      <c r="H11" s="14">
        <v>-21.2</v>
      </c>
      <c r="I11" s="14">
        <v>9.1</v>
      </c>
      <c r="J11" s="14"/>
      <c r="K11" s="14"/>
      <c r="L11" s="14"/>
      <c r="M11" s="14">
        <v>8.9</v>
      </c>
      <c r="N11" s="14">
        <v>6.5</v>
      </c>
      <c r="O11" s="14">
        <v>5.5</v>
      </c>
      <c r="P11" s="14"/>
      <c r="Q11" s="14"/>
      <c r="R11" s="14">
        <v>67.5</v>
      </c>
      <c r="S11" s="14">
        <v>-0.1</v>
      </c>
      <c r="T11" s="14"/>
      <c r="U11" s="14"/>
      <c r="V11" s="14"/>
      <c r="W11" s="14"/>
      <c r="X11" s="14">
        <v>-4.4000000000000004</v>
      </c>
      <c r="Y11" s="14">
        <v>1</v>
      </c>
      <c r="Z11" s="14">
        <v>2.6</v>
      </c>
      <c r="AA11" s="14">
        <v>-3.4</v>
      </c>
      <c r="AB11" s="14">
        <v>2.7</v>
      </c>
      <c r="AC11" s="14">
        <v>-1.6</v>
      </c>
      <c r="AD11" s="14"/>
      <c r="AE11" s="14"/>
      <c r="AF11" s="14"/>
      <c r="AG11" s="14"/>
      <c r="AH11" s="14">
        <v>-9.1</v>
      </c>
      <c r="AI11" s="14">
        <v>1.6</v>
      </c>
      <c r="AJ11" s="14"/>
      <c r="AK11" s="14"/>
      <c r="AL11" s="14"/>
      <c r="AM11" s="14">
        <v>-0.9</v>
      </c>
      <c r="AN11" s="14">
        <v>-0.4</v>
      </c>
      <c r="AO11" s="14">
        <v>0.6</v>
      </c>
      <c r="AP11" s="14">
        <v>10.1</v>
      </c>
      <c r="AQ11" s="14">
        <v>5.9</v>
      </c>
      <c r="AR11" s="14">
        <v>-2.2000000000000002</v>
      </c>
      <c r="AS11" s="14">
        <v>2.7</v>
      </c>
      <c r="AT11" s="14">
        <v>0.5</v>
      </c>
      <c r="AU11" s="14">
        <v>-2.4</v>
      </c>
      <c r="AV11" s="14">
        <v>-26.3</v>
      </c>
      <c r="AW11" s="14">
        <v>-44.1</v>
      </c>
      <c r="AX11" s="14">
        <v>0.7</v>
      </c>
      <c r="AY11" s="14">
        <v>-1.2</v>
      </c>
      <c r="AZ11" s="14">
        <v>0.4</v>
      </c>
      <c r="BA11" s="14">
        <v>-4.4000000000000004</v>
      </c>
      <c r="BB11" s="14">
        <v>-0.9</v>
      </c>
      <c r="BC11" s="14"/>
      <c r="BD11" s="14">
        <v>0.2</v>
      </c>
      <c r="BE11" s="14">
        <v>-3.6</v>
      </c>
      <c r="BF11" s="14"/>
      <c r="BG11" s="14"/>
      <c r="BH11" s="14"/>
      <c r="BI11" s="14"/>
      <c r="BJ11" s="14"/>
      <c r="BK11" s="14"/>
      <c r="BL11" s="14"/>
      <c r="BM11" s="14"/>
      <c r="BN11" s="14"/>
      <c r="BO11" s="14">
        <v>0.2</v>
      </c>
      <c r="BP11" s="14">
        <v>-35.9</v>
      </c>
      <c r="BQ11" s="14">
        <v>-27.3</v>
      </c>
      <c r="BR11" s="14">
        <v>-7.4</v>
      </c>
      <c r="BS11" s="14">
        <v>25.3</v>
      </c>
      <c r="BT11" s="14">
        <v>0</v>
      </c>
      <c r="BU11" s="14"/>
      <c r="BV11" s="14"/>
      <c r="BW11" s="14"/>
      <c r="BX11" s="14"/>
      <c r="BY11" s="14"/>
      <c r="BZ11" s="14">
        <v>0</v>
      </c>
      <c r="CA11" s="14"/>
      <c r="CB11" s="14">
        <v>-0.3</v>
      </c>
      <c r="CC11" s="14">
        <v>23.1</v>
      </c>
      <c r="CD11" s="14">
        <v>21.3</v>
      </c>
      <c r="CE11" s="14">
        <v>0.7</v>
      </c>
      <c r="CF11" s="14">
        <v>1.6</v>
      </c>
      <c r="CG11" s="14">
        <v>-0.8</v>
      </c>
      <c r="CH11" s="14"/>
      <c r="CI11" s="14"/>
      <c r="CJ11" s="14"/>
      <c r="CK11" s="14">
        <v>-7.9</v>
      </c>
      <c r="CL11" s="14">
        <v>-6.6</v>
      </c>
      <c r="CM11" s="14">
        <v>-30.7</v>
      </c>
      <c r="CN11" s="14">
        <v>0</v>
      </c>
      <c r="CO11" s="14"/>
      <c r="CP11" s="14"/>
      <c r="CQ11" s="14"/>
      <c r="CR11" s="14"/>
      <c r="CS11" s="14">
        <v>-11.37</v>
      </c>
      <c r="CT11" s="14">
        <v>-13.37</v>
      </c>
      <c r="CU11" s="14"/>
      <c r="CV11" s="14">
        <v>-5.6</v>
      </c>
      <c r="CW11" s="14">
        <v>0</v>
      </c>
      <c r="CX11" s="14"/>
      <c r="CY11" s="14"/>
      <c r="CZ11" s="14">
        <v>1.3</v>
      </c>
      <c r="DA11" s="14">
        <v>-0.1</v>
      </c>
      <c r="DB11" s="14">
        <v>-0.9</v>
      </c>
      <c r="DC11" s="14"/>
      <c r="DD11" s="14">
        <v>0.1</v>
      </c>
      <c r="DE11" s="14">
        <v>1</v>
      </c>
      <c r="DF11" s="14">
        <v>0.1</v>
      </c>
      <c r="DG11" s="14">
        <v>0.2</v>
      </c>
      <c r="DH11" s="14">
        <v>1.3</v>
      </c>
      <c r="DI11" s="14">
        <v>0.5</v>
      </c>
      <c r="DJ11" s="14"/>
      <c r="DK11" s="14">
        <v>0</v>
      </c>
      <c r="DL11" s="14">
        <v>0</v>
      </c>
      <c r="DM11" s="14">
        <v>-0.4</v>
      </c>
      <c r="DN11" s="14">
        <v>-1.1000000000000001</v>
      </c>
      <c r="DO11" s="14">
        <v>1.2</v>
      </c>
      <c r="DP11" s="14">
        <v>0.3</v>
      </c>
      <c r="DQ11" s="14">
        <v>0.7</v>
      </c>
      <c r="DR11" s="14">
        <v>1.1000000000000001</v>
      </c>
      <c r="DS11" s="14">
        <v>0</v>
      </c>
      <c r="DT11" s="14">
        <v>-0.2</v>
      </c>
      <c r="DU11" s="14">
        <v>0.5</v>
      </c>
      <c r="DV11" s="14">
        <v>0.5</v>
      </c>
      <c r="DW11" s="14"/>
      <c r="DX11" s="14">
        <v>-3.9</v>
      </c>
      <c r="DY11" s="14">
        <v>0.4</v>
      </c>
      <c r="DZ11" s="14">
        <v>0.2</v>
      </c>
      <c r="EA11" s="14">
        <v>-1</v>
      </c>
      <c r="EB11" s="14">
        <v>1.1000000000000001</v>
      </c>
      <c r="EC11" s="14">
        <v>0.8</v>
      </c>
      <c r="ED11" s="14">
        <v>4</v>
      </c>
      <c r="EE11" s="14">
        <v>0</v>
      </c>
      <c r="EF11" s="14">
        <v>-13.6</v>
      </c>
      <c r="EG11" s="14">
        <v>-13.7</v>
      </c>
      <c r="EH11" s="14"/>
      <c r="EI11" s="14"/>
      <c r="EJ11" s="14">
        <v>1.4</v>
      </c>
      <c r="EK11" s="14">
        <v>-0.2</v>
      </c>
      <c r="EL11" s="14">
        <v>1.6</v>
      </c>
      <c r="EM11" s="14">
        <v>0.2</v>
      </c>
      <c r="EN11" s="14">
        <v>0.2</v>
      </c>
      <c r="EO11" s="14">
        <v>0.2</v>
      </c>
      <c r="EP11" s="14"/>
      <c r="EQ11" s="14">
        <v>0</v>
      </c>
      <c r="ER11" s="14">
        <v>0</v>
      </c>
      <c r="ES11" s="14">
        <v>0</v>
      </c>
      <c r="ET11" s="14">
        <v>-0.2</v>
      </c>
      <c r="EU11" s="14">
        <v>4.8</v>
      </c>
      <c r="EV11" s="14">
        <v>2.6</v>
      </c>
      <c r="EW11" s="14">
        <v>0</v>
      </c>
      <c r="EX11" s="14">
        <v>0</v>
      </c>
      <c r="EY11" s="14">
        <v>1.2</v>
      </c>
      <c r="EZ11" s="14">
        <v>1.3</v>
      </c>
      <c r="FA11" s="14">
        <v>4.2</v>
      </c>
      <c r="FB11" s="14">
        <v>13.8</v>
      </c>
      <c r="FC11" s="14">
        <v>11.4</v>
      </c>
      <c r="FD11" s="14"/>
      <c r="FE11" s="14"/>
      <c r="FF11" s="14">
        <v>0</v>
      </c>
      <c r="FG11" s="14"/>
      <c r="FH11" s="14">
        <v>1.3</v>
      </c>
      <c r="FI11" s="14">
        <v>-44.04</v>
      </c>
      <c r="FJ11" s="15"/>
      <c r="FK11" s="14">
        <v>2.7</v>
      </c>
      <c r="FL11" s="14">
        <v>0.02</v>
      </c>
      <c r="FM11" s="14"/>
      <c r="FN11" s="14">
        <v>1.7</v>
      </c>
      <c r="FO11" s="14">
        <v>3.3</v>
      </c>
      <c r="FP11" s="14">
        <v>0.3</v>
      </c>
      <c r="FQ11" s="14">
        <v>-0.1</v>
      </c>
      <c r="FR11" s="14">
        <v>0</v>
      </c>
      <c r="FS11" s="14">
        <v>7.92</v>
      </c>
    </row>
    <row r="12" spans="1:175" ht="24" customHeight="1" x14ac:dyDescent="0.3">
      <c r="A12" s="16" t="s">
        <v>72</v>
      </c>
      <c r="B12" s="16" t="s">
        <v>835</v>
      </c>
      <c r="C12" s="17">
        <v>0</v>
      </c>
      <c r="D12" s="17">
        <v>4.0999999999999996</v>
      </c>
      <c r="E12" s="17">
        <v>9.1999999999999993</v>
      </c>
      <c r="F12" s="17"/>
      <c r="G12" s="17"/>
      <c r="H12" s="17">
        <v>-18.5</v>
      </c>
      <c r="I12" s="17">
        <v>4.5</v>
      </c>
      <c r="J12" s="17"/>
      <c r="K12" s="17"/>
      <c r="L12" s="17"/>
      <c r="M12" s="17">
        <v>-48</v>
      </c>
      <c r="N12" s="17">
        <v>-8.6999999999999993</v>
      </c>
      <c r="O12" s="17">
        <v>2.2999999999999998</v>
      </c>
      <c r="P12" s="17"/>
      <c r="Q12" s="17"/>
      <c r="R12" s="17">
        <v>73.599999999999994</v>
      </c>
      <c r="S12" s="17">
        <v>0</v>
      </c>
      <c r="T12" s="17"/>
      <c r="U12" s="17"/>
      <c r="V12" s="17"/>
      <c r="W12" s="17"/>
      <c r="X12" s="17">
        <v>-0.4</v>
      </c>
      <c r="Y12" s="17">
        <v>1</v>
      </c>
      <c r="Z12" s="17">
        <v>2.6</v>
      </c>
      <c r="AA12" s="17">
        <v>-3.4</v>
      </c>
      <c r="AB12" s="17">
        <v>2.5</v>
      </c>
      <c r="AC12" s="17">
        <v>-1.6</v>
      </c>
      <c r="AD12" s="17"/>
      <c r="AE12" s="17"/>
      <c r="AF12" s="17"/>
      <c r="AG12" s="17"/>
      <c r="AH12" s="17">
        <v>-6.4</v>
      </c>
      <c r="AI12" s="17">
        <v>-7.1</v>
      </c>
      <c r="AJ12" s="17"/>
      <c r="AK12" s="17"/>
      <c r="AL12" s="17"/>
      <c r="AM12" s="17">
        <v>-1</v>
      </c>
      <c r="AN12" s="17">
        <v>-25.1</v>
      </c>
      <c r="AO12" s="17">
        <v>0.7</v>
      </c>
      <c r="AP12" s="17">
        <v>10.4</v>
      </c>
      <c r="AQ12" s="17">
        <v>5.6</v>
      </c>
      <c r="AR12" s="17">
        <v>-2.2000000000000002</v>
      </c>
      <c r="AS12" s="17">
        <v>2.7</v>
      </c>
      <c r="AT12" s="17">
        <v>1.1000000000000001</v>
      </c>
      <c r="AU12" s="17">
        <v>1</v>
      </c>
      <c r="AV12" s="17">
        <v>-23.3</v>
      </c>
      <c r="AW12" s="17">
        <v>-41.7</v>
      </c>
      <c r="AX12" s="17">
        <v>3</v>
      </c>
      <c r="AY12" s="17">
        <v>-1.4</v>
      </c>
      <c r="AZ12" s="17">
        <v>0.3</v>
      </c>
      <c r="BA12" s="17">
        <v>-2</v>
      </c>
      <c r="BB12" s="17">
        <v>-3.7</v>
      </c>
      <c r="BC12" s="17"/>
      <c r="BD12" s="17">
        <v>0.2</v>
      </c>
      <c r="BE12" s="17">
        <v>-1.8</v>
      </c>
      <c r="BF12" s="17"/>
      <c r="BG12" s="17"/>
      <c r="BH12" s="17"/>
      <c r="BI12" s="17"/>
      <c r="BJ12" s="17"/>
      <c r="BK12" s="17"/>
      <c r="BL12" s="17"/>
      <c r="BM12" s="17"/>
      <c r="BN12" s="17"/>
      <c r="BO12" s="17">
        <v>-3.3</v>
      </c>
      <c r="BP12" s="17">
        <v>-23.9</v>
      </c>
      <c r="BQ12" s="17">
        <v>-29.5</v>
      </c>
      <c r="BR12" s="17">
        <v>-6.8</v>
      </c>
      <c r="BS12" s="17">
        <v>-11.9</v>
      </c>
      <c r="BT12" s="17">
        <v>0</v>
      </c>
      <c r="BU12" s="17"/>
      <c r="BV12" s="17"/>
      <c r="BW12" s="17"/>
      <c r="BX12" s="17"/>
      <c r="BY12" s="17"/>
      <c r="BZ12" s="17">
        <v>0</v>
      </c>
      <c r="CA12" s="17"/>
      <c r="CB12" s="17">
        <v>-0.2</v>
      </c>
      <c r="CC12" s="17">
        <v>14.5</v>
      </c>
      <c r="CD12" s="17">
        <v>20.5</v>
      </c>
      <c r="CE12" s="17">
        <v>0.3</v>
      </c>
      <c r="CF12" s="17">
        <v>1</v>
      </c>
      <c r="CG12" s="17">
        <v>-1</v>
      </c>
      <c r="CH12" s="17"/>
      <c r="CI12" s="17"/>
      <c r="CJ12" s="17"/>
      <c r="CK12" s="17">
        <v>-6.8</v>
      </c>
      <c r="CL12" s="17">
        <v>-6.2</v>
      </c>
      <c r="CM12" s="17">
        <v>-29.2</v>
      </c>
      <c r="CN12" s="17">
        <v>0</v>
      </c>
      <c r="CO12" s="17"/>
      <c r="CP12" s="17"/>
      <c r="CQ12" s="17"/>
      <c r="CR12" s="17"/>
      <c r="CS12" s="17">
        <v>-13.87</v>
      </c>
      <c r="CT12" s="17">
        <v>-12.87</v>
      </c>
      <c r="CU12" s="17"/>
      <c r="CV12" s="17">
        <v>-5.5</v>
      </c>
      <c r="CW12" s="17">
        <v>0</v>
      </c>
      <c r="CX12" s="17"/>
      <c r="CY12" s="17"/>
      <c r="CZ12" s="17">
        <v>1.3</v>
      </c>
      <c r="DA12" s="17">
        <v>0</v>
      </c>
      <c r="DB12" s="17">
        <v>-0.9</v>
      </c>
      <c r="DC12" s="17"/>
      <c r="DD12" s="17">
        <v>0.2</v>
      </c>
      <c r="DE12" s="17">
        <v>0.9</v>
      </c>
      <c r="DF12" s="17">
        <v>0.2</v>
      </c>
      <c r="DG12" s="17">
        <v>-0.6</v>
      </c>
      <c r="DH12" s="17">
        <v>1.2</v>
      </c>
      <c r="DI12" s="17">
        <v>0.5</v>
      </c>
      <c r="DJ12" s="17"/>
      <c r="DK12" s="17">
        <v>0</v>
      </c>
      <c r="DL12" s="17">
        <v>0</v>
      </c>
      <c r="DM12" s="17">
        <v>-0.7</v>
      </c>
      <c r="DN12" s="17">
        <v>-0.8</v>
      </c>
      <c r="DO12" s="17">
        <v>1.2</v>
      </c>
      <c r="DP12" s="17">
        <v>0.3</v>
      </c>
      <c r="DQ12" s="17">
        <v>0.7</v>
      </c>
      <c r="DR12" s="17">
        <v>1.1000000000000001</v>
      </c>
      <c r="DS12" s="17">
        <v>0</v>
      </c>
      <c r="DT12" s="17">
        <v>0</v>
      </c>
      <c r="DU12" s="17">
        <v>0.5</v>
      </c>
      <c r="DV12" s="17">
        <v>0.6</v>
      </c>
      <c r="DW12" s="17"/>
      <c r="DX12" s="17">
        <v>-3.6</v>
      </c>
      <c r="DY12" s="17">
        <v>0.3</v>
      </c>
      <c r="DZ12" s="17">
        <v>0.2</v>
      </c>
      <c r="EA12" s="17">
        <v>-1</v>
      </c>
      <c r="EB12" s="17">
        <v>0.9</v>
      </c>
      <c r="EC12" s="17">
        <v>0.8</v>
      </c>
      <c r="ED12" s="17">
        <v>4</v>
      </c>
      <c r="EE12" s="17">
        <v>0</v>
      </c>
      <c r="EF12" s="17">
        <v>-13.8</v>
      </c>
      <c r="EG12" s="17">
        <v>-13.8</v>
      </c>
      <c r="EH12" s="17"/>
      <c r="EI12" s="17"/>
      <c r="EJ12" s="17">
        <v>1.4</v>
      </c>
      <c r="EK12" s="17">
        <v>-0.2</v>
      </c>
      <c r="EL12" s="17">
        <v>1.5</v>
      </c>
      <c r="EM12" s="17">
        <v>0.2</v>
      </c>
      <c r="EN12" s="17">
        <v>0.2</v>
      </c>
      <c r="EO12" s="17">
        <v>0.2</v>
      </c>
      <c r="EP12" s="17"/>
      <c r="EQ12" s="17">
        <v>0</v>
      </c>
      <c r="ER12" s="17">
        <v>0</v>
      </c>
      <c r="ES12" s="17">
        <v>0</v>
      </c>
      <c r="ET12" s="17">
        <v>-0.2</v>
      </c>
      <c r="EU12" s="17">
        <v>0</v>
      </c>
      <c r="EV12" s="17">
        <v>3.7</v>
      </c>
      <c r="EW12" s="17">
        <v>0</v>
      </c>
      <c r="EX12" s="17">
        <v>0</v>
      </c>
      <c r="EY12" s="17">
        <v>1.2</v>
      </c>
      <c r="EZ12" s="17">
        <v>1.2</v>
      </c>
      <c r="FA12" s="17">
        <v>4.2</v>
      </c>
      <c r="FB12" s="17">
        <v>14.1</v>
      </c>
      <c r="FC12" s="17">
        <v>11.6</v>
      </c>
      <c r="FD12" s="17"/>
      <c r="FE12" s="17"/>
      <c r="FF12" s="17">
        <v>0</v>
      </c>
      <c r="FG12" s="17"/>
      <c r="FH12" s="17">
        <v>1.5</v>
      </c>
      <c r="FI12" s="17">
        <v>-165.94</v>
      </c>
      <c r="FJ12" s="15"/>
      <c r="FK12" s="17">
        <v>2.7</v>
      </c>
      <c r="FL12" s="17">
        <v>0</v>
      </c>
      <c r="FM12" s="17"/>
      <c r="FN12" s="17">
        <v>1.8</v>
      </c>
      <c r="FO12" s="17">
        <v>3.3</v>
      </c>
      <c r="FP12" s="17">
        <v>0.3</v>
      </c>
      <c r="FQ12" s="17">
        <v>-0.1</v>
      </c>
      <c r="FR12" s="17">
        <v>0</v>
      </c>
      <c r="FS12" s="17">
        <v>8</v>
      </c>
    </row>
    <row r="13" spans="1:175" ht="24" customHeight="1" x14ac:dyDescent="0.3">
      <c r="A13" s="16" t="s">
        <v>72</v>
      </c>
      <c r="B13" s="16" t="s">
        <v>836</v>
      </c>
      <c r="C13" s="17">
        <v>0</v>
      </c>
      <c r="D13" s="17">
        <v>-3.9</v>
      </c>
      <c r="E13" s="17">
        <v>8.5</v>
      </c>
      <c r="F13" s="17"/>
      <c r="G13" s="17"/>
      <c r="H13" s="17">
        <v>-19.2</v>
      </c>
      <c r="I13" s="17">
        <v>5.3</v>
      </c>
      <c r="J13" s="17"/>
      <c r="K13" s="17"/>
      <c r="L13" s="17"/>
      <c r="M13" s="17">
        <v>-53.6</v>
      </c>
      <c r="N13" s="17">
        <v>-7.9</v>
      </c>
      <c r="O13" s="17">
        <v>-6</v>
      </c>
      <c r="P13" s="17"/>
      <c r="Q13" s="17"/>
      <c r="R13" s="17">
        <v>66.2</v>
      </c>
      <c r="S13" s="17">
        <v>0</v>
      </c>
      <c r="T13" s="17"/>
      <c r="U13" s="17"/>
      <c r="V13" s="17"/>
      <c r="W13" s="17"/>
      <c r="X13" s="17">
        <v>-2</v>
      </c>
      <c r="Y13" s="17">
        <v>1.1000000000000001</v>
      </c>
      <c r="Z13" s="17">
        <v>2.6</v>
      </c>
      <c r="AA13" s="17">
        <v>-3.4</v>
      </c>
      <c r="AB13" s="17">
        <v>2.7</v>
      </c>
      <c r="AC13" s="17">
        <v>-1.7</v>
      </c>
      <c r="AD13" s="17"/>
      <c r="AE13" s="17"/>
      <c r="AF13" s="17"/>
      <c r="AG13" s="17"/>
      <c r="AH13" s="17">
        <v>-7.4</v>
      </c>
      <c r="AI13" s="17">
        <v>-5.3</v>
      </c>
      <c r="AJ13" s="17"/>
      <c r="AK13" s="17"/>
      <c r="AL13" s="17"/>
      <c r="AM13" s="17">
        <v>-1.1000000000000001</v>
      </c>
      <c r="AN13" s="17">
        <v>-26</v>
      </c>
      <c r="AO13" s="17">
        <v>0.9</v>
      </c>
      <c r="AP13" s="17">
        <v>10.6</v>
      </c>
      <c r="AQ13" s="17">
        <v>5.8</v>
      </c>
      <c r="AR13" s="17">
        <v>-2.2000000000000002</v>
      </c>
      <c r="AS13" s="17">
        <v>2.7</v>
      </c>
      <c r="AT13" s="17">
        <v>1.3</v>
      </c>
      <c r="AU13" s="17">
        <v>-1.7</v>
      </c>
      <c r="AV13" s="17">
        <v>-26.4</v>
      </c>
      <c r="AW13" s="17">
        <v>-44.7</v>
      </c>
      <c r="AX13" s="17">
        <v>3.6</v>
      </c>
      <c r="AY13" s="17">
        <v>-1.4</v>
      </c>
      <c r="AZ13" s="17">
        <v>0.3</v>
      </c>
      <c r="BA13" s="17">
        <v>-1.7</v>
      </c>
      <c r="BB13" s="17">
        <v>-2.8</v>
      </c>
      <c r="BC13" s="17"/>
      <c r="BD13" s="17">
        <v>0.1</v>
      </c>
      <c r="BE13" s="17">
        <v>-1.3</v>
      </c>
      <c r="BF13" s="17"/>
      <c r="BG13" s="17"/>
      <c r="BH13" s="17"/>
      <c r="BI13" s="17"/>
      <c r="BJ13" s="17"/>
      <c r="BK13" s="17"/>
      <c r="BL13" s="17"/>
      <c r="BM13" s="17"/>
      <c r="BN13" s="17"/>
      <c r="BO13" s="17">
        <v>-4.5999999999999996</v>
      </c>
      <c r="BP13" s="17">
        <v>-27</v>
      </c>
      <c r="BQ13" s="17">
        <v>-32.700000000000003</v>
      </c>
      <c r="BR13" s="17">
        <v>-9.8000000000000007</v>
      </c>
      <c r="BS13" s="17">
        <v>-14.6</v>
      </c>
      <c r="BT13" s="17">
        <v>0</v>
      </c>
      <c r="BU13" s="17"/>
      <c r="BV13" s="17"/>
      <c r="BW13" s="17"/>
      <c r="BX13" s="17"/>
      <c r="BY13" s="17"/>
      <c r="BZ13" s="17">
        <v>0</v>
      </c>
      <c r="CA13" s="17"/>
      <c r="CB13" s="17">
        <v>-0.4</v>
      </c>
      <c r="CC13" s="17">
        <v>14</v>
      </c>
      <c r="CD13" s="17">
        <v>20.7</v>
      </c>
      <c r="CE13" s="17">
        <v>0</v>
      </c>
      <c r="CF13" s="17">
        <v>0.9</v>
      </c>
      <c r="CG13" s="17">
        <v>-1.1000000000000001</v>
      </c>
      <c r="CH13" s="17"/>
      <c r="CI13" s="17"/>
      <c r="CJ13" s="17"/>
      <c r="CK13" s="17">
        <v>-9.3000000000000007</v>
      </c>
      <c r="CL13" s="17">
        <v>-8.8000000000000007</v>
      </c>
      <c r="CM13" s="17">
        <v>-33.6</v>
      </c>
      <c r="CN13" s="17">
        <v>0</v>
      </c>
      <c r="CO13" s="17"/>
      <c r="CP13" s="17"/>
      <c r="CQ13" s="17"/>
      <c r="CR13" s="17"/>
      <c r="CS13" s="17">
        <v>-19.68</v>
      </c>
      <c r="CT13" s="17">
        <v>-15.5</v>
      </c>
      <c r="CU13" s="17"/>
      <c r="CV13" s="17">
        <v>-5.5</v>
      </c>
      <c r="CW13" s="17">
        <v>0</v>
      </c>
      <c r="CX13" s="17"/>
      <c r="CY13" s="17"/>
      <c r="CZ13" s="17">
        <v>1.3</v>
      </c>
      <c r="DA13" s="17">
        <v>-0.1</v>
      </c>
      <c r="DB13" s="17">
        <v>-0.9</v>
      </c>
      <c r="DC13" s="17"/>
      <c r="DD13" s="17">
        <v>0.1</v>
      </c>
      <c r="DE13" s="17">
        <v>0.9</v>
      </c>
      <c r="DF13" s="17">
        <v>0.1</v>
      </c>
      <c r="DG13" s="17">
        <v>-0.6</v>
      </c>
      <c r="DH13" s="17">
        <v>1.2</v>
      </c>
      <c r="DI13" s="17">
        <v>0.6</v>
      </c>
      <c r="DJ13" s="17"/>
      <c r="DK13" s="17">
        <v>0</v>
      </c>
      <c r="DL13" s="17">
        <v>0</v>
      </c>
      <c r="DM13" s="17">
        <v>-0.9</v>
      </c>
      <c r="DN13" s="17">
        <v>-1.8</v>
      </c>
      <c r="DO13" s="17">
        <v>1.2</v>
      </c>
      <c r="DP13" s="17">
        <v>0.3</v>
      </c>
      <c r="DQ13" s="17">
        <v>0.7</v>
      </c>
      <c r="DR13" s="17">
        <v>1.1000000000000001</v>
      </c>
      <c r="DS13" s="17">
        <v>0</v>
      </c>
      <c r="DT13" s="17">
        <v>-0.2</v>
      </c>
      <c r="DU13" s="17">
        <v>0.5</v>
      </c>
      <c r="DV13" s="17">
        <v>0.5</v>
      </c>
      <c r="DW13" s="17"/>
      <c r="DX13" s="17">
        <v>-3.6</v>
      </c>
      <c r="DY13" s="17">
        <v>0.3</v>
      </c>
      <c r="DZ13" s="17">
        <v>0.1</v>
      </c>
      <c r="EA13" s="17">
        <v>-1</v>
      </c>
      <c r="EB13" s="17">
        <v>1.1000000000000001</v>
      </c>
      <c r="EC13" s="17">
        <v>0.8</v>
      </c>
      <c r="ED13" s="17">
        <v>4</v>
      </c>
      <c r="EE13" s="17">
        <v>0</v>
      </c>
      <c r="EF13" s="17">
        <v>-15.9</v>
      </c>
      <c r="EG13" s="17">
        <v>-16</v>
      </c>
      <c r="EH13" s="17"/>
      <c r="EI13" s="17"/>
      <c r="EJ13" s="17">
        <v>1.4</v>
      </c>
      <c r="EK13" s="17">
        <v>-0.2</v>
      </c>
      <c r="EL13" s="17">
        <v>1.5</v>
      </c>
      <c r="EM13" s="17">
        <v>0.2</v>
      </c>
      <c r="EN13" s="17">
        <v>0.2</v>
      </c>
      <c r="EO13" s="17">
        <v>0.2</v>
      </c>
      <c r="EP13" s="17"/>
      <c r="EQ13" s="17">
        <v>0</v>
      </c>
      <c r="ER13" s="17">
        <v>0</v>
      </c>
      <c r="ES13" s="17">
        <v>0</v>
      </c>
      <c r="ET13" s="17">
        <v>-0.2</v>
      </c>
      <c r="EU13" s="17">
        <v>0</v>
      </c>
      <c r="EV13" s="17">
        <v>3.7</v>
      </c>
      <c r="EW13" s="17">
        <v>0</v>
      </c>
      <c r="EX13" s="17">
        <v>0</v>
      </c>
      <c r="EY13" s="17">
        <v>1.2</v>
      </c>
      <c r="EZ13" s="17">
        <v>1.4</v>
      </c>
      <c r="FA13" s="17">
        <v>4.0999999999999996</v>
      </c>
      <c r="FB13" s="17">
        <v>13.9</v>
      </c>
      <c r="FC13" s="17">
        <v>11.5</v>
      </c>
      <c r="FD13" s="17"/>
      <c r="FE13" s="17"/>
      <c r="FF13" s="17">
        <v>0</v>
      </c>
      <c r="FG13" s="17"/>
      <c r="FH13" s="17">
        <v>1.5</v>
      </c>
      <c r="FI13" s="17">
        <v>-240.78</v>
      </c>
      <c r="FJ13" s="15"/>
      <c r="FK13" s="17">
        <v>2.7</v>
      </c>
      <c r="FL13" s="17">
        <v>0</v>
      </c>
      <c r="FM13" s="17"/>
      <c r="FN13" s="17">
        <v>1.7</v>
      </c>
      <c r="FO13" s="17">
        <v>3.3</v>
      </c>
      <c r="FP13" s="17">
        <v>0.3</v>
      </c>
      <c r="FQ13" s="17">
        <v>-0.3</v>
      </c>
      <c r="FR13" s="17">
        <v>0</v>
      </c>
      <c r="FS13" s="17">
        <v>7.7</v>
      </c>
    </row>
    <row r="14" spans="1:175" ht="24" customHeight="1" x14ac:dyDescent="0.3">
      <c r="A14" s="16" t="s">
        <v>72</v>
      </c>
      <c r="B14" s="16" t="s">
        <v>837</v>
      </c>
      <c r="C14" s="17">
        <v>0</v>
      </c>
      <c r="D14" s="17">
        <v>1.9</v>
      </c>
      <c r="E14" s="17">
        <v>9.5</v>
      </c>
      <c r="F14" s="17"/>
      <c r="G14" s="17"/>
      <c r="H14" s="17">
        <v>-20.9</v>
      </c>
      <c r="I14" s="17">
        <v>-0.3</v>
      </c>
      <c r="J14" s="17"/>
      <c r="K14" s="17"/>
      <c r="L14" s="17"/>
      <c r="M14" s="17">
        <v>-42.5</v>
      </c>
      <c r="N14" s="17">
        <v>-5.8</v>
      </c>
      <c r="O14" s="17">
        <v>-6.1</v>
      </c>
      <c r="P14" s="17"/>
      <c r="Q14" s="17"/>
      <c r="R14" s="17">
        <v>67.3</v>
      </c>
      <c r="S14" s="17">
        <v>0</v>
      </c>
      <c r="T14" s="17"/>
      <c r="U14" s="17"/>
      <c r="V14" s="17"/>
      <c r="W14" s="17"/>
      <c r="X14" s="17">
        <v>-2.4</v>
      </c>
      <c r="Y14" s="17">
        <v>1.2</v>
      </c>
      <c r="Z14" s="17">
        <v>2.6</v>
      </c>
      <c r="AA14" s="17">
        <v>-3.4</v>
      </c>
      <c r="AB14" s="17">
        <v>2.7</v>
      </c>
      <c r="AC14" s="17">
        <v>-2.5</v>
      </c>
      <c r="AD14" s="17"/>
      <c r="AE14" s="17"/>
      <c r="AF14" s="17"/>
      <c r="AG14" s="17"/>
      <c r="AH14" s="17">
        <v>-7.6</v>
      </c>
      <c r="AI14" s="17">
        <v>-6.8</v>
      </c>
      <c r="AJ14" s="17"/>
      <c r="AK14" s="17"/>
      <c r="AL14" s="17"/>
      <c r="AM14" s="17">
        <v>-1.1000000000000001</v>
      </c>
      <c r="AN14" s="17">
        <v>-26.1</v>
      </c>
      <c r="AO14" s="17">
        <v>1.1000000000000001</v>
      </c>
      <c r="AP14" s="17">
        <v>10.4</v>
      </c>
      <c r="AQ14" s="17">
        <v>6</v>
      </c>
      <c r="AR14" s="17">
        <v>-2</v>
      </c>
      <c r="AS14" s="17">
        <v>2.7</v>
      </c>
      <c r="AT14" s="17">
        <v>1.1000000000000001</v>
      </c>
      <c r="AU14" s="17">
        <v>-2.9</v>
      </c>
      <c r="AV14" s="17">
        <v>-28.2</v>
      </c>
      <c r="AW14" s="17">
        <v>-46.6</v>
      </c>
      <c r="AX14" s="17">
        <v>2.2000000000000002</v>
      </c>
      <c r="AY14" s="17">
        <v>-1.4</v>
      </c>
      <c r="AZ14" s="17">
        <v>0.3</v>
      </c>
      <c r="BA14" s="17">
        <v>-1.7</v>
      </c>
      <c r="BB14" s="17">
        <v>-1.9</v>
      </c>
      <c r="BC14" s="17"/>
      <c r="BD14" s="17">
        <v>0.2</v>
      </c>
      <c r="BE14" s="17">
        <v>-0.9</v>
      </c>
      <c r="BF14" s="17"/>
      <c r="BG14" s="17"/>
      <c r="BH14" s="17"/>
      <c r="BI14" s="17"/>
      <c r="BJ14" s="17"/>
      <c r="BK14" s="17"/>
      <c r="BL14" s="17"/>
      <c r="BM14" s="17"/>
      <c r="BN14" s="17"/>
      <c r="BO14" s="17">
        <v>-5.2</v>
      </c>
      <c r="BP14" s="17">
        <v>-28.5</v>
      </c>
      <c r="BQ14" s="17">
        <v>-34.1</v>
      </c>
      <c r="BR14" s="17">
        <v>-5.2</v>
      </c>
      <c r="BS14" s="17">
        <v>-16</v>
      </c>
      <c r="BT14" s="17">
        <v>0</v>
      </c>
      <c r="BU14" s="17"/>
      <c r="BV14" s="17"/>
      <c r="BW14" s="17"/>
      <c r="BX14" s="17"/>
      <c r="BY14" s="17"/>
      <c r="BZ14" s="17">
        <v>0</v>
      </c>
      <c r="CA14" s="17"/>
      <c r="CB14" s="17">
        <v>-0.3</v>
      </c>
      <c r="CC14" s="17">
        <v>13.9</v>
      </c>
      <c r="CD14" s="17">
        <v>20.5</v>
      </c>
      <c r="CE14" s="17">
        <v>-0.2</v>
      </c>
      <c r="CF14" s="17">
        <v>0.9</v>
      </c>
      <c r="CG14" s="17">
        <v>-1.1000000000000001</v>
      </c>
      <c r="CH14" s="17"/>
      <c r="CI14" s="17"/>
      <c r="CJ14" s="17"/>
      <c r="CK14" s="17">
        <v>-11.8</v>
      </c>
      <c r="CL14" s="17">
        <v>-11.3</v>
      </c>
      <c r="CM14" s="17">
        <v>-37.1</v>
      </c>
      <c r="CN14" s="17">
        <v>0</v>
      </c>
      <c r="CO14" s="17"/>
      <c r="CP14" s="17"/>
      <c r="CQ14" s="17"/>
      <c r="CR14" s="17"/>
      <c r="CS14" s="17">
        <v>-21.33</v>
      </c>
      <c r="CT14" s="17">
        <v>-16.55</v>
      </c>
      <c r="CU14" s="17"/>
      <c r="CV14" s="17">
        <v>-5.6</v>
      </c>
      <c r="CW14" s="17">
        <v>0</v>
      </c>
      <c r="CX14" s="17"/>
      <c r="CY14" s="17"/>
      <c r="CZ14" s="17">
        <v>1.3</v>
      </c>
      <c r="DA14" s="17">
        <v>0</v>
      </c>
      <c r="DB14" s="17">
        <v>-0.9</v>
      </c>
      <c r="DC14" s="17"/>
      <c r="DD14" s="17">
        <v>0.1</v>
      </c>
      <c r="DE14" s="17">
        <v>0.9</v>
      </c>
      <c r="DF14" s="17">
        <v>0.2</v>
      </c>
      <c r="DG14" s="17">
        <v>-0.8</v>
      </c>
      <c r="DH14" s="17">
        <v>1.3</v>
      </c>
      <c r="DI14" s="17">
        <v>0.6</v>
      </c>
      <c r="DJ14" s="17"/>
      <c r="DK14" s="17">
        <v>0</v>
      </c>
      <c r="DL14" s="17">
        <v>0</v>
      </c>
      <c r="DM14" s="17">
        <v>-0.8</v>
      </c>
      <c r="DN14" s="17">
        <v>-1.3</v>
      </c>
      <c r="DO14" s="17">
        <v>1.2</v>
      </c>
      <c r="DP14" s="17">
        <v>0.3</v>
      </c>
      <c r="DQ14" s="17">
        <v>0.7</v>
      </c>
      <c r="DR14" s="17">
        <v>1.1000000000000001</v>
      </c>
      <c r="DS14" s="17">
        <v>0</v>
      </c>
      <c r="DT14" s="17">
        <v>-0.2</v>
      </c>
      <c r="DU14" s="17">
        <v>0.4</v>
      </c>
      <c r="DV14" s="17">
        <v>0.5</v>
      </c>
      <c r="DW14" s="17"/>
      <c r="DX14" s="17">
        <v>-3.5</v>
      </c>
      <c r="DY14" s="17">
        <v>0.2</v>
      </c>
      <c r="DZ14" s="17">
        <v>0</v>
      </c>
      <c r="EA14" s="17">
        <v>-1</v>
      </c>
      <c r="EB14" s="17">
        <v>1.1000000000000001</v>
      </c>
      <c r="EC14" s="17">
        <v>0.8</v>
      </c>
      <c r="ED14" s="17">
        <v>4</v>
      </c>
      <c r="EE14" s="17">
        <v>0</v>
      </c>
      <c r="EF14" s="17">
        <v>-12.6</v>
      </c>
      <c r="EG14" s="17">
        <v>-13</v>
      </c>
      <c r="EH14" s="17"/>
      <c r="EI14" s="17"/>
      <c r="EJ14" s="17">
        <v>1.4</v>
      </c>
      <c r="EK14" s="17">
        <v>-0.2</v>
      </c>
      <c r="EL14" s="17">
        <v>1.5</v>
      </c>
      <c r="EM14" s="17">
        <v>0.2</v>
      </c>
      <c r="EN14" s="17">
        <v>0.2</v>
      </c>
      <c r="EO14" s="17">
        <v>0.2</v>
      </c>
      <c r="EP14" s="17"/>
      <c r="EQ14" s="17">
        <v>0</v>
      </c>
      <c r="ER14" s="17">
        <v>0</v>
      </c>
      <c r="ES14" s="17">
        <v>0</v>
      </c>
      <c r="ET14" s="17">
        <v>-0.2</v>
      </c>
      <c r="EU14" s="17">
        <v>0</v>
      </c>
      <c r="EV14" s="17">
        <v>3.7</v>
      </c>
      <c r="EW14" s="17">
        <v>0</v>
      </c>
      <c r="EX14" s="17">
        <v>0</v>
      </c>
      <c r="EY14" s="17">
        <v>1.2</v>
      </c>
      <c r="EZ14" s="17">
        <v>1.4</v>
      </c>
      <c r="FA14" s="17">
        <v>4.2</v>
      </c>
      <c r="FB14" s="17">
        <v>13.3</v>
      </c>
      <c r="FC14" s="17">
        <v>10.7</v>
      </c>
      <c r="FD14" s="17"/>
      <c r="FE14" s="17"/>
      <c r="FF14" s="17">
        <v>0</v>
      </c>
      <c r="FG14" s="17"/>
      <c r="FH14" s="17">
        <v>1.4</v>
      </c>
      <c r="FI14" s="17">
        <v>-241.28</v>
      </c>
      <c r="FJ14" s="15"/>
      <c r="FK14" s="17">
        <v>2.7</v>
      </c>
      <c r="FL14" s="17">
        <v>0</v>
      </c>
      <c r="FM14" s="17"/>
      <c r="FN14" s="17">
        <v>1.7</v>
      </c>
      <c r="FO14" s="17">
        <v>3.3</v>
      </c>
      <c r="FP14" s="17">
        <v>0.3</v>
      </c>
      <c r="FQ14" s="17">
        <v>-0.8</v>
      </c>
      <c r="FR14" s="17">
        <v>0</v>
      </c>
      <c r="FS14" s="17">
        <v>7.2</v>
      </c>
    </row>
    <row r="15" spans="1:175" ht="24" customHeight="1" x14ac:dyDescent="0.3">
      <c r="A15" s="16" t="s">
        <v>72</v>
      </c>
      <c r="B15" s="16" t="s">
        <v>838</v>
      </c>
      <c r="C15" s="17">
        <v>0</v>
      </c>
      <c r="D15" s="17">
        <v>-14.6</v>
      </c>
      <c r="E15" s="17">
        <v>8</v>
      </c>
      <c r="F15" s="17"/>
      <c r="G15" s="17"/>
      <c r="H15" s="17">
        <v>-23.8</v>
      </c>
      <c r="I15" s="17">
        <v>1.8</v>
      </c>
      <c r="J15" s="17"/>
      <c r="K15" s="17"/>
      <c r="L15" s="17"/>
      <c r="M15" s="17">
        <v>-50.5</v>
      </c>
      <c r="N15" s="17">
        <v>-13.2</v>
      </c>
      <c r="O15" s="17">
        <v>-4.8</v>
      </c>
      <c r="P15" s="17"/>
      <c r="Q15" s="17"/>
      <c r="R15" s="17">
        <v>49</v>
      </c>
      <c r="S15" s="17">
        <v>-0.2</v>
      </c>
      <c r="T15" s="17"/>
      <c r="U15" s="17"/>
      <c r="V15" s="17"/>
      <c r="W15" s="17"/>
      <c r="X15" s="17">
        <v>-4.5</v>
      </c>
      <c r="Y15" s="17">
        <v>1.2</v>
      </c>
      <c r="Z15" s="17">
        <v>3</v>
      </c>
      <c r="AA15" s="17">
        <v>-3.4</v>
      </c>
      <c r="AB15" s="17">
        <v>3</v>
      </c>
      <c r="AC15" s="17">
        <v>-3.2</v>
      </c>
      <c r="AD15" s="17"/>
      <c r="AE15" s="17"/>
      <c r="AF15" s="17"/>
      <c r="AG15" s="17"/>
      <c r="AH15" s="17">
        <v>-8.6</v>
      </c>
      <c r="AI15" s="17">
        <v>-10</v>
      </c>
      <c r="AJ15" s="17"/>
      <c r="AK15" s="17"/>
      <c r="AL15" s="17"/>
      <c r="AM15" s="17">
        <v>-1.1000000000000001</v>
      </c>
      <c r="AN15" s="17">
        <v>-26.8</v>
      </c>
      <c r="AO15" s="17">
        <v>0.4</v>
      </c>
      <c r="AP15" s="17">
        <v>8.9</v>
      </c>
      <c r="AQ15" s="17">
        <v>5.8</v>
      </c>
      <c r="AR15" s="17">
        <v>-2.1</v>
      </c>
      <c r="AS15" s="17">
        <v>2.7</v>
      </c>
      <c r="AT15" s="17">
        <v>0</v>
      </c>
      <c r="AU15" s="17">
        <v>-9.8000000000000007</v>
      </c>
      <c r="AV15" s="17">
        <v>-30.8</v>
      </c>
      <c r="AW15" s="17">
        <v>-44</v>
      </c>
      <c r="AX15" s="17">
        <v>1.3</v>
      </c>
      <c r="AY15" s="17">
        <v>-1.2</v>
      </c>
      <c r="AZ15" s="17">
        <v>0.3</v>
      </c>
      <c r="BA15" s="17">
        <v>-3.7</v>
      </c>
      <c r="BB15" s="17">
        <v>-3.2</v>
      </c>
      <c r="BC15" s="17"/>
      <c r="BD15" s="17">
        <v>0.1</v>
      </c>
      <c r="BE15" s="17">
        <v>-6.1</v>
      </c>
      <c r="BF15" s="17"/>
      <c r="BG15" s="17"/>
      <c r="BH15" s="17"/>
      <c r="BI15" s="17"/>
      <c r="BJ15" s="17"/>
      <c r="BK15" s="17"/>
      <c r="BL15" s="17"/>
      <c r="BM15" s="17"/>
      <c r="BN15" s="17"/>
      <c r="BO15" s="17">
        <v>-2.6</v>
      </c>
      <c r="BP15" s="17">
        <v>-29.2</v>
      </c>
      <c r="BQ15" s="17">
        <v>-34.700000000000003</v>
      </c>
      <c r="BR15" s="17">
        <v>-6.9</v>
      </c>
      <c r="BS15" s="17">
        <v>-17.5</v>
      </c>
      <c r="BT15" s="17">
        <v>0</v>
      </c>
      <c r="BU15" s="17"/>
      <c r="BV15" s="17"/>
      <c r="BW15" s="17"/>
      <c r="BX15" s="17"/>
      <c r="BY15" s="17"/>
      <c r="BZ15" s="17">
        <v>0</v>
      </c>
      <c r="CA15" s="17"/>
      <c r="CB15" s="17">
        <v>-0.4</v>
      </c>
      <c r="CC15" s="17">
        <v>15.4</v>
      </c>
      <c r="CD15" s="17">
        <v>19.8</v>
      </c>
      <c r="CE15" s="17">
        <v>-1.2</v>
      </c>
      <c r="CF15" s="17">
        <v>3.6</v>
      </c>
      <c r="CG15" s="17">
        <v>-1.1000000000000001</v>
      </c>
      <c r="CH15" s="17"/>
      <c r="CI15" s="17"/>
      <c r="CJ15" s="17"/>
      <c r="CK15" s="17">
        <v>-5.8</v>
      </c>
      <c r="CL15" s="17">
        <v>-5.2</v>
      </c>
      <c r="CM15" s="17">
        <v>-27.8</v>
      </c>
      <c r="CN15" s="17">
        <v>0</v>
      </c>
      <c r="CO15" s="17"/>
      <c r="CP15" s="17"/>
      <c r="CQ15" s="17"/>
      <c r="CR15" s="17"/>
      <c r="CS15" s="17">
        <v>-25.46</v>
      </c>
      <c r="CT15" s="17">
        <v>-18.649999999999999</v>
      </c>
      <c r="CU15" s="17"/>
      <c r="CV15" s="17">
        <v>-5.7</v>
      </c>
      <c r="CW15" s="17">
        <v>0</v>
      </c>
      <c r="CX15" s="17"/>
      <c r="CY15" s="17"/>
      <c r="CZ15" s="17">
        <v>1.3</v>
      </c>
      <c r="DA15" s="17">
        <v>0</v>
      </c>
      <c r="DB15" s="17">
        <v>-0.9</v>
      </c>
      <c r="DC15" s="17"/>
      <c r="DD15" s="17">
        <v>0.2</v>
      </c>
      <c r="DE15" s="17">
        <v>0.9</v>
      </c>
      <c r="DF15" s="17">
        <v>0.1</v>
      </c>
      <c r="DG15" s="17">
        <v>-0.7</v>
      </c>
      <c r="DH15" s="17">
        <v>1.3</v>
      </c>
      <c r="DI15" s="17">
        <v>0.6</v>
      </c>
      <c r="DJ15" s="17"/>
      <c r="DK15" s="17">
        <v>0</v>
      </c>
      <c r="DL15" s="17">
        <v>0</v>
      </c>
      <c r="DM15" s="17">
        <v>-1</v>
      </c>
      <c r="DN15" s="17">
        <v>-1.9</v>
      </c>
      <c r="DO15" s="17">
        <v>1.2</v>
      </c>
      <c r="DP15" s="17">
        <v>0.3</v>
      </c>
      <c r="DQ15" s="17">
        <v>0.7</v>
      </c>
      <c r="DR15" s="17">
        <v>1.1000000000000001</v>
      </c>
      <c r="DS15" s="17">
        <v>0</v>
      </c>
      <c r="DT15" s="17">
        <v>-0.1</v>
      </c>
      <c r="DU15" s="17">
        <v>0.4</v>
      </c>
      <c r="DV15" s="17">
        <v>0.5</v>
      </c>
      <c r="DW15" s="17"/>
      <c r="DX15" s="17">
        <v>-3.6</v>
      </c>
      <c r="DY15" s="17">
        <v>0.3</v>
      </c>
      <c r="DZ15" s="17">
        <v>0.1</v>
      </c>
      <c r="EA15" s="17">
        <v>-1.1000000000000001</v>
      </c>
      <c r="EB15" s="17">
        <v>1.1000000000000001</v>
      </c>
      <c r="EC15" s="17">
        <v>0.8</v>
      </c>
      <c r="ED15" s="17">
        <v>4</v>
      </c>
      <c r="EE15" s="17">
        <v>0</v>
      </c>
      <c r="EF15" s="17">
        <v>-14.8</v>
      </c>
      <c r="EG15" s="17">
        <v>-14.7</v>
      </c>
      <c r="EH15" s="17"/>
      <c r="EI15" s="17"/>
      <c r="EJ15" s="17">
        <v>1.4</v>
      </c>
      <c r="EK15" s="17">
        <v>-0.2</v>
      </c>
      <c r="EL15" s="17">
        <v>1.5</v>
      </c>
      <c r="EM15" s="17">
        <v>0.2</v>
      </c>
      <c r="EN15" s="17">
        <v>0.2</v>
      </c>
      <c r="EO15" s="17">
        <v>0.2</v>
      </c>
      <c r="EP15" s="17"/>
      <c r="EQ15" s="17">
        <v>0</v>
      </c>
      <c r="ER15" s="17">
        <v>0</v>
      </c>
      <c r="ES15" s="17">
        <v>0</v>
      </c>
      <c r="ET15" s="17">
        <v>-0.2</v>
      </c>
      <c r="EU15" s="17">
        <v>0</v>
      </c>
      <c r="EV15" s="17">
        <v>3.6</v>
      </c>
      <c r="EW15" s="17">
        <v>0</v>
      </c>
      <c r="EX15" s="17">
        <v>0</v>
      </c>
      <c r="EY15" s="17">
        <v>1.2</v>
      </c>
      <c r="EZ15" s="17">
        <v>1.4</v>
      </c>
      <c r="FA15" s="17">
        <v>4.0999999999999996</v>
      </c>
      <c r="FB15" s="17">
        <v>12.5</v>
      </c>
      <c r="FC15" s="17">
        <v>10</v>
      </c>
      <c r="FD15" s="17"/>
      <c r="FE15" s="17"/>
      <c r="FF15" s="17">
        <v>0</v>
      </c>
      <c r="FG15" s="17"/>
      <c r="FH15" s="17">
        <v>2.2000000000000002</v>
      </c>
      <c r="FI15" s="17">
        <v>-309.31</v>
      </c>
      <c r="FJ15" s="15"/>
      <c r="FK15" s="17">
        <v>2.6</v>
      </c>
      <c r="FL15" s="17">
        <v>0</v>
      </c>
      <c r="FM15" s="17"/>
      <c r="FN15" s="17">
        <v>1.7</v>
      </c>
      <c r="FO15" s="17">
        <v>3.3</v>
      </c>
      <c r="FP15" s="17">
        <v>0.3</v>
      </c>
      <c r="FQ15" s="17">
        <v>-0.6</v>
      </c>
      <c r="FR15" s="17">
        <v>0</v>
      </c>
      <c r="FS15" s="17">
        <v>7.3</v>
      </c>
    </row>
    <row r="16" spans="1:175" ht="24" customHeight="1" x14ac:dyDescent="0.3">
      <c r="A16" s="16" t="s">
        <v>72</v>
      </c>
      <c r="B16" s="16" t="s">
        <v>839</v>
      </c>
      <c r="C16" s="17">
        <v>0</v>
      </c>
      <c r="D16" s="17">
        <v>-22</v>
      </c>
      <c r="E16" s="17">
        <v>6.2</v>
      </c>
      <c r="F16" s="17"/>
      <c r="G16" s="17"/>
      <c r="H16" s="17">
        <v>-25.2</v>
      </c>
      <c r="I16" s="17">
        <v>-10.9</v>
      </c>
      <c r="J16" s="17"/>
      <c r="K16" s="17"/>
      <c r="L16" s="17"/>
      <c r="M16" s="17">
        <v>-51.7</v>
      </c>
      <c r="N16" s="17">
        <v>-14.2</v>
      </c>
      <c r="O16" s="17">
        <v>-7.4</v>
      </c>
      <c r="P16" s="17"/>
      <c r="Q16" s="17"/>
      <c r="R16" s="17">
        <v>47.6</v>
      </c>
      <c r="S16" s="17">
        <v>-0.3</v>
      </c>
      <c r="T16" s="17"/>
      <c r="U16" s="17"/>
      <c r="V16" s="17"/>
      <c r="W16" s="17"/>
      <c r="X16" s="17">
        <v>-5.0999999999999996</v>
      </c>
      <c r="Y16" s="17">
        <v>1.5</v>
      </c>
      <c r="Z16" s="17">
        <v>0</v>
      </c>
      <c r="AA16" s="17">
        <v>-3.4</v>
      </c>
      <c r="AB16" s="17">
        <v>3</v>
      </c>
      <c r="AC16" s="17">
        <v>-3</v>
      </c>
      <c r="AD16" s="17"/>
      <c r="AE16" s="17"/>
      <c r="AF16" s="17"/>
      <c r="AG16" s="17"/>
      <c r="AH16" s="17">
        <v>-8.9</v>
      </c>
      <c r="AI16" s="17">
        <v>-11.3</v>
      </c>
      <c r="AJ16" s="17"/>
      <c r="AK16" s="17"/>
      <c r="AL16" s="17"/>
      <c r="AM16" s="17">
        <v>-1.1000000000000001</v>
      </c>
      <c r="AN16" s="17">
        <v>-27.1</v>
      </c>
      <c r="AO16" s="17">
        <v>0.2</v>
      </c>
      <c r="AP16" s="17">
        <v>9.8000000000000007</v>
      </c>
      <c r="AQ16" s="17">
        <v>6.2</v>
      </c>
      <c r="AR16" s="17">
        <v>-2</v>
      </c>
      <c r="AS16" s="17">
        <v>2.7</v>
      </c>
      <c r="AT16" s="17">
        <v>1.4</v>
      </c>
      <c r="AU16" s="17">
        <v>-11.7</v>
      </c>
      <c r="AV16" s="17">
        <v>-33.299999999999997</v>
      </c>
      <c r="AW16" s="17">
        <v>-46.7</v>
      </c>
      <c r="AX16" s="17">
        <v>2.9</v>
      </c>
      <c r="AY16" s="17">
        <v>-1.2</v>
      </c>
      <c r="AZ16" s="17">
        <v>0.4</v>
      </c>
      <c r="BA16" s="17">
        <v>-5.0999999999999996</v>
      </c>
      <c r="BB16" s="17">
        <v>-4.2</v>
      </c>
      <c r="BC16" s="17"/>
      <c r="BD16" s="17">
        <v>0.1</v>
      </c>
      <c r="BE16" s="17">
        <v>-7.9</v>
      </c>
      <c r="BF16" s="17"/>
      <c r="BG16" s="17"/>
      <c r="BH16" s="17"/>
      <c r="BI16" s="17"/>
      <c r="BJ16" s="17"/>
      <c r="BK16" s="17"/>
      <c r="BL16" s="17"/>
      <c r="BM16" s="17"/>
      <c r="BN16" s="17"/>
      <c r="BO16" s="17">
        <v>-3.5</v>
      </c>
      <c r="BP16" s="17">
        <v>-31.8</v>
      </c>
      <c r="BQ16" s="17">
        <v>-37.4</v>
      </c>
      <c r="BR16" s="17">
        <v>-9.8000000000000007</v>
      </c>
      <c r="BS16" s="17">
        <v>-11.2</v>
      </c>
      <c r="BT16" s="17">
        <v>0</v>
      </c>
      <c r="BU16" s="17"/>
      <c r="BV16" s="17"/>
      <c r="BW16" s="17"/>
      <c r="BX16" s="17"/>
      <c r="BY16" s="17"/>
      <c r="BZ16" s="17">
        <v>0</v>
      </c>
      <c r="CA16" s="17"/>
      <c r="CB16" s="17">
        <v>-0.3</v>
      </c>
      <c r="CC16" s="17">
        <v>15.6</v>
      </c>
      <c r="CD16" s="17">
        <v>19.7</v>
      </c>
      <c r="CE16" s="17">
        <v>-0.6</v>
      </c>
      <c r="CF16" s="17">
        <v>1</v>
      </c>
      <c r="CG16" s="17">
        <v>-1.1000000000000001</v>
      </c>
      <c r="CH16" s="17"/>
      <c r="CI16" s="17"/>
      <c r="CJ16" s="17"/>
      <c r="CK16" s="17">
        <v>-7.9</v>
      </c>
      <c r="CL16" s="17">
        <v>-7.4</v>
      </c>
      <c r="CM16" s="17">
        <v>-31.4</v>
      </c>
      <c r="CN16" s="17">
        <v>0</v>
      </c>
      <c r="CO16" s="17"/>
      <c r="CP16" s="17"/>
      <c r="CQ16" s="17"/>
      <c r="CR16" s="17"/>
      <c r="CS16" s="17">
        <v>-27.95</v>
      </c>
      <c r="CT16" s="17">
        <v>-20.09</v>
      </c>
      <c r="CU16" s="17"/>
      <c r="CV16" s="17">
        <v>-5.7</v>
      </c>
      <c r="CW16" s="17">
        <v>0</v>
      </c>
      <c r="CX16" s="17"/>
      <c r="CY16" s="17"/>
      <c r="CZ16" s="17">
        <v>1.3</v>
      </c>
      <c r="DA16" s="17">
        <v>0</v>
      </c>
      <c r="DB16" s="17">
        <v>-0.9</v>
      </c>
      <c r="DC16" s="17"/>
      <c r="DD16" s="17">
        <v>0.1</v>
      </c>
      <c r="DE16" s="17">
        <v>0.9</v>
      </c>
      <c r="DF16" s="17">
        <v>0.2</v>
      </c>
      <c r="DG16" s="17">
        <v>-0.8</v>
      </c>
      <c r="DH16" s="17">
        <v>1.2</v>
      </c>
      <c r="DI16" s="17">
        <v>0.6</v>
      </c>
      <c r="DJ16" s="17"/>
      <c r="DK16" s="17">
        <v>0</v>
      </c>
      <c r="DL16" s="17">
        <v>0</v>
      </c>
      <c r="DM16" s="17">
        <v>-0.9</v>
      </c>
      <c r="DN16" s="17">
        <v>-2.2000000000000002</v>
      </c>
      <c r="DO16" s="17">
        <v>1.2</v>
      </c>
      <c r="DP16" s="17">
        <v>0.3</v>
      </c>
      <c r="DQ16" s="17">
        <v>0.7</v>
      </c>
      <c r="DR16" s="17">
        <v>1.1000000000000001</v>
      </c>
      <c r="DS16" s="17">
        <v>0</v>
      </c>
      <c r="DT16" s="17">
        <v>-0.1</v>
      </c>
      <c r="DU16" s="17">
        <v>0.4</v>
      </c>
      <c r="DV16" s="17">
        <v>0.5</v>
      </c>
      <c r="DW16" s="17"/>
      <c r="DX16" s="17">
        <v>-3.6</v>
      </c>
      <c r="DY16" s="17">
        <v>0.3</v>
      </c>
      <c r="DZ16" s="17">
        <v>0</v>
      </c>
      <c r="EA16" s="17">
        <v>-0.9</v>
      </c>
      <c r="EB16" s="17">
        <v>1.1000000000000001</v>
      </c>
      <c r="EC16" s="17">
        <v>0.8</v>
      </c>
      <c r="ED16" s="17">
        <v>4</v>
      </c>
      <c r="EE16" s="17">
        <v>0</v>
      </c>
      <c r="EF16" s="17">
        <v>-14.9</v>
      </c>
      <c r="EG16" s="17">
        <v>-14.9</v>
      </c>
      <c r="EH16" s="17"/>
      <c r="EI16" s="17"/>
      <c r="EJ16" s="17">
        <v>1.4</v>
      </c>
      <c r="EK16" s="17">
        <v>-0.2</v>
      </c>
      <c r="EL16" s="17">
        <v>1.6</v>
      </c>
      <c r="EM16" s="17">
        <v>0.2</v>
      </c>
      <c r="EN16" s="17">
        <v>0.2</v>
      </c>
      <c r="EO16" s="17">
        <v>0.2</v>
      </c>
      <c r="EP16" s="17"/>
      <c r="EQ16" s="17">
        <v>0</v>
      </c>
      <c r="ER16" s="17">
        <v>0</v>
      </c>
      <c r="ES16" s="17">
        <v>0</v>
      </c>
      <c r="ET16" s="17">
        <v>-0.2</v>
      </c>
      <c r="EU16" s="17">
        <v>0</v>
      </c>
      <c r="EV16" s="17">
        <v>3.6</v>
      </c>
      <c r="EW16" s="17">
        <v>0</v>
      </c>
      <c r="EX16" s="17">
        <v>0</v>
      </c>
      <c r="EY16" s="17">
        <v>1.2</v>
      </c>
      <c r="EZ16" s="17">
        <v>1.4</v>
      </c>
      <c r="FA16" s="17">
        <v>4</v>
      </c>
      <c r="FB16" s="17">
        <v>12.2</v>
      </c>
      <c r="FC16" s="17">
        <v>9.6999999999999993</v>
      </c>
      <c r="FD16" s="17"/>
      <c r="FE16" s="17"/>
      <c r="FF16" s="17">
        <v>0</v>
      </c>
      <c r="FG16" s="17"/>
      <c r="FH16" s="17">
        <v>2.2000000000000002</v>
      </c>
      <c r="FI16" s="17">
        <v>-368.54</v>
      </c>
      <c r="FJ16" s="15"/>
      <c r="FK16" s="17">
        <v>2.2999999999999998</v>
      </c>
      <c r="FL16" s="17">
        <v>0</v>
      </c>
      <c r="FM16" s="17"/>
      <c r="FN16" s="17">
        <v>1.7</v>
      </c>
      <c r="FO16" s="17">
        <v>3.3</v>
      </c>
      <c r="FP16" s="17">
        <v>0.3</v>
      </c>
      <c r="FQ16" s="17">
        <v>-1</v>
      </c>
      <c r="FR16" s="17">
        <v>0</v>
      </c>
      <c r="FS16" s="17">
        <v>6.6</v>
      </c>
    </row>
    <row r="17" spans="1:175" ht="24" customHeight="1" x14ac:dyDescent="0.3">
      <c r="A17" s="16" t="s">
        <v>72</v>
      </c>
      <c r="B17" s="16" t="s">
        <v>840</v>
      </c>
      <c r="C17" s="17">
        <v>0</v>
      </c>
      <c r="D17" s="17">
        <v>1.1000000000000001</v>
      </c>
      <c r="E17" s="17">
        <v>9.5</v>
      </c>
      <c r="F17" s="17"/>
      <c r="G17" s="17"/>
      <c r="H17" s="17">
        <v>-21.9</v>
      </c>
      <c r="I17" s="17">
        <v>2.6</v>
      </c>
      <c r="J17" s="17"/>
      <c r="K17" s="17"/>
      <c r="L17" s="17"/>
      <c r="M17" s="17">
        <v>-49.7</v>
      </c>
      <c r="N17" s="17">
        <v>-14.5</v>
      </c>
      <c r="O17" s="17">
        <v>-3.9</v>
      </c>
      <c r="P17" s="17"/>
      <c r="Q17" s="17"/>
      <c r="R17" s="17">
        <v>69.7</v>
      </c>
      <c r="S17" s="17">
        <v>-0.2</v>
      </c>
      <c r="T17" s="17"/>
      <c r="U17" s="17"/>
      <c r="V17" s="17"/>
      <c r="W17" s="17"/>
      <c r="X17" s="17">
        <v>-3.2</v>
      </c>
      <c r="Y17" s="17">
        <v>1.3</v>
      </c>
      <c r="Z17" s="17">
        <v>0</v>
      </c>
      <c r="AA17" s="17">
        <v>-3.5</v>
      </c>
      <c r="AB17" s="17">
        <v>3</v>
      </c>
      <c r="AC17" s="17">
        <v>-2.2999999999999998</v>
      </c>
      <c r="AD17" s="17"/>
      <c r="AE17" s="17"/>
      <c r="AF17" s="17"/>
      <c r="AG17" s="17"/>
      <c r="AH17" s="17">
        <v>-8.1999999999999993</v>
      </c>
      <c r="AI17" s="17">
        <v>-13.7</v>
      </c>
      <c r="AJ17" s="17"/>
      <c r="AK17" s="17"/>
      <c r="AL17" s="17"/>
      <c r="AM17" s="17">
        <v>-1.2</v>
      </c>
      <c r="AN17" s="17">
        <v>0</v>
      </c>
      <c r="AO17" s="17">
        <v>-0.6</v>
      </c>
      <c r="AP17" s="17">
        <v>9.9</v>
      </c>
      <c r="AQ17" s="17">
        <v>5.6</v>
      </c>
      <c r="AR17" s="17">
        <v>-1.8</v>
      </c>
      <c r="AS17" s="17">
        <v>2.7</v>
      </c>
      <c r="AT17" s="17">
        <v>0.8</v>
      </c>
      <c r="AU17" s="17">
        <v>-8.6</v>
      </c>
      <c r="AV17" s="17">
        <v>-31.8</v>
      </c>
      <c r="AW17" s="17">
        <v>-44.9</v>
      </c>
      <c r="AX17" s="17">
        <v>2</v>
      </c>
      <c r="AY17" s="17">
        <v>-1.2</v>
      </c>
      <c r="AZ17" s="17">
        <v>0.4</v>
      </c>
      <c r="BA17" s="17">
        <v>-4.9000000000000004</v>
      </c>
      <c r="BB17" s="17">
        <v>-2.4</v>
      </c>
      <c r="BC17" s="17"/>
      <c r="BD17" s="17">
        <v>0.1</v>
      </c>
      <c r="BE17" s="17">
        <v>-4.7</v>
      </c>
      <c r="BF17" s="17"/>
      <c r="BG17" s="17"/>
      <c r="BH17" s="17"/>
      <c r="BI17" s="17"/>
      <c r="BJ17" s="17"/>
      <c r="BK17" s="17"/>
      <c r="BL17" s="17"/>
      <c r="BM17" s="17"/>
      <c r="BN17" s="17"/>
      <c r="BO17" s="17">
        <v>-10</v>
      </c>
      <c r="BP17" s="17">
        <v>-30.8</v>
      </c>
      <c r="BQ17" s="17">
        <v>-36.299999999999997</v>
      </c>
      <c r="BR17" s="17">
        <v>-8.3000000000000007</v>
      </c>
      <c r="BS17" s="17">
        <v>-8.6</v>
      </c>
      <c r="BT17" s="17">
        <v>0</v>
      </c>
      <c r="BU17" s="17"/>
      <c r="BV17" s="17"/>
      <c r="BW17" s="17"/>
      <c r="BX17" s="17"/>
      <c r="BY17" s="17"/>
      <c r="BZ17" s="17">
        <v>0</v>
      </c>
      <c r="CA17" s="17"/>
      <c r="CB17" s="17">
        <v>-0.4</v>
      </c>
      <c r="CC17" s="17">
        <v>14.2</v>
      </c>
      <c r="CD17" s="17">
        <v>21.1</v>
      </c>
      <c r="CE17" s="17">
        <v>-0.6</v>
      </c>
      <c r="CF17" s="17">
        <v>3.3</v>
      </c>
      <c r="CG17" s="17">
        <v>-1.1000000000000001</v>
      </c>
      <c r="CH17" s="17"/>
      <c r="CI17" s="17"/>
      <c r="CJ17" s="17"/>
      <c r="CK17" s="17">
        <v>-6.5</v>
      </c>
      <c r="CL17" s="17">
        <v>-6</v>
      </c>
      <c r="CM17" s="17">
        <v>-29.3</v>
      </c>
      <c r="CN17" s="17">
        <v>0</v>
      </c>
      <c r="CO17" s="17"/>
      <c r="CP17" s="17"/>
      <c r="CQ17" s="17"/>
      <c r="CR17" s="17"/>
      <c r="CS17" s="17">
        <v>-25.46</v>
      </c>
      <c r="CT17" s="17">
        <v>-18.78</v>
      </c>
      <c r="CU17" s="17"/>
      <c r="CV17" s="17">
        <v>-5.7</v>
      </c>
      <c r="CW17" s="17">
        <v>0</v>
      </c>
      <c r="CX17" s="17"/>
      <c r="CY17" s="17"/>
      <c r="CZ17" s="17">
        <v>1.3</v>
      </c>
      <c r="DA17" s="17">
        <v>-0.1</v>
      </c>
      <c r="DB17" s="17">
        <v>-0.8</v>
      </c>
      <c r="DC17" s="17"/>
      <c r="DD17" s="17">
        <v>0.1</v>
      </c>
      <c r="DE17" s="17">
        <v>1</v>
      </c>
      <c r="DF17" s="17">
        <v>0.1</v>
      </c>
      <c r="DG17" s="17">
        <v>-1.1000000000000001</v>
      </c>
      <c r="DH17" s="17">
        <v>1.2</v>
      </c>
      <c r="DI17" s="17">
        <v>0.6</v>
      </c>
      <c r="DJ17" s="17"/>
      <c r="DK17" s="17">
        <v>0</v>
      </c>
      <c r="DL17" s="17">
        <v>0</v>
      </c>
      <c r="DM17" s="17">
        <v>-0.5</v>
      </c>
      <c r="DN17" s="17">
        <v>-1.1000000000000001</v>
      </c>
      <c r="DO17" s="17">
        <v>1.2</v>
      </c>
      <c r="DP17" s="17">
        <v>0.3</v>
      </c>
      <c r="DQ17" s="17">
        <v>0.7</v>
      </c>
      <c r="DR17" s="17">
        <v>1.1000000000000001</v>
      </c>
      <c r="DS17" s="17">
        <v>0</v>
      </c>
      <c r="DT17" s="17">
        <v>0.1</v>
      </c>
      <c r="DU17" s="17">
        <v>0.4</v>
      </c>
      <c r="DV17" s="17">
        <v>0.5</v>
      </c>
      <c r="DW17" s="17"/>
      <c r="DX17" s="17">
        <v>-3.4</v>
      </c>
      <c r="DY17" s="17">
        <v>0.4</v>
      </c>
      <c r="DZ17" s="17">
        <v>0.3</v>
      </c>
      <c r="EA17" s="17">
        <v>-1.3</v>
      </c>
      <c r="EB17" s="17">
        <v>1.1000000000000001</v>
      </c>
      <c r="EC17" s="17">
        <v>0.8</v>
      </c>
      <c r="ED17" s="17">
        <v>4</v>
      </c>
      <c r="EE17" s="17">
        <v>0</v>
      </c>
      <c r="EF17" s="17">
        <v>-12.2</v>
      </c>
      <c r="EG17" s="17">
        <v>-12.4</v>
      </c>
      <c r="EH17" s="17"/>
      <c r="EI17" s="17"/>
      <c r="EJ17" s="17">
        <v>1.4</v>
      </c>
      <c r="EK17" s="17">
        <v>-0.2</v>
      </c>
      <c r="EL17" s="17">
        <v>1.7</v>
      </c>
      <c r="EM17" s="17">
        <v>0.2</v>
      </c>
      <c r="EN17" s="17">
        <v>0.2</v>
      </c>
      <c r="EO17" s="17">
        <v>0.2</v>
      </c>
      <c r="EP17" s="17"/>
      <c r="EQ17" s="17">
        <v>0</v>
      </c>
      <c r="ER17" s="17">
        <v>0</v>
      </c>
      <c r="ES17" s="17">
        <v>0</v>
      </c>
      <c r="ET17" s="17">
        <v>-0.2</v>
      </c>
      <c r="EU17" s="17">
        <v>0</v>
      </c>
      <c r="EV17" s="17">
        <v>3.6</v>
      </c>
      <c r="EW17" s="17">
        <v>0</v>
      </c>
      <c r="EX17" s="17">
        <v>0</v>
      </c>
      <c r="EY17" s="17">
        <v>1.2</v>
      </c>
      <c r="EZ17" s="17">
        <v>1.4</v>
      </c>
      <c r="FA17" s="17">
        <v>3.2</v>
      </c>
      <c r="FB17" s="17">
        <v>9.1</v>
      </c>
      <c r="FC17" s="17">
        <v>6.8</v>
      </c>
      <c r="FD17" s="17"/>
      <c r="FE17" s="17"/>
      <c r="FF17" s="17">
        <v>0</v>
      </c>
      <c r="FG17" s="17"/>
      <c r="FH17" s="17">
        <v>1.6</v>
      </c>
      <c r="FI17" s="17">
        <v>-251.24</v>
      </c>
      <c r="FJ17" s="15"/>
      <c r="FK17" s="17">
        <v>2.1</v>
      </c>
      <c r="FL17" s="17">
        <v>0</v>
      </c>
      <c r="FM17" s="17"/>
      <c r="FN17" s="17">
        <v>1.7</v>
      </c>
      <c r="FO17" s="17">
        <v>3.3</v>
      </c>
      <c r="FP17" s="17">
        <v>0.2</v>
      </c>
      <c r="FQ17" s="17">
        <v>-0.2</v>
      </c>
      <c r="FR17" s="17">
        <v>0</v>
      </c>
      <c r="FS17" s="17">
        <v>7.1</v>
      </c>
    </row>
    <row r="18" spans="1:175" ht="24" customHeight="1" x14ac:dyDescent="0.3">
      <c r="A18" s="18" t="s">
        <v>72</v>
      </c>
      <c r="B18" s="18" t="s">
        <v>841</v>
      </c>
      <c r="C18" s="19">
        <v>0</v>
      </c>
      <c r="D18" s="19">
        <v>-8.6</v>
      </c>
      <c r="E18" s="19">
        <v>8</v>
      </c>
      <c r="F18" s="19"/>
      <c r="G18" s="19"/>
      <c r="H18" s="19">
        <v>-22.4</v>
      </c>
      <c r="I18" s="19">
        <v>0.3</v>
      </c>
      <c r="J18" s="19"/>
      <c r="K18" s="19"/>
      <c r="L18" s="19"/>
      <c r="M18" s="19">
        <v>-51.2</v>
      </c>
      <c r="N18" s="19">
        <v>-13.5</v>
      </c>
      <c r="O18" s="19">
        <v>-12.7</v>
      </c>
      <c r="P18" s="19"/>
      <c r="Q18" s="19"/>
      <c r="R18" s="19">
        <v>64.3</v>
      </c>
      <c r="S18" s="19">
        <v>0.1</v>
      </c>
      <c r="T18" s="19"/>
      <c r="U18" s="19"/>
      <c r="V18" s="19"/>
      <c r="W18" s="19"/>
      <c r="X18" s="19">
        <v>-2.1</v>
      </c>
      <c r="Y18" s="19">
        <v>1.6</v>
      </c>
      <c r="Z18" s="19">
        <v>0</v>
      </c>
      <c r="AA18" s="19">
        <v>-3.5</v>
      </c>
      <c r="AB18" s="19">
        <v>3</v>
      </c>
      <c r="AC18" s="19">
        <v>-2.4</v>
      </c>
      <c r="AD18" s="19"/>
      <c r="AE18" s="19"/>
      <c r="AF18" s="19"/>
      <c r="AG18" s="19"/>
      <c r="AH18" s="19">
        <v>-8</v>
      </c>
      <c r="AI18" s="19">
        <v>-15.6</v>
      </c>
      <c r="AJ18" s="19"/>
      <c r="AK18" s="19"/>
      <c r="AL18" s="19"/>
      <c r="AM18" s="19">
        <v>-1.2</v>
      </c>
      <c r="AN18" s="19">
        <v>0</v>
      </c>
      <c r="AO18" s="19">
        <v>-1.2</v>
      </c>
      <c r="AP18" s="19">
        <v>10</v>
      </c>
      <c r="AQ18" s="19">
        <v>6</v>
      </c>
      <c r="AR18" s="19">
        <v>-2</v>
      </c>
      <c r="AS18" s="19">
        <v>2.7</v>
      </c>
      <c r="AT18" s="19">
        <v>0.8</v>
      </c>
      <c r="AU18" s="19">
        <v>-10.5</v>
      </c>
      <c r="AV18" s="19">
        <v>-34.200000000000003</v>
      </c>
      <c r="AW18" s="19">
        <v>-47.6</v>
      </c>
      <c r="AX18" s="19">
        <v>1.6</v>
      </c>
      <c r="AY18" s="19">
        <v>-1.4</v>
      </c>
      <c r="AZ18" s="19">
        <v>0.4</v>
      </c>
      <c r="BA18" s="19">
        <v>-3.4</v>
      </c>
      <c r="BB18" s="19">
        <v>-1.5</v>
      </c>
      <c r="BC18" s="19"/>
      <c r="BD18" s="19">
        <v>0.1</v>
      </c>
      <c r="BE18" s="19">
        <v>-1.5</v>
      </c>
      <c r="BF18" s="19"/>
      <c r="BG18" s="19"/>
      <c r="BH18" s="19"/>
      <c r="BI18" s="19"/>
      <c r="BJ18" s="19"/>
      <c r="BK18" s="19"/>
      <c r="BL18" s="19"/>
      <c r="BM18" s="19"/>
      <c r="BN18" s="19"/>
      <c r="BO18" s="19">
        <v>-11.9</v>
      </c>
      <c r="BP18" s="19">
        <v>-33.299999999999997</v>
      </c>
      <c r="BQ18" s="19">
        <v>-38.799999999999997</v>
      </c>
      <c r="BR18" s="19">
        <v>-10.9</v>
      </c>
      <c r="BS18" s="19">
        <v>-9.4</v>
      </c>
      <c r="BT18" s="19">
        <v>0</v>
      </c>
      <c r="BU18" s="19"/>
      <c r="BV18" s="19"/>
      <c r="BW18" s="19"/>
      <c r="BX18" s="19"/>
      <c r="BY18" s="19"/>
      <c r="BZ18" s="19">
        <v>0</v>
      </c>
      <c r="CA18" s="19"/>
      <c r="CB18" s="19">
        <v>-0.3</v>
      </c>
      <c r="CC18" s="19">
        <v>14.3</v>
      </c>
      <c r="CD18" s="19">
        <v>20.7</v>
      </c>
      <c r="CE18" s="19">
        <v>-0.2</v>
      </c>
      <c r="CF18" s="19">
        <v>1</v>
      </c>
      <c r="CG18" s="19">
        <v>-2.1</v>
      </c>
      <c r="CH18" s="19"/>
      <c r="CI18" s="19"/>
      <c r="CJ18" s="19"/>
      <c r="CK18" s="19">
        <v>-8.9</v>
      </c>
      <c r="CL18" s="19">
        <v>-8.3000000000000007</v>
      </c>
      <c r="CM18" s="19">
        <v>-32.4</v>
      </c>
      <c r="CN18" s="19">
        <v>0</v>
      </c>
      <c r="CO18" s="19"/>
      <c r="CP18" s="19"/>
      <c r="CQ18" s="19"/>
      <c r="CR18" s="19"/>
      <c r="CS18" s="19">
        <v>-27.93</v>
      </c>
      <c r="CT18" s="19">
        <v>-20.260000000000002</v>
      </c>
      <c r="CU18" s="19"/>
      <c r="CV18" s="19">
        <v>-5.6</v>
      </c>
      <c r="CW18" s="19">
        <v>0</v>
      </c>
      <c r="CX18" s="19"/>
      <c r="CY18" s="19"/>
      <c r="CZ18" s="19">
        <v>1.3</v>
      </c>
      <c r="DA18" s="19">
        <v>-0.1</v>
      </c>
      <c r="DB18" s="19">
        <v>-0.9</v>
      </c>
      <c r="DC18" s="19"/>
      <c r="DD18" s="19">
        <v>0.1</v>
      </c>
      <c r="DE18" s="19">
        <v>0.9</v>
      </c>
      <c r="DF18" s="19">
        <v>0.2</v>
      </c>
      <c r="DG18" s="19">
        <v>-1.6</v>
      </c>
      <c r="DH18" s="19">
        <v>1.3</v>
      </c>
      <c r="DI18" s="19">
        <v>0.6</v>
      </c>
      <c r="DJ18" s="19"/>
      <c r="DK18" s="19">
        <v>0</v>
      </c>
      <c r="DL18" s="19">
        <v>0</v>
      </c>
      <c r="DM18" s="19">
        <v>-1.1000000000000001</v>
      </c>
      <c r="DN18" s="19">
        <v>-1.3</v>
      </c>
      <c r="DO18" s="19">
        <v>1.2</v>
      </c>
      <c r="DP18" s="19">
        <v>0.3</v>
      </c>
      <c r="DQ18" s="19">
        <v>0.7</v>
      </c>
      <c r="DR18" s="19">
        <v>1.1000000000000001</v>
      </c>
      <c r="DS18" s="19">
        <v>0</v>
      </c>
      <c r="DT18" s="19">
        <v>0.1</v>
      </c>
      <c r="DU18" s="19">
        <v>0.5</v>
      </c>
      <c r="DV18" s="19">
        <v>0.5</v>
      </c>
      <c r="DW18" s="19"/>
      <c r="DX18" s="19">
        <v>-3.7</v>
      </c>
      <c r="DY18" s="19">
        <v>0.2</v>
      </c>
      <c r="DZ18" s="19">
        <v>0.4</v>
      </c>
      <c r="EA18" s="19">
        <v>-1.4</v>
      </c>
      <c r="EB18" s="19">
        <v>1.1000000000000001</v>
      </c>
      <c r="EC18" s="19">
        <v>0.8</v>
      </c>
      <c r="ED18" s="19">
        <v>4</v>
      </c>
      <c r="EE18" s="19">
        <v>0</v>
      </c>
      <c r="EF18" s="19">
        <v>-15.5</v>
      </c>
      <c r="EG18" s="19">
        <v>-15.4</v>
      </c>
      <c r="EH18" s="19"/>
      <c r="EI18" s="19"/>
      <c r="EJ18" s="19">
        <v>1.4</v>
      </c>
      <c r="EK18" s="19">
        <v>-0.2</v>
      </c>
      <c r="EL18" s="19">
        <v>1.7</v>
      </c>
      <c r="EM18" s="19">
        <v>0.2</v>
      </c>
      <c r="EN18" s="19">
        <v>0.2</v>
      </c>
      <c r="EO18" s="19">
        <v>0.2</v>
      </c>
      <c r="EP18" s="19"/>
      <c r="EQ18" s="19">
        <v>0</v>
      </c>
      <c r="ER18" s="19">
        <v>0</v>
      </c>
      <c r="ES18" s="19">
        <v>0</v>
      </c>
      <c r="ET18" s="19">
        <v>-0.2</v>
      </c>
      <c r="EU18" s="19">
        <v>0</v>
      </c>
      <c r="EV18" s="19">
        <v>3.6</v>
      </c>
      <c r="EW18" s="19">
        <v>0</v>
      </c>
      <c r="EX18" s="19">
        <v>0</v>
      </c>
      <c r="EY18" s="19">
        <v>1.2</v>
      </c>
      <c r="EZ18" s="19">
        <v>1.4</v>
      </c>
      <c r="FA18" s="19">
        <v>4</v>
      </c>
      <c r="FB18" s="19">
        <v>8.8000000000000007</v>
      </c>
      <c r="FC18" s="19">
        <v>6.3</v>
      </c>
      <c r="FD18" s="19"/>
      <c r="FE18" s="19"/>
      <c r="FF18" s="19">
        <v>0</v>
      </c>
      <c r="FG18" s="19"/>
      <c r="FH18" s="19">
        <v>1.8</v>
      </c>
      <c r="FI18" s="19">
        <v>-315.19</v>
      </c>
      <c r="FJ18" s="15"/>
      <c r="FK18" s="19">
        <v>2</v>
      </c>
      <c r="FL18" s="19">
        <v>0</v>
      </c>
      <c r="FM18" s="19"/>
      <c r="FN18" s="19">
        <v>1.8</v>
      </c>
      <c r="FO18" s="19">
        <v>3.3</v>
      </c>
      <c r="FP18" s="19">
        <v>0.3</v>
      </c>
      <c r="FQ18" s="19">
        <v>-0.5</v>
      </c>
      <c r="FR18" s="19">
        <v>0</v>
      </c>
      <c r="FS18" s="19">
        <v>6.9</v>
      </c>
    </row>
    <row r="19" spans="1:175" ht="24" customHeight="1" x14ac:dyDescent="0.3">
      <c r="A19" s="13" t="s">
        <v>72</v>
      </c>
      <c r="B19" s="13" t="s">
        <v>842</v>
      </c>
      <c r="C19" s="14">
        <v>0</v>
      </c>
      <c r="D19" s="14">
        <v>-4.8</v>
      </c>
      <c r="E19" s="14">
        <v>8.4</v>
      </c>
      <c r="F19" s="14"/>
      <c r="G19" s="14"/>
      <c r="H19" s="14">
        <v>-21.9</v>
      </c>
      <c r="I19" s="14">
        <v>-7.9</v>
      </c>
      <c r="J19" s="14"/>
      <c r="K19" s="14"/>
      <c r="L19" s="14"/>
      <c r="M19" s="14">
        <v>-52</v>
      </c>
      <c r="N19" s="14">
        <v>-15.5</v>
      </c>
      <c r="O19" s="14">
        <v>-7.7</v>
      </c>
      <c r="P19" s="14"/>
      <c r="Q19" s="14"/>
      <c r="R19" s="14">
        <v>66</v>
      </c>
      <c r="S19" s="14">
        <v>-0.1</v>
      </c>
      <c r="T19" s="14"/>
      <c r="U19" s="14"/>
      <c r="V19" s="14"/>
      <c r="W19" s="14"/>
      <c r="X19" s="14">
        <v>-1.5</v>
      </c>
      <c r="Y19" s="14">
        <v>1.9</v>
      </c>
      <c r="Z19" s="14">
        <v>0</v>
      </c>
      <c r="AA19" s="14">
        <v>-3.3</v>
      </c>
      <c r="AB19" s="14">
        <v>3.3</v>
      </c>
      <c r="AC19" s="14">
        <v>0.7</v>
      </c>
      <c r="AD19" s="14"/>
      <c r="AE19" s="14"/>
      <c r="AF19" s="14"/>
      <c r="AG19" s="14"/>
      <c r="AH19" s="14">
        <v>-8.1999999999999993</v>
      </c>
      <c r="AI19" s="14">
        <v>-12</v>
      </c>
      <c r="AJ19" s="14"/>
      <c r="AK19" s="14"/>
      <c r="AL19" s="14"/>
      <c r="AM19" s="14">
        <v>-1.1000000000000001</v>
      </c>
      <c r="AN19" s="14">
        <v>0</v>
      </c>
      <c r="AO19" s="14">
        <v>-1.2</v>
      </c>
      <c r="AP19" s="14">
        <v>10.199999999999999</v>
      </c>
      <c r="AQ19" s="14">
        <v>5.9</v>
      </c>
      <c r="AR19" s="14">
        <v>-2.2999999999999998</v>
      </c>
      <c r="AS19" s="14">
        <v>2.7</v>
      </c>
      <c r="AT19" s="14">
        <v>0.2</v>
      </c>
      <c r="AU19" s="14">
        <v>-10.1</v>
      </c>
      <c r="AV19" s="14">
        <v>-33.299999999999997</v>
      </c>
      <c r="AW19" s="14">
        <v>-46.3</v>
      </c>
      <c r="AX19" s="14">
        <v>-0.2</v>
      </c>
      <c r="AY19" s="14">
        <v>-1.4</v>
      </c>
      <c r="AZ19" s="14">
        <v>0.1</v>
      </c>
      <c r="BA19" s="14">
        <v>-5.9</v>
      </c>
      <c r="BB19" s="14">
        <v>-2.2000000000000002</v>
      </c>
      <c r="BC19" s="14"/>
      <c r="BD19" s="14">
        <v>0.1</v>
      </c>
      <c r="BE19" s="14">
        <v>-4.5</v>
      </c>
      <c r="BF19" s="14"/>
      <c r="BG19" s="14"/>
      <c r="BH19" s="14"/>
      <c r="BI19" s="14"/>
      <c r="BJ19" s="14"/>
      <c r="BK19" s="14"/>
      <c r="BL19" s="14"/>
      <c r="BM19" s="14"/>
      <c r="BN19" s="14"/>
      <c r="BO19" s="14">
        <v>-12.2</v>
      </c>
      <c r="BP19" s="14">
        <v>-32.200000000000003</v>
      </c>
      <c r="BQ19" s="14">
        <v>-37.6</v>
      </c>
      <c r="BR19" s="14">
        <v>-9.5</v>
      </c>
      <c r="BS19" s="14">
        <v>-10.8</v>
      </c>
      <c r="BT19" s="14">
        <v>0</v>
      </c>
      <c r="BU19" s="14"/>
      <c r="BV19" s="14"/>
      <c r="BW19" s="14"/>
      <c r="BX19" s="14"/>
      <c r="BY19" s="14"/>
      <c r="BZ19" s="14">
        <v>0</v>
      </c>
      <c r="CA19" s="14"/>
      <c r="CB19" s="14">
        <v>-0.1</v>
      </c>
      <c r="CC19" s="14">
        <v>14.8</v>
      </c>
      <c r="CD19" s="14">
        <v>21.2</v>
      </c>
      <c r="CE19" s="14">
        <v>-0.1</v>
      </c>
      <c r="CF19" s="14">
        <v>2</v>
      </c>
      <c r="CG19" s="14">
        <v>-2.1</v>
      </c>
      <c r="CH19" s="14"/>
      <c r="CI19" s="14"/>
      <c r="CJ19" s="14"/>
      <c r="CK19" s="14">
        <v>-8</v>
      </c>
      <c r="CL19" s="14">
        <v>-7.1</v>
      </c>
      <c r="CM19" s="14">
        <v>-31.3</v>
      </c>
      <c r="CN19" s="14">
        <v>0</v>
      </c>
      <c r="CO19" s="14"/>
      <c r="CP19" s="14"/>
      <c r="CQ19" s="14"/>
      <c r="CR19" s="14"/>
      <c r="CS19" s="14">
        <v>-27.11</v>
      </c>
      <c r="CT19" s="14">
        <v>-19.47</v>
      </c>
      <c r="CU19" s="14"/>
      <c r="CV19" s="14">
        <v>-5.4</v>
      </c>
      <c r="CW19" s="14">
        <v>0</v>
      </c>
      <c r="CX19" s="14"/>
      <c r="CY19" s="14"/>
      <c r="CZ19" s="14">
        <v>1.3</v>
      </c>
      <c r="DA19" s="14">
        <v>0</v>
      </c>
      <c r="DB19" s="14">
        <v>-0.9</v>
      </c>
      <c r="DC19" s="14"/>
      <c r="DD19" s="14">
        <v>0.1</v>
      </c>
      <c r="DE19" s="14">
        <v>0.9</v>
      </c>
      <c r="DF19" s="14">
        <v>0.1</v>
      </c>
      <c r="DG19" s="14">
        <v>-1.8</v>
      </c>
      <c r="DH19" s="14">
        <v>1.2</v>
      </c>
      <c r="DI19" s="14">
        <v>0.5</v>
      </c>
      <c r="DJ19" s="14"/>
      <c r="DK19" s="14">
        <v>0</v>
      </c>
      <c r="DL19" s="14">
        <v>0</v>
      </c>
      <c r="DM19" s="14">
        <v>-1</v>
      </c>
      <c r="DN19" s="14">
        <v>-1.4</v>
      </c>
      <c r="DO19" s="14">
        <v>1.2</v>
      </c>
      <c r="DP19" s="14">
        <v>0.3</v>
      </c>
      <c r="DQ19" s="14">
        <v>0.7</v>
      </c>
      <c r="DR19" s="14">
        <v>1.1000000000000001</v>
      </c>
      <c r="DS19" s="14">
        <v>0</v>
      </c>
      <c r="DT19" s="14">
        <v>0</v>
      </c>
      <c r="DU19" s="14">
        <v>0.4</v>
      </c>
      <c r="DV19" s="14">
        <v>0.5</v>
      </c>
      <c r="DW19" s="14"/>
      <c r="DX19" s="14">
        <v>-3.7</v>
      </c>
      <c r="DY19" s="14">
        <v>0.2</v>
      </c>
      <c r="DZ19" s="14">
        <v>0.3</v>
      </c>
      <c r="EA19" s="14">
        <v>-1.4</v>
      </c>
      <c r="EB19" s="14">
        <v>1.3</v>
      </c>
      <c r="EC19" s="14">
        <v>0.8</v>
      </c>
      <c r="ED19" s="14">
        <v>4</v>
      </c>
      <c r="EE19" s="14">
        <v>0</v>
      </c>
      <c r="EF19" s="14">
        <v>-14.9</v>
      </c>
      <c r="EG19" s="14">
        <v>-15.2</v>
      </c>
      <c r="EH19" s="14"/>
      <c r="EI19" s="14"/>
      <c r="EJ19" s="14">
        <v>1.4</v>
      </c>
      <c r="EK19" s="14">
        <v>-0.2</v>
      </c>
      <c r="EL19" s="14">
        <v>1.8</v>
      </c>
      <c r="EM19" s="14">
        <v>0.2</v>
      </c>
      <c r="EN19" s="14">
        <v>0.2</v>
      </c>
      <c r="EO19" s="14">
        <v>0.2</v>
      </c>
      <c r="EP19" s="14"/>
      <c r="EQ19" s="14">
        <v>0</v>
      </c>
      <c r="ER19" s="14">
        <v>0</v>
      </c>
      <c r="ES19" s="14">
        <v>0</v>
      </c>
      <c r="ET19" s="14">
        <v>-0.2</v>
      </c>
      <c r="EU19" s="14">
        <v>0</v>
      </c>
      <c r="EV19" s="14">
        <v>3.5</v>
      </c>
      <c r="EW19" s="14">
        <v>0</v>
      </c>
      <c r="EX19" s="14">
        <v>0</v>
      </c>
      <c r="EY19" s="14">
        <v>1.2</v>
      </c>
      <c r="EZ19" s="14">
        <v>1.6</v>
      </c>
      <c r="FA19" s="14">
        <v>3.2</v>
      </c>
      <c r="FB19" s="14">
        <v>8.6</v>
      </c>
      <c r="FC19" s="14">
        <v>6.2</v>
      </c>
      <c r="FD19" s="14"/>
      <c r="FE19" s="14"/>
      <c r="FF19" s="14">
        <v>0</v>
      </c>
      <c r="FG19" s="14"/>
      <c r="FH19" s="14">
        <v>1.6</v>
      </c>
      <c r="FI19" s="14">
        <v>-304.98</v>
      </c>
      <c r="FJ19" s="15"/>
      <c r="FK19" s="14">
        <v>2</v>
      </c>
      <c r="FL19" s="14">
        <v>0</v>
      </c>
      <c r="FM19" s="14"/>
      <c r="FN19" s="14">
        <v>1.8</v>
      </c>
      <c r="FO19" s="14">
        <v>3.3</v>
      </c>
      <c r="FP19" s="14">
        <v>0.3</v>
      </c>
      <c r="FQ19" s="14">
        <v>-0.5</v>
      </c>
      <c r="FR19" s="14">
        <v>0</v>
      </c>
      <c r="FS19" s="14">
        <v>6.9</v>
      </c>
    </row>
    <row r="20" spans="1:175" ht="24" customHeight="1" x14ac:dyDescent="0.3">
      <c r="A20" s="16" t="s">
        <v>72</v>
      </c>
      <c r="B20" s="16" t="s">
        <v>843</v>
      </c>
      <c r="C20" s="17">
        <v>0</v>
      </c>
      <c r="D20" s="17">
        <v>0.8</v>
      </c>
      <c r="E20" s="17">
        <v>8.4</v>
      </c>
      <c r="F20" s="17"/>
      <c r="G20" s="17"/>
      <c r="H20" s="17">
        <v>-19.8</v>
      </c>
      <c r="I20" s="17">
        <v>3.1</v>
      </c>
      <c r="J20" s="17"/>
      <c r="K20" s="17"/>
      <c r="L20" s="17"/>
      <c r="M20" s="17">
        <v>-47.7</v>
      </c>
      <c r="N20" s="17">
        <v>-9</v>
      </c>
      <c r="O20" s="17">
        <v>-4.5999999999999996</v>
      </c>
      <c r="P20" s="17"/>
      <c r="Q20" s="17"/>
      <c r="R20" s="17">
        <v>64.7</v>
      </c>
      <c r="S20" s="17">
        <v>0</v>
      </c>
      <c r="T20" s="17"/>
      <c r="U20" s="17"/>
      <c r="V20" s="17"/>
      <c r="W20" s="17"/>
      <c r="X20" s="17">
        <v>-0.6</v>
      </c>
      <c r="Y20" s="17">
        <v>1.7</v>
      </c>
      <c r="Z20" s="17">
        <v>0</v>
      </c>
      <c r="AA20" s="17">
        <v>-3.3</v>
      </c>
      <c r="AB20" s="17">
        <v>3.4</v>
      </c>
      <c r="AC20" s="17">
        <v>0.7</v>
      </c>
      <c r="AD20" s="17"/>
      <c r="AE20" s="17"/>
      <c r="AF20" s="17"/>
      <c r="AG20" s="17"/>
      <c r="AH20" s="17">
        <v>-7.9</v>
      </c>
      <c r="AI20" s="17">
        <v>-12.7</v>
      </c>
      <c r="AJ20" s="17"/>
      <c r="AK20" s="17"/>
      <c r="AL20" s="17"/>
      <c r="AM20" s="17">
        <v>-1.1000000000000001</v>
      </c>
      <c r="AN20" s="17">
        <v>0</v>
      </c>
      <c r="AO20" s="17">
        <v>-1.4</v>
      </c>
      <c r="AP20" s="17">
        <v>10.5</v>
      </c>
      <c r="AQ20" s="17">
        <v>5.4</v>
      </c>
      <c r="AR20" s="17">
        <v>-1.9</v>
      </c>
      <c r="AS20" s="17">
        <v>2.7</v>
      </c>
      <c r="AT20" s="17">
        <v>1.4</v>
      </c>
      <c r="AU20" s="17">
        <v>-7</v>
      </c>
      <c r="AV20" s="17">
        <v>-31.7</v>
      </c>
      <c r="AW20" s="17">
        <v>-45.1</v>
      </c>
      <c r="AX20" s="17">
        <v>-0.6</v>
      </c>
      <c r="AY20" s="17">
        <v>-1.4</v>
      </c>
      <c r="AZ20" s="17">
        <v>0.1</v>
      </c>
      <c r="BA20" s="17">
        <v>-4.4000000000000004</v>
      </c>
      <c r="BB20" s="17">
        <v>-0.9</v>
      </c>
      <c r="BC20" s="17"/>
      <c r="BD20" s="17">
        <v>0.1</v>
      </c>
      <c r="BE20" s="17">
        <v>-2.9</v>
      </c>
      <c r="BF20" s="17"/>
      <c r="BG20" s="17"/>
      <c r="BH20" s="17"/>
      <c r="BI20" s="17"/>
      <c r="BJ20" s="17"/>
      <c r="BK20" s="17"/>
      <c r="BL20" s="17"/>
      <c r="BM20" s="17"/>
      <c r="BN20" s="17"/>
      <c r="BO20" s="17">
        <v>-8.9</v>
      </c>
      <c r="BP20" s="17">
        <v>-31</v>
      </c>
      <c r="BQ20" s="17">
        <v>-36.5</v>
      </c>
      <c r="BR20" s="17">
        <v>-8.1999999999999993</v>
      </c>
      <c r="BS20" s="17">
        <v>-9.1</v>
      </c>
      <c r="BT20" s="17">
        <v>0</v>
      </c>
      <c r="BU20" s="17"/>
      <c r="BV20" s="17"/>
      <c r="BW20" s="17"/>
      <c r="BX20" s="17"/>
      <c r="BY20" s="17"/>
      <c r="BZ20" s="17">
        <v>0</v>
      </c>
      <c r="CA20" s="17"/>
      <c r="CB20" s="17">
        <v>-0.2</v>
      </c>
      <c r="CC20" s="17">
        <v>14.3</v>
      </c>
      <c r="CD20" s="17">
        <v>21.5</v>
      </c>
      <c r="CE20" s="17">
        <v>0.4</v>
      </c>
      <c r="CF20" s="17">
        <v>0.9</v>
      </c>
      <c r="CG20" s="17">
        <v>-2.2000000000000002</v>
      </c>
      <c r="CH20" s="17"/>
      <c r="CI20" s="17"/>
      <c r="CJ20" s="17"/>
      <c r="CK20" s="17">
        <v>-5.9</v>
      </c>
      <c r="CL20" s="17">
        <v>-4.8</v>
      </c>
      <c r="CM20" s="17">
        <v>-28.3</v>
      </c>
      <c r="CN20" s="17">
        <v>0</v>
      </c>
      <c r="CO20" s="17"/>
      <c r="CP20" s="17"/>
      <c r="CQ20" s="17"/>
      <c r="CR20" s="17"/>
      <c r="CS20" s="17">
        <v>-24.72</v>
      </c>
      <c r="CT20" s="17">
        <v>-18.62</v>
      </c>
      <c r="CU20" s="17"/>
      <c r="CV20" s="17">
        <v>-5.2</v>
      </c>
      <c r="CW20" s="17">
        <v>0</v>
      </c>
      <c r="CX20" s="17"/>
      <c r="CY20" s="17"/>
      <c r="CZ20" s="17">
        <v>1.3</v>
      </c>
      <c r="DA20" s="17">
        <v>-0.1</v>
      </c>
      <c r="DB20" s="17">
        <v>-0.9</v>
      </c>
      <c r="DC20" s="17"/>
      <c r="DD20" s="17">
        <v>0.1</v>
      </c>
      <c r="DE20" s="17">
        <v>0.8</v>
      </c>
      <c r="DF20" s="17">
        <v>0.1</v>
      </c>
      <c r="DG20" s="17">
        <v>-2.2000000000000002</v>
      </c>
      <c r="DH20" s="17">
        <v>1.4</v>
      </c>
      <c r="DI20" s="17">
        <v>0.6</v>
      </c>
      <c r="DJ20" s="17"/>
      <c r="DK20" s="17">
        <v>0</v>
      </c>
      <c r="DL20" s="17">
        <v>0</v>
      </c>
      <c r="DM20" s="17">
        <v>-0.9</v>
      </c>
      <c r="DN20" s="17">
        <v>-1.6</v>
      </c>
      <c r="DO20" s="17">
        <v>1.2</v>
      </c>
      <c r="DP20" s="17">
        <v>0.3</v>
      </c>
      <c r="DQ20" s="17">
        <v>0.7</v>
      </c>
      <c r="DR20" s="17">
        <v>1.1000000000000001</v>
      </c>
      <c r="DS20" s="17">
        <v>0.2</v>
      </c>
      <c r="DT20" s="17">
        <v>0.2</v>
      </c>
      <c r="DU20" s="17">
        <v>0.5</v>
      </c>
      <c r="DV20" s="17">
        <v>0.5</v>
      </c>
      <c r="DW20" s="17"/>
      <c r="DX20" s="17">
        <v>-3.7</v>
      </c>
      <c r="DY20" s="17">
        <v>0.3</v>
      </c>
      <c r="DZ20" s="17">
        <v>0.5</v>
      </c>
      <c r="EA20" s="17">
        <v>-1.3</v>
      </c>
      <c r="EB20" s="17">
        <v>1.3</v>
      </c>
      <c r="EC20" s="17">
        <v>0.8</v>
      </c>
      <c r="ED20" s="17">
        <v>4</v>
      </c>
      <c r="EE20" s="17">
        <v>0.4</v>
      </c>
      <c r="EF20" s="17">
        <v>-14.2</v>
      </c>
      <c r="EG20" s="17">
        <v>-14.6</v>
      </c>
      <c r="EH20" s="17"/>
      <c r="EI20" s="17"/>
      <c r="EJ20" s="17">
        <v>1.4</v>
      </c>
      <c r="EK20" s="17">
        <v>-0.2</v>
      </c>
      <c r="EL20" s="17">
        <v>1.7</v>
      </c>
      <c r="EM20" s="17">
        <v>0.2</v>
      </c>
      <c r="EN20" s="17">
        <v>0.2</v>
      </c>
      <c r="EO20" s="17">
        <v>0.2</v>
      </c>
      <c r="EP20" s="17"/>
      <c r="EQ20" s="17">
        <v>0</v>
      </c>
      <c r="ER20" s="17">
        <v>0</v>
      </c>
      <c r="ES20" s="17">
        <v>0</v>
      </c>
      <c r="ET20" s="17">
        <v>-0.2</v>
      </c>
      <c r="EU20" s="17">
        <v>4.5999999999999996</v>
      </c>
      <c r="EV20" s="17">
        <v>3.5</v>
      </c>
      <c r="EW20" s="17">
        <v>0</v>
      </c>
      <c r="EX20" s="17">
        <v>0</v>
      </c>
      <c r="EY20" s="17">
        <v>1.2</v>
      </c>
      <c r="EZ20" s="17">
        <v>1.6</v>
      </c>
      <c r="FA20" s="17">
        <v>3.8</v>
      </c>
      <c r="FB20" s="17">
        <v>9.5</v>
      </c>
      <c r="FC20" s="17">
        <v>7</v>
      </c>
      <c r="FD20" s="17"/>
      <c r="FE20" s="17"/>
      <c r="FF20" s="17">
        <v>0</v>
      </c>
      <c r="FG20" s="17"/>
      <c r="FH20" s="17">
        <v>1.8</v>
      </c>
      <c r="FI20" s="17">
        <v>-234.44</v>
      </c>
      <c r="FJ20" s="15"/>
      <c r="FK20" s="17">
        <v>2</v>
      </c>
      <c r="FL20" s="17">
        <v>0</v>
      </c>
      <c r="FM20" s="17"/>
      <c r="FN20" s="17">
        <v>1.8</v>
      </c>
      <c r="FO20" s="17">
        <v>3.3</v>
      </c>
      <c r="FP20" s="17">
        <v>0.3</v>
      </c>
      <c r="FQ20" s="17">
        <v>-0.4</v>
      </c>
      <c r="FR20" s="17">
        <v>0</v>
      </c>
      <c r="FS20" s="17">
        <v>7</v>
      </c>
    </row>
    <row r="21" spans="1:175" ht="24" customHeight="1" x14ac:dyDescent="0.3">
      <c r="A21" s="16" t="s">
        <v>72</v>
      </c>
      <c r="B21" s="16" t="s">
        <v>844</v>
      </c>
      <c r="C21" s="17">
        <v>0</v>
      </c>
      <c r="D21" s="17">
        <v>1.7</v>
      </c>
      <c r="E21" s="17">
        <v>10.8</v>
      </c>
      <c r="F21" s="17"/>
      <c r="G21" s="17"/>
      <c r="H21" s="17">
        <v>-21.3</v>
      </c>
      <c r="I21" s="17">
        <v>-4.5</v>
      </c>
      <c r="J21" s="17"/>
      <c r="K21" s="17"/>
      <c r="L21" s="17"/>
      <c r="M21" s="17">
        <v>-40.799999999999997</v>
      </c>
      <c r="N21" s="17">
        <v>-0.3</v>
      </c>
      <c r="O21" s="17">
        <v>-11</v>
      </c>
      <c r="P21" s="17"/>
      <c r="Q21" s="17"/>
      <c r="R21" s="17">
        <v>66.599999999999994</v>
      </c>
      <c r="S21" s="17">
        <v>0.3</v>
      </c>
      <c r="T21" s="17"/>
      <c r="U21" s="17"/>
      <c r="V21" s="17"/>
      <c r="W21" s="17"/>
      <c r="X21" s="17">
        <v>-2.2999999999999998</v>
      </c>
      <c r="Y21" s="17">
        <v>1.8</v>
      </c>
      <c r="Z21" s="17">
        <v>0</v>
      </c>
      <c r="AA21" s="17">
        <v>-3.3</v>
      </c>
      <c r="AB21" s="17">
        <v>3.4</v>
      </c>
      <c r="AC21" s="17">
        <v>-0.6</v>
      </c>
      <c r="AD21" s="17"/>
      <c r="AE21" s="17"/>
      <c r="AF21" s="17"/>
      <c r="AG21" s="17"/>
      <c r="AH21" s="17">
        <v>-4.5</v>
      </c>
      <c r="AI21" s="17">
        <v>-14.3</v>
      </c>
      <c r="AJ21" s="17"/>
      <c r="AK21" s="17"/>
      <c r="AL21" s="17"/>
      <c r="AM21" s="17">
        <v>-1</v>
      </c>
      <c r="AN21" s="17">
        <v>0</v>
      </c>
      <c r="AO21" s="17">
        <v>-0.8</v>
      </c>
      <c r="AP21" s="17">
        <v>7.9</v>
      </c>
      <c r="AQ21" s="17">
        <v>6.7</v>
      </c>
      <c r="AR21" s="17">
        <v>-2.4</v>
      </c>
      <c r="AS21" s="17">
        <v>2.7</v>
      </c>
      <c r="AT21" s="17">
        <v>2.6</v>
      </c>
      <c r="AU21" s="17">
        <v>-7</v>
      </c>
      <c r="AV21" s="17">
        <v>-31.7</v>
      </c>
      <c r="AW21" s="17">
        <v>-45.4</v>
      </c>
      <c r="AX21" s="17">
        <v>1.3</v>
      </c>
      <c r="AY21" s="17">
        <v>-1.5</v>
      </c>
      <c r="AZ21" s="17">
        <v>0.1</v>
      </c>
      <c r="BA21" s="17">
        <v>-2.1</v>
      </c>
      <c r="BB21" s="17">
        <v>-0.5</v>
      </c>
      <c r="BC21" s="17"/>
      <c r="BD21" s="17">
        <v>0.2</v>
      </c>
      <c r="BE21" s="17">
        <v>0.4</v>
      </c>
      <c r="BF21" s="17"/>
      <c r="BG21" s="17"/>
      <c r="BH21" s="17"/>
      <c r="BI21" s="17"/>
      <c r="BJ21" s="17"/>
      <c r="BK21" s="17"/>
      <c r="BL21" s="17"/>
      <c r="BM21" s="17"/>
      <c r="BN21" s="17"/>
      <c r="BO21" s="17">
        <v>-10.9</v>
      </c>
      <c r="BP21" s="17">
        <v>-31.2</v>
      </c>
      <c r="BQ21" s="17">
        <v>-36.799999999999997</v>
      </c>
      <c r="BR21" s="17">
        <v>-8.6</v>
      </c>
      <c r="BS21" s="17">
        <v>-7.7</v>
      </c>
      <c r="BT21" s="17">
        <v>0</v>
      </c>
      <c r="BU21" s="17"/>
      <c r="BV21" s="17"/>
      <c r="BW21" s="17"/>
      <c r="BX21" s="17"/>
      <c r="BY21" s="17"/>
      <c r="BZ21" s="17">
        <v>0</v>
      </c>
      <c r="CA21" s="17"/>
      <c r="CB21" s="17">
        <v>-0.4</v>
      </c>
      <c r="CC21" s="17">
        <v>22.3</v>
      </c>
      <c r="CD21" s="17">
        <v>17.899999999999999</v>
      </c>
      <c r="CE21" s="17">
        <v>-1.7</v>
      </c>
      <c r="CF21" s="17">
        <v>1.1000000000000001</v>
      </c>
      <c r="CG21" s="17">
        <v>-2</v>
      </c>
      <c r="CH21" s="17"/>
      <c r="CI21" s="17"/>
      <c r="CJ21" s="17"/>
      <c r="CK21" s="17">
        <v>-4.8</v>
      </c>
      <c r="CL21" s="17">
        <v>-4.5</v>
      </c>
      <c r="CM21" s="17">
        <v>-25.9</v>
      </c>
      <c r="CN21" s="17">
        <v>0</v>
      </c>
      <c r="CO21" s="17"/>
      <c r="CP21" s="17"/>
      <c r="CQ21" s="17"/>
      <c r="CR21" s="17"/>
      <c r="CS21" s="17">
        <v>-25.46</v>
      </c>
      <c r="CT21" s="17">
        <v>-19.440000000000001</v>
      </c>
      <c r="CU21" s="17"/>
      <c r="CV21" s="17">
        <v>-5.2</v>
      </c>
      <c r="CW21" s="17">
        <v>0</v>
      </c>
      <c r="CX21" s="17"/>
      <c r="CY21" s="17"/>
      <c r="CZ21" s="17">
        <v>1.3</v>
      </c>
      <c r="DA21" s="17">
        <v>-0.1</v>
      </c>
      <c r="DB21" s="17">
        <v>-0.8</v>
      </c>
      <c r="DC21" s="17"/>
      <c r="DD21" s="17">
        <v>0.1</v>
      </c>
      <c r="DE21" s="17">
        <v>0.7</v>
      </c>
      <c r="DF21" s="17">
        <v>0.1</v>
      </c>
      <c r="DG21" s="17">
        <v>-1.4</v>
      </c>
      <c r="DH21" s="17">
        <v>1.4</v>
      </c>
      <c r="DI21" s="17">
        <v>0.6</v>
      </c>
      <c r="DJ21" s="17"/>
      <c r="DK21" s="17">
        <v>0</v>
      </c>
      <c r="DL21" s="17">
        <v>0</v>
      </c>
      <c r="DM21" s="17">
        <v>-1.5</v>
      </c>
      <c r="DN21" s="17">
        <v>-3.1</v>
      </c>
      <c r="DO21" s="17">
        <v>1.2</v>
      </c>
      <c r="DP21" s="17">
        <v>0.3</v>
      </c>
      <c r="DQ21" s="17">
        <v>0.7</v>
      </c>
      <c r="DR21" s="17">
        <v>1.1000000000000001</v>
      </c>
      <c r="DS21" s="17">
        <v>0.2</v>
      </c>
      <c r="DT21" s="17">
        <v>0</v>
      </c>
      <c r="DU21" s="17">
        <v>0.5</v>
      </c>
      <c r="DV21" s="17">
        <v>0.5</v>
      </c>
      <c r="DW21" s="17"/>
      <c r="DX21" s="17">
        <v>-3.7</v>
      </c>
      <c r="DY21" s="17">
        <v>0.3</v>
      </c>
      <c r="DZ21" s="17">
        <v>0.5</v>
      </c>
      <c r="EA21" s="17">
        <v>-1.4</v>
      </c>
      <c r="EB21" s="17">
        <v>1.3</v>
      </c>
      <c r="EC21" s="17">
        <v>0.8</v>
      </c>
      <c r="ED21" s="17">
        <v>4</v>
      </c>
      <c r="EE21" s="17">
        <v>0.4</v>
      </c>
      <c r="EF21" s="17">
        <v>-16.600000000000001</v>
      </c>
      <c r="EG21" s="17">
        <v>-16.7</v>
      </c>
      <c r="EH21" s="17"/>
      <c r="EI21" s="17"/>
      <c r="EJ21" s="17">
        <v>1.4</v>
      </c>
      <c r="EK21" s="17">
        <v>-0.2</v>
      </c>
      <c r="EL21" s="17">
        <v>1.5</v>
      </c>
      <c r="EM21" s="17">
        <v>0.2</v>
      </c>
      <c r="EN21" s="17">
        <v>0.2</v>
      </c>
      <c r="EO21" s="17">
        <v>0.2</v>
      </c>
      <c r="EP21" s="17"/>
      <c r="EQ21" s="17">
        <v>0</v>
      </c>
      <c r="ER21" s="17">
        <v>0</v>
      </c>
      <c r="ES21" s="17">
        <v>0</v>
      </c>
      <c r="ET21" s="17">
        <v>-0.2</v>
      </c>
      <c r="EU21" s="17">
        <v>4.9000000000000004</v>
      </c>
      <c r="EV21" s="17">
        <v>3.4</v>
      </c>
      <c r="EW21" s="17">
        <v>0</v>
      </c>
      <c r="EX21" s="17">
        <v>0</v>
      </c>
      <c r="EY21" s="17">
        <v>1.2</v>
      </c>
      <c r="EZ21" s="17">
        <v>1.6</v>
      </c>
      <c r="FA21" s="17">
        <v>3.8</v>
      </c>
      <c r="FB21" s="17">
        <v>10.7</v>
      </c>
      <c r="FC21" s="17">
        <v>8.1999999999999993</v>
      </c>
      <c r="FD21" s="17"/>
      <c r="FE21" s="17"/>
      <c r="FF21" s="17">
        <v>0</v>
      </c>
      <c r="FG21" s="17"/>
      <c r="FH21" s="17">
        <v>1.9</v>
      </c>
      <c r="FI21" s="17">
        <v>-222.6</v>
      </c>
      <c r="FJ21" s="15"/>
      <c r="FK21" s="17">
        <v>2.2000000000000002</v>
      </c>
      <c r="FL21" s="17">
        <v>0</v>
      </c>
      <c r="FM21" s="17"/>
      <c r="FN21" s="17">
        <v>1.7</v>
      </c>
      <c r="FO21" s="17">
        <v>3.3</v>
      </c>
      <c r="FP21" s="17">
        <v>0.3</v>
      </c>
      <c r="FQ21" s="17">
        <v>0.1</v>
      </c>
      <c r="FR21" s="17">
        <v>0</v>
      </c>
      <c r="FS21" s="17">
        <v>7.6</v>
      </c>
    </row>
    <row r="22" spans="1:175" ht="24" customHeight="1" x14ac:dyDescent="0.3">
      <c r="A22" s="16" t="s">
        <v>72</v>
      </c>
      <c r="B22" s="16" t="s">
        <v>845</v>
      </c>
      <c r="C22" s="17">
        <v>0</v>
      </c>
      <c r="D22" s="17">
        <v>-8.6999999999999993</v>
      </c>
      <c r="E22" s="17">
        <v>7.3</v>
      </c>
      <c r="F22" s="17"/>
      <c r="G22" s="17"/>
      <c r="H22" s="17">
        <v>-16.2</v>
      </c>
      <c r="I22" s="17">
        <v>-4.9000000000000004</v>
      </c>
      <c r="J22" s="17"/>
      <c r="K22" s="17"/>
      <c r="L22" s="17"/>
      <c r="M22" s="17">
        <v>-48.2</v>
      </c>
      <c r="N22" s="17">
        <v>-10.9</v>
      </c>
      <c r="O22" s="17">
        <v>-6.8</v>
      </c>
      <c r="P22" s="17"/>
      <c r="Q22" s="17"/>
      <c r="R22" s="17">
        <v>62.8</v>
      </c>
      <c r="S22" s="17">
        <v>-0.1</v>
      </c>
      <c r="T22" s="17"/>
      <c r="U22" s="17"/>
      <c r="V22" s="17"/>
      <c r="W22" s="17"/>
      <c r="X22" s="17">
        <v>-1.6</v>
      </c>
      <c r="Y22" s="17">
        <v>1.7</v>
      </c>
      <c r="Z22" s="17">
        <v>0</v>
      </c>
      <c r="AA22" s="17">
        <v>-3.3</v>
      </c>
      <c r="AB22" s="17">
        <v>3.6</v>
      </c>
      <c r="AC22" s="17">
        <v>3.2</v>
      </c>
      <c r="AD22" s="17"/>
      <c r="AE22" s="17"/>
      <c r="AF22" s="17"/>
      <c r="AG22" s="17"/>
      <c r="AH22" s="17">
        <v>-8.1999999999999993</v>
      </c>
      <c r="AI22" s="17">
        <v>-8.6</v>
      </c>
      <c r="AJ22" s="17"/>
      <c r="AK22" s="17"/>
      <c r="AL22" s="17"/>
      <c r="AM22" s="17">
        <v>-1</v>
      </c>
      <c r="AN22" s="17">
        <v>0</v>
      </c>
      <c r="AO22" s="17">
        <v>-0.8</v>
      </c>
      <c r="AP22" s="17">
        <v>10.3</v>
      </c>
      <c r="AQ22" s="17">
        <v>5.9</v>
      </c>
      <c r="AR22" s="17">
        <v>-2.2999999999999998</v>
      </c>
      <c r="AS22" s="17">
        <v>2.7</v>
      </c>
      <c r="AT22" s="17">
        <v>1.1000000000000001</v>
      </c>
      <c r="AU22" s="17">
        <v>-6</v>
      </c>
      <c r="AV22" s="17">
        <v>-30.5</v>
      </c>
      <c r="AW22" s="17">
        <v>-43.7</v>
      </c>
      <c r="AX22" s="17">
        <v>2.2999999999999998</v>
      </c>
      <c r="AY22" s="17">
        <v>-1.4</v>
      </c>
      <c r="AZ22" s="17">
        <v>-0.1</v>
      </c>
      <c r="BA22" s="17">
        <v>-4.7</v>
      </c>
      <c r="BB22" s="17">
        <v>-0.3</v>
      </c>
      <c r="BC22" s="17"/>
      <c r="BD22" s="17">
        <v>0.2</v>
      </c>
      <c r="BE22" s="17">
        <v>-2</v>
      </c>
      <c r="BF22" s="17"/>
      <c r="BG22" s="17"/>
      <c r="BH22" s="17"/>
      <c r="BI22" s="17"/>
      <c r="BJ22" s="17"/>
      <c r="BK22" s="17"/>
      <c r="BL22" s="17"/>
      <c r="BM22" s="17"/>
      <c r="BN22" s="17"/>
      <c r="BO22" s="17">
        <v>-9.5</v>
      </c>
      <c r="BP22" s="17">
        <v>-30.4</v>
      </c>
      <c r="BQ22" s="17">
        <v>-36</v>
      </c>
      <c r="BR22" s="17">
        <v>-7.9</v>
      </c>
      <c r="BS22" s="17">
        <v>-7.5</v>
      </c>
      <c r="BT22" s="17">
        <v>0</v>
      </c>
      <c r="BU22" s="17"/>
      <c r="BV22" s="17"/>
      <c r="BW22" s="17"/>
      <c r="BX22" s="17"/>
      <c r="BY22" s="17"/>
      <c r="BZ22" s="17">
        <v>0</v>
      </c>
      <c r="CA22" s="17"/>
      <c r="CB22" s="17">
        <v>-0.2</v>
      </c>
      <c r="CC22" s="17">
        <v>25.1</v>
      </c>
      <c r="CD22" s="17">
        <v>20.6</v>
      </c>
      <c r="CE22" s="17">
        <v>0.3</v>
      </c>
      <c r="CF22" s="17">
        <v>0.9</v>
      </c>
      <c r="CG22" s="17">
        <v>-2</v>
      </c>
      <c r="CH22" s="17"/>
      <c r="CI22" s="17"/>
      <c r="CJ22" s="17"/>
      <c r="CK22" s="17">
        <v>-3.2</v>
      </c>
      <c r="CL22" s="17">
        <v>-2.5</v>
      </c>
      <c r="CM22" s="17">
        <v>-24</v>
      </c>
      <c r="CN22" s="17">
        <v>0</v>
      </c>
      <c r="CO22" s="17"/>
      <c r="CP22" s="17"/>
      <c r="CQ22" s="17"/>
      <c r="CR22" s="17"/>
      <c r="CS22" s="17">
        <v>-23.81</v>
      </c>
      <c r="CT22" s="17">
        <v>-18.010000000000002</v>
      </c>
      <c r="CU22" s="17"/>
      <c r="CV22" s="17">
        <v>-5.4</v>
      </c>
      <c r="CW22" s="17">
        <v>0</v>
      </c>
      <c r="CX22" s="17"/>
      <c r="CY22" s="17"/>
      <c r="CZ22" s="17">
        <v>1.3</v>
      </c>
      <c r="DA22" s="17">
        <v>0</v>
      </c>
      <c r="DB22" s="17">
        <v>-0.9</v>
      </c>
      <c r="DC22" s="17"/>
      <c r="DD22" s="17">
        <v>0.1</v>
      </c>
      <c r="DE22" s="17">
        <v>0.7</v>
      </c>
      <c r="DF22" s="17">
        <v>0.1</v>
      </c>
      <c r="DG22" s="17">
        <v>-1.3</v>
      </c>
      <c r="DH22" s="17">
        <v>1.4</v>
      </c>
      <c r="DI22" s="17">
        <v>0.6</v>
      </c>
      <c r="DJ22" s="17"/>
      <c r="DK22" s="17">
        <v>0</v>
      </c>
      <c r="DL22" s="17">
        <v>0</v>
      </c>
      <c r="DM22" s="17">
        <v>-1.7</v>
      </c>
      <c r="DN22" s="17">
        <v>-3.9</v>
      </c>
      <c r="DO22" s="17">
        <v>1.2</v>
      </c>
      <c r="DP22" s="17">
        <v>0</v>
      </c>
      <c r="DQ22" s="17">
        <v>0.7</v>
      </c>
      <c r="DR22" s="17">
        <v>1.1000000000000001</v>
      </c>
      <c r="DS22" s="17">
        <v>0.4</v>
      </c>
      <c r="DT22" s="17">
        <v>0.2</v>
      </c>
      <c r="DU22" s="17">
        <v>0.4</v>
      </c>
      <c r="DV22" s="17">
        <v>0.5</v>
      </c>
      <c r="DW22" s="17"/>
      <c r="DX22" s="17">
        <v>-3.8</v>
      </c>
      <c r="DY22" s="17">
        <v>0.2</v>
      </c>
      <c r="DZ22" s="17">
        <v>0.5</v>
      </c>
      <c r="EA22" s="17">
        <v>-1.4</v>
      </c>
      <c r="EB22" s="17">
        <v>1.5</v>
      </c>
      <c r="EC22" s="17">
        <v>0.8</v>
      </c>
      <c r="ED22" s="17">
        <v>4</v>
      </c>
      <c r="EE22" s="17">
        <v>0.3</v>
      </c>
      <c r="EF22" s="17">
        <v>-18.5</v>
      </c>
      <c r="EG22" s="17">
        <v>-18.2</v>
      </c>
      <c r="EH22" s="17"/>
      <c r="EI22" s="17"/>
      <c r="EJ22" s="17">
        <v>1.4</v>
      </c>
      <c r="EK22" s="17">
        <v>-0.2</v>
      </c>
      <c r="EL22" s="17">
        <v>1.8</v>
      </c>
      <c r="EM22" s="17">
        <v>0.2</v>
      </c>
      <c r="EN22" s="17">
        <v>0.2</v>
      </c>
      <c r="EO22" s="17">
        <v>0.2</v>
      </c>
      <c r="EP22" s="17"/>
      <c r="EQ22" s="17">
        <v>0</v>
      </c>
      <c r="ER22" s="17">
        <v>0</v>
      </c>
      <c r="ES22" s="17">
        <v>0</v>
      </c>
      <c r="ET22" s="17">
        <v>-0.2</v>
      </c>
      <c r="EU22" s="17">
        <v>4.7</v>
      </c>
      <c r="EV22" s="17">
        <v>3.5</v>
      </c>
      <c r="EW22" s="17">
        <v>0</v>
      </c>
      <c r="EX22" s="17">
        <v>0</v>
      </c>
      <c r="EY22" s="17">
        <v>1.2</v>
      </c>
      <c r="EZ22" s="17">
        <v>1.8</v>
      </c>
      <c r="FA22" s="17">
        <v>3.2</v>
      </c>
      <c r="FB22" s="17">
        <v>11.4</v>
      </c>
      <c r="FC22" s="17">
        <v>8.9</v>
      </c>
      <c r="FD22" s="17"/>
      <c r="FE22" s="17"/>
      <c r="FF22" s="17">
        <v>0</v>
      </c>
      <c r="FG22" s="17"/>
      <c r="FH22" s="17">
        <v>1.7</v>
      </c>
      <c r="FI22" s="17">
        <v>-226.62</v>
      </c>
      <c r="FJ22" s="15"/>
      <c r="FK22" s="17">
        <v>2.1</v>
      </c>
      <c r="FL22" s="17">
        <v>0</v>
      </c>
      <c r="FM22" s="17"/>
      <c r="FN22" s="17">
        <v>1.8</v>
      </c>
      <c r="FO22" s="17">
        <v>3.3</v>
      </c>
      <c r="FP22" s="17">
        <v>2.2999999999999998</v>
      </c>
      <c r="FQ22" s="17">
        <v>0.5</v>
      </c>
      <c r="FR22" s="17">
        <v>0</v>
      </c>
      <c r="FS22" s="17">
        <v>10</v>
      </c>
    </row>
    <row r="23" spans="1:175" ht="24" customHeight="1" x14ac:dyDescent="0.3">
      <c r="A23" s="16" t="s">
        <v>72</v>
      </c>
      <c r="B23" s="16" t="s">
        <v>846</v>
      </c>
      <c r="C23" s="17">
        <v>0</v>
      </c>
      <c r="D23" s="17">
        <v>10.3</v>
      </c>
      <c r="E23" s="17">
        <v>11.4</v>
      </c>
      <c r="F23" s="17"/>
      <c r="G23" s="17"/>
      <c r="H23" s="17">
        <v>-10.9</v>
      </c>
      <c r="I23" s="17">
        <v>10.7</v>
      </c>
      <c r="J23" s="17"/>
      <c r="K23" s="17"/>
      <c r="L23" s="17"/>
      <c r="M23" s="17">
        <v>-31.1</v>
      </c>
      <c r="N23" s="17">
        <v>6.6</v>
      </c>
      <c r="O23" s="17">
        <v>6.2</v>
      </c>
      <c r="P23" s="17"/>
      <c r="Q23" s="17"/>
      <c r="R23" s="17">
        <v>62.9</v>
      </c>
      <c r="S23" s="17">
        <v>0</v>
      </c>
      <c r="T23" s="17"/>
      <c r="U23" s="17"/>
      <c r="V23" s="17"/>
      <c r="W23" s="17"/>
      <c r="X23" s="17">
        <v>0.2</v>
      </c>
      <c r="Y23" s="17">
        <v>1.7</v>
      </c>
      <c r="Z23" s="17">
        <v>0</v>
      </c>
      <c r="AA23" s="17">
        <v>-3.3</v>
      </c>
      <c r="AB23" s="17">
        <v>4</v>
      </c>
      <c r="AC23" s="17">
        <v>4.5</v>
      </c>
      <c r="AD23" s="17"/>
      <c r="AE23" s="17"/>
      <c r="AF23" s="17"/>
      <c r="AG23" s="17"/>
      <c r="AH23" s="17">
        <v>-5.8</v>
      </c>
      <c r="AI23" s="17">
        <v>-0.7</v>
      </c>
      <c r="AJ23" s="17"/>
      <c r="AK23" s="17"/>
      <c r="AL23" s="17"/>
      <c r="AM23" s="17">
        <v>-0.8</v>
      </c>
      <c r="AN23" s="17">
        <v>-19.3</v>
      </c>
      <c r="AO23" s="17">
        <v>0.2</v>
      </c>
      <c r="AP23" s="17">
        <v>9.5</v>
      </c>
      <c r="AQ23" s="17">
        <v>5.3</v>
      </c>
      <c r="AR23" s="17">
        <v>-0.3</v>
      </c>
      <c r="AS23" s="17">
        <v>2.7</v>
      </c>
      <c r="AT23" s="17">
        <v>1</v>
      </c>
      <c r="AU23" s="17">
        <v>1.6</v>
      </c>
      <c r="AV23" s="17">
        <v>-22.8</v>
      </c>
      <c r="AW23" s="17">
        <v>-36.5</v>
      </c>
      <c r="AX23" s="17">
        <v>2.7</v>
      </c>
      <c r="AY23" s="17">
        <v>-1.1000000000000001</v>
      </c>
      <c r="AZ23" s="17">
        <v>0.3</v>
      </c>
      <c r="BA23" s="17">
        <v>-2.1</v>
      </c>
      <c r="BB23" s="17">
        <v>1.3</v>
      </c>
      <c r="BC23" s="17"/>
      <c r="BD23" s="17">
        <v>0.2</v>
      </c>
      <c r="BE23" s="17">
        <v>0.9</v>
      </c>
      <c r="BF23" s="17"/>
      <c r="BG23" s="17"/>
      <c r="BH23" s="17"/>
      <c r="BI23" s="17"/>
      <c r="BJ23" s="17"/>
      <c r="BK23" s="17"/>
      <c r="BL23" s="17"/>
      <c r="BM23" s="17"/>
      <c r="BN23" s="17"/>
      <c r="BO23" s="17">
        <v>-2.1</v>
      </c>
      <c r="BP23" s="17">
        <v>-25.2</v>
      </c>
      <c r="BQ23" s="17">
        <v>-30.7</v>
      </c>
      <c r="BR23" s="17">
        <v>-1.7</v>
      </c>
      <c r="BS23" s="17">
        <v>-2.4</v>
      </c>
      <c r="BT23" s="17">
        <v>0</v>
      </c>
      <c r="BU23" s="17"/>
      <c r="BV23" s="17"/>
      <c r="BW23" s="17"/>
      <c r="BX23" s="17"/>
      <c r="BY23" s="17"/>
      <c r="BZ23" s="17">
        <v>0</v>
      </c>
      <c r="CA23" s="17"/>
      <c r="CB23" s="17">
        <v>-0.2</v>
      </c>
      <c r="CC23" s="17">
        <v>24.7</v>
      </c>
      <c r="CD23" s="17">
        <v>27.7</v>
      </c>
      <c r="CE23" s="17">
        <v>3.6</v>
      </c>
      <c r="CF23" s="17">
        <v>5.5</v>
      </c>
      <c r="CG23" s="17">
        <v>2</v>
      </c>
      <c r="CH23" s="17"/>
      <c r="CI23" s="17"/>
      <c r="CJ23" s="17"/>
      <c r="CK23" s="17">
        <v>5.6</v>
      </c>
      <c r="CL23" s="17">
        <v>6.4</v>
      </c>
      <c r="CM23" s="17">
        <v>-10.9</v>
      </c>
      <c r="CN23" s="17">
        <v>0</v>
      </c>
      <c r="CO23" s="17"/>
      <c r="CP23" s="17"/>
      <c r="CQ23" s="17"/>
      <c r="CR23" s="17"/>
      <c r="CS23" s="17">
        <v>-15.52</v>
      </c>
      <c r="CT23" s="17">
        <v>-13.41</v>
      </c>
      <c r="CU23" s="17"/>
      <c r="CV23" s="17">
        <v>-5.5</v>
      </c>
      <c r="CW23" s="17">
        <v>0.2</v>
      </c>
      <c r="CX23" s="17"/>
      <c r="CY23" s="17"/>
      <c r="CZ23" s="17">
        <v>1.3</v>
      </c>
      <c r="DA23" s="17">
        <v>-0.1</v>
      </c>
      <c r="DB23" s="17">
        <v>-0.9</v>
      </c>
      <c r="DC23" s="17"/>
      <c r="DD23" s="17">
        <v>0.2</v>
      </c>
      <c r="DE23" s="17">
        <v>0.8</v>
      </c>
      <c r="DF23" s="17">
        <v>0.1</v>
      </c>
      <c r="DG23" s="17">
        <v>-1.2</v>
      </c>
      <c r="DH23" s="17">
        <v>1.3</v>
      </c>
      <c r="DI23" s="17">
        <v>0.5</v>
      </c>
      <c r="DJ23" s="17"/>
      <c r="DK23" s="17">
        <v>-0.1</v>
      </c>
      <c r="DL23" s="17">
        <v>0</v>
      </c>
      <c r="DM23" s="17">
        <v>-1.2</v>
      </c>
      <c r="DN23" s="17">
        <v>-2.9</v>
      </c>
      <c r="DO23" s="17">
        <v>1.2</v>
      </c>
      <c r="DP23" s="17">
        <v>0.2</v>
      </c>
      <c r="DQ23" s="17">
        <v>0.7</v>
      </c>
      <c r="DR23" s="17">
        <v>1</v>
      </c>
      <c r="DS23" s="17">
        <v>0.1</v>
      </c>
      <c r="DT23" s="17">
        <v>0.2</v>
      </c>
      <c r="DU23" s="17">
        <v>0.5</v>
      </c>
      <c r="DV23" s="17">
        <v>0.5</v>
      </c>
      <c r="DW23" s="17"/>
      <c r="DX23" s="17">
        <v>-3.7</v>
      </c>
      <c r="DY23" s="17">
        <v>0.3</v>
      </c>
      <c r="DZ23" s="17">
        <v>0.5</v>
      </c>
      <c r="EA23" s="17">
        <v>-1.3</v>
      </c>
      <c r="EB23" s="17">
        <v>1.7</v>
      </c>
      <c r="EC23" s="17">
        <v>0.8</v>
      </c>
      <c r="ED23" s="17">
        <v>4</v>
      </c>
      <c r="EE23" s="17">
        <v>0.3</v>
      </c>
      <c r="EF23" s="17">
        <v>-12</v>
      </c>
      <c r="EG23" s="17">
        <v>-12.1</v>
      </c>
      <c r="EH23" s="17"/>
      <c r="EI23" s="17"/>
      <c r="EJ23" s="17">
        <v>1.4</v>
      </c>
      <c r="EK23" s="17">
        <v>-0.2</v>
      </c>
      <c r="EL23" s="17">
        <v>1.8</v>
      </c>
      <c r="EM23" s="17">
        <v>0.2</v>
      </c>
      <c r="EN23" s="17">
        <v>0.2</v>
      </c>
      <c r="EO23" s="17">
        <v>0.2</v>
      </c>
      <c r="EP23" s="17"/>
      <c r="EQ23" s="17">
        <v>0.8</v>
      </c>
      <c r="ER23" s="17">
        <v>0</v>
      </c>
      <c r="ES23" s="17">
        <v>0.4</v>
      </c>
      <c r="ET23" s="17">
        <v>-0.2</v>
      </c>
      <c r="EU23" s="17">
        <v>5.0999999999999996</v>
      </c>
      <c r="EV23" s="17">
        <v>3.5</v>
      </c>
      <c r="EW23" s="17">
        <v>1.2</v>
      </c>
      <c r="EX23" s="17">
        <v>0</v>
      </c>
      <c r="EY23" s="17">
        <v>1.2</v>
      </c>
      <c r="EZ23" s="17">
        <v>1.9</v>
      </c>
      <c r="FA23" s="17">
        <v>4.2</v>
      </c>
      <c r="FB23" s="17">
        <v>11.6</v>
      </c>
      <c r="FC23" s="17">
        <v>9</v>
      </c>
      <c r="FD23" s="17"/>
      <c r="FE23" s="17"/>
      <c r="FF23" s="17">
        <v>0</v>
      </c>
      <c r="FG23" s="17"/>
      <c r="FH23" s="17">
        <v>1.3</v>
      </c>
      <c r="FI23" s="17">
        <v>1.87</v>
      </c>
      <c r="FJ23" s="15"/>
      <c r="FK23" s="17">
        <v>2.5</v>
      </c>
      <c r="FL23" s="17">
        <v>0</v>
      </c>
      <c r="FM23" s="17"/>
      <c r="FN23" s="17">
        <v>1.8</v>
      </c>
      <c r="FO23" s="17">
        <v>3.3</v>
      </c>
      <c r="FP23" s="17">
        <v>2.7</v>
      </c>
      <c r="FQ23" s="17">
        <v>1.1000000000000001</v>
      </c>
      <c r="FR23" s="17">
        <v>0</v>
      </c>
      <c r="FS23" s="17">
        <v>11.4</v>
      </c>
    </row>
    <row r="24" spans="1:175" ht="24" customHeight="1" x14ac:dyDescent="0.3">
      <c r="A24" s="16" t="s">
        <v>72</v>
      </c>
      <c r="B24" s="16" t="s">
        <v>847</v>
      </c>
      <c r="C24" s="17">
        <v>0</v>
      </c>
      <c r="D24" s="17">
        <v>-12.4</v>
      </c>
      <c r="E24" s="17">
        <v>6.5</v>
      </c>
      <c r="F24" s="17"/>
      <c r="G24" s="17"/>
      <c r="H24" s="17">
        <v>-11.2</v>
      </c>
      <c r="I24" s="17">
        <v>-4.5999999999999996</v>
      </c>
      <c r="J24" s="17"/>
      <c r="K24" s="17"/>
      <c r="L24" s="17"/>
      <c r="M24" s="17">
        <v>-40.6</v>
      </c>
      <c r="N24" s="17">
        <v>-4.0999999999999996</v>
      </c>
      <c r="O24" s="17">
        <v>1.6</v>
      </c>
      <c r="P24" s="17"/>
      <c r="Q24" s="17"/>
      <c r="R24" s="17">
        <v>48.6</v>
      </c>
      <c r="S24" s="17">
        <v>0</v>
      </c>
      <c r="T24" s="17"/>
      <c r="U24" s="17"/>
      <c r="V24" s="17"/>
      <c r="W24" s="17"/>
      <c r="X24" s="17">
        <v>-5.8</v>
      </c>
      <c r="Y24" s="17">
        <v>0.9</v>
      </c>
      <c r="Z24" s="17">
        <v>0</v>
      </c>
      <c r="AA24" s="17">
        <v>-3.3</v>
      </c>
      <c r="AB24" s="17">
        <v>3.3</v>
      </c>
      <c r="AC24" s="17">
        <v>3.3</v>
      </c>
      <c r="AD24" s="17"/>
      <c r="AE24" s="17"/>
      <c r="AF24" s="17"/>
      <c r="AG24" s="17"/>
      <c r="AH24" s="17">
        <v>-3.8</v>
      </c>
      <c r="AI24" s="17">
        <v>-1.7</v>
      </c>
      <c r="AJ24" s="17"/>
      <c r="AK24" s="17"/>
      <c r="AL24" s="17"/>
      <c r="AM24" s="17">
        <v>-0.9</v>
      </c>
      <c r="AN24" s="17">
        <v>-27.4</v>
      </c>
      <c r="AO24" s="17">
        <v>-0.3</v>
      </c>
      <c r="AP24" s="17">
        <v>10.8</v>
      </c>
      <c r="AQ24" s="17">
        <v>5.6</v>
      </c>
      <c r="AR24" s="17">
        <v>-0.3</v>
      </c>
      <c r="AS24" s="17">
        <v>2.7</v>
      </c>
      <c r="AT24" s="17">
        <v>0.5</v>
      </c>
      <c r="AU24" s="17">
        <v>-5.2</v>
      </c>
      <c r="AV24" s="17">
        <v>-29.2</v>
      </c>
      <c r="AW24" s="17">
        <v>-42.4</v>
      </c>
      <c r="AX24" s="17">
        <v>-0.8</v>
      </c>
      <c r="AY24" s="17">
        <v>-1.3</v>
      </c>
      <c r="AZ24" s="17">
        <v>0.2</v>
      </c>
      <c r="BA24" s="17">
        <v>-3.6</v>
      </c>
      <c r="BB24" s="17">
        <v>-0.4</v>
      </c>
      <c r="BC24" s="17"/>
      <c r="BD24" s="17">
        <v>0.2</v>
      </c>
      <c r="BE24" s="17">
        <v>-4.0999999999999996</v>
      </c>
      <c r="BF24" s="17"/>
      <c r="BG24" s="17"/>
      <c r="BH24" s="17"/>
      <c r="BI24" s="17"/>
      <c r="BJ24" s="17"/>
      <c r="BK24" s="17"/>
      <c r="BL24" s="17"/>
      <c r="BM24" s="17"/>
      <c r="BN24" s="17"/>
      <c r="BO24" s="17">
        <v>-3.4</v>
      </c>
      <c r="BP24" s="17">
        <v>-28.6</v>
      </c>
      <c r="BQ24" s="17">
        <v>-34.1</v>
      </c>
      <c r="BR24" s="17">
        <v>-5.6</v>
      </c>
      <c r="BS24" s="17">
        <v>-4.5999999999999996</v>
      </c>
      <c r="BT24" s="17">
        <v>0</v>
      </c>
      <c r="BU24" s="17"/>
      <c r="BV24" s="17"/>
      <c r="BW24" s="17"/>
      <c r="BX24" s="17"/>
      <c r="BY24" s="17"/>
      <c r="BZ24" s="17">
        <v>0</v>
      </c>
      <c r="CA24" s="17"/>
      <c r="CB24" s="17">
        <v>-0.3</v>
      </c>
      <c r="CC24" s="17">
        <v>35.5</v>
      </c>
      <c r="CD24" s="17">
        <v>31.8</v>
      </c>
      <c r="CE24" s="17">
        <v>4.0999999999999996</v>
      </c>
      <c r="CF24" s="17">
        <v>6.7</v>
      </c>
      <c r="CG24" s="17">
        <v>2</v>
      </c>
      <c r="CH24" s="17"/>
      <c r="CI24" s="17"/>
      <c r="CJ24" s="17"/>
      <c r="CK24" s="17">
        <v>0.2</v>
      </c>
      <c r="CL24" s="17">
        <v>0.9</v>
      </c>
      <c r="CM24" s="17">
        <v>-18.899999999999999</v>
      </c>
      <c r="CN24" s="17">
        <v>0</v>
      </c>
      <c r="CO24" s="17"/>
      <c r="CP24" s="17"/>
      <c r="CQ24" s="17"/>
      <c r="CR24" s="17"/>
      <c r="CS24" s="17">
        <v>-22.14</v>
      </c>
      <c r="CT24" s="17">
        <v>-16.920000000000002</v>
      </c>
      <c r="CU24" s="17"/>
      <c r="CV24" s="17">
        <v>-5.6</v>
      </c>
      <c r="CW24" s="17">
        <v>0.4</v>
      </c>
      <c r="CX24" s="17"/>
      <c r="CY24" s="17"/>
      <c r="CZ24" s="17">
        <v>1.3</v>
      </c>
      <c r="DA24" s="17">
        <v>-0.1</v>
      </c>
      <c r="DB24" s="17">
        <v>-0.9</v>
      </c>
      <c r="DC24" s="17"/>
      <c r="DD24" s="17">
        <v>0.2</v>
      </c>
      <c r="DE24" s="17">
        <v>0.8</v>
      </c>
      <c r="DF24" s="17">
        <v>0.1</v>
      </c>
      <c r="DG24" s="17">
        <v>-1.2</v>
      </c>
      <c r="DH24" s="17">
        <v>1.2</v>
      </c>
      <c r="DI24" s="17">
        <v>0.6</v>
      </c>
      <c r="DJ24" s="17"/>
      <c r="DK24" s="17">
        <v>-0.5</v>
      </c>
      <c r="DL24" s="17">
        <v>-0.7</v>
      </c>
      <c r="DM24" s="17">
        <v>-2.1</v>
      </c>
      <c r="DN24" s="17">
        <v>-5.5</v>
      </c>
      <c r="DO24" s="17">
        <v>1.1000000000000001</v>
      </c>
      <c r="DP24" s="17">
        <v>0.1</v>
      </c>
      <c r="DQ24" s="17">
        <v>0.7</v>
      </c>
      <c r="DR24" s="17">
        <v>0.9</v>
      </c>
      <c r="DS24" s="17">
        <v>-1.1000000000000001</v>
      </c>
      <c r="DT24" s="17">
        <v>-0.1</v>
      </c>
      <c r="DU24" s="17">
        <v>0.4</v>
      </c>
      <c r="DV24" s="17">
        <v>0.5</v>
      </c>
      <c r="DW24" s="17"/>
      <c r="DX24" s="17">
        <v>-3.7</v>
      </c>
      <c r="DY24" s="17">
        <v>0.3</v>
      </c>
      <c r="DZ24" s="17">
        <v>0.4</v>
      </c>
      <c r="EA24" s="17">
        <v>-1.2</v>
      </c>
      <c r="EB24" s="17">
        <v>1.7</v>
      </c>
      <c r="EC24" s="17">
        <v>0.8</v>
      </c>
      <c r="ED24" s="17">
        <v>4</v>
      </c>
      <c r="EE24" s="17">
        <v>0</v>
      </c>
      <c r="EF24" s="17">
        <v>-15.1</v>
      </c>
      <c r="EG24" s="17">
        <v>-15</v>
      </c>
      <c r="EH24" s="17"/>
      <c r="EI24" s="17"/>
      <c r="EJ24" s="17">
        <v>1.4</v>
      </c>
      <c r="EK24" s="17">
        <v>-0.2</v>
      </c>
      <c r="EL24" s="17">
        <v>1.8</v>
      </c>
      <c r="EM24" s="17">
        <v>0.2</v>
      </c>
      <c r="EN24" s="17">
        <v>0.2</v>
      </c>
      <c r="EO24" s="17">
        <v>0.2</v>
      </c>
      <c r="EP24" s="17"/>
      <c r="EQ24" s="17">
        <v>1.1000000000000001</v>
      </c>
      <c r="ER24" s="17">
        <v>0</v>
      </c>
      <c r="ES24" s="17">
        <v>0.4</v>
      </c>
      <c r="ET24" s="17">
        <v>-0.2</v>
      </c>
      <c r="EU24" s="17">
        <v>3.7</v>
      </c>
      <c r="EV24" s="17">
        <v>0.1</v>
      </c>
      <c r="EW24" s="17">
        <v>0.7</v>
      </c>
      <c r="EX24" s="17">
        <v>0</v>
      </c>
      <c r="EY24" s="17">
        <v>1.2</v>
      </c>
      <c r="EZ24" s="17">
        <v>1.9</v>
      </c>
      <c r="FA24" s="17">
        <v>3.9</v>
      </c>
      <c r="FB24" s="17">
        <v>11.4</v>
      </c>
      <c r="FC24" s="17">
        <v>9.1</v>
      </c>
      <c r="FD24" s="17"/>
      <c r="FE24" s="17"/>
      <c r="FF24" s="17">
        <v>0</v>
      </c>
      <c r="FG24" s="17"/>
      <c r="FH24" s="17">
        <v>2.1</v>
      </c>
      <c r="FI24" s="17">
        <v>-170.86</v>
      </c>
      <c r="FJ24" s="15"/>
      <c r="FK24" s="17">
        <v>2.2999999999999998</v>
      </c>
      <c r="FL24" s="17">
        <v>0</v>
      </c>
      <c r="FM24" s="17"/>
      <c r="FN24" s="17">
        <v>1.8</v>
      </c>
      <c r="FO24" s="17">
        <v>3.3</v>
      </c>
      <c r="FP24" s="17">
        <v>2.7</v>
      </c>
      <c r="FQ24" s="17">
        <v>0.9</v>
      </c>
      <c r="FR24" s="17">
        <v>0</v>
      </c>
      <c r="FS24" s="17">
        <v>11</v>
      </c>
    </row>
    <row r="25" spans="1:175" ht="24" customHeight="1" x14ac:dyDescent="0.3">
      <c r="A25" s="16" t="s">
        <v>72</v>
      </c>
      <c r="B25" s="16" t="s">
        <v>848</v>
      </c>
      <c r="C25" s="17">
        <v>0</v>
      </c>
      <c r="D25" s="17">
        <v>1.4</v>
      </c>
      <c r="E25" s="17">
        <v>8.9</v>
      </c>
      <c r="F25" s="17"/>
      <c r="G25" s="17"/>
      <c r="H25" s="17">
        <v>-11.6</v>
      </c>
      <c r="I25" s="17">
        <v>5.9</v>
      </c>
      <c r="J25" s="17"/>
      <c r="K25" s="17"/>
      <c r="L25" s="17"/>
      <c r="M25" s="17">
        <v>-31</v>
      </c>
      <c r="N25" s="17">
        <v>5.4</v>
      </c>
      <c r="O25" s="17">
        <v>7.9</v>
      </c>
      <c r="P25" s="17"/>
      <c r="Q25" s="17"/>
      <c r="R25" s="17">
        <v>22.3</v>
      </c>
      <c r="S25" s="17">
        <v>0</v>
      </c>
      <c r="T25" s="17"/>
      <c r="U25" s="17"/>
      <c r="V25" s="17"/>
      <c r="W25" s="17"/>
      <c r="X25" s="17">
        <v>-0.7</v>
      </c>
      <c r="Y25" s="17">
        <v>0.6</v>
      </c>
      <c r="Z25" s="17">
        <v>0</v>
      </c>
      <c r="AA25" s="17">
        <v>-3.3</v>
      </c>
      <c r="AB25" s="17">
        <v>3.3</v>
      </c>
      <c r="AC25" s="17">
        <v>2.5</v>
      </c>
      <c r="AD25" s="17"/>
      <c r="AE25" s="17"/>
      <c r="AF25" s="17"/>
      <c r="AG25" s="17"/>
      <c r="AH25" s="17">
        <v>-2.9</v>
      </c>
      <c r="AI25" s="17">
        <v>2.1</v>
      </c>
      <c r="AJ25" s="17"/>
      <c r="AK25" s="17"/>
      <c r="AL25" s="17"/>
      <c r="AM25" s="17">
        <v>-0.7</v>
      </c>
      <c r="AN25" s="17">
        <v>-23</v>
      </c>
      <c r="AO25" s="17">
        <v>0.1</v>
      </c>
      <c r="AP25" s="17">
        <v>10.8</v>
      </c>
      <c r="AQ25" s="17">
        <v>5.3</v>
      </c>
      <c r="AR25" s="17">
        <v>-0.3</v>
      </c>
      <c r="AS25" s="17">
        <v>2.7</v>
      </c>
      <c r="AT25" s="17">
        <v>0.4</v>
      </c>
      <c r="AU25" s="17">
        <v>1.3</v>
      </c>
      <c r="AV25" s="17">
        <v>-23.7</v>
      </c>
      <c r="AW25" s="17">
        <v>-42</v>
      </c>
      <c r="AX25" s="17">
        <v>2.5</v>
      </c>
      <c r="AY25" s="17">
        <v>-1.2</v>
      </c>
      <c r="AZ25" s="17">
        <v>0.2</v>
      </c>
      <c r="BA25" s="17">
        <v>-2</v>
      </c>
      <c r="BB25" s="17">
        <v>1.1000000000000001</v>
      </c>
      <c r="BC25" s="17"/>
      <c r="BD25" s="17">
        <v>0.2</v>
      </c>
      <c r="BE25" s="17">
        <v>-3.1</v>
      </c>
      <c r="BF25" s="17"/>
      <c r="BG25" s="17"/>
      <c r="BH25" s="17"/>
      <c r="BI25" s="17"/>
      <c r="BJ25" s="17"/>
      <c r="BK25" s="17"/>
      <c r="BL25" s="17"/>
      <c r="BM25" s="17"/>
      <c r="BN25" s="17"/>
      <c r="BO25" s="17">
        <v>-0.8</v>
      </c>
      <c r="BP25" s="17">
        <v>-25.4</v>
      </c>
      <c r="BQ25" s="17">
        <v>-30.8</v>
      </c>
      <c r="BR25" s="17">
        <v>-1.5</v>
      </c>
      <c r="BS25" s="17">
        <v>-2.5</v>
      </c>
      <c r="BT25" s="17">
        <v>0</v>
      </c>
      <c r="BU25" s="17"/>
      <c r="BV25" s="17"/>
      <c r="BW25" s="17"/>
      <c r="BX25" s="17"/>
      <c r="BY25" s="17"/>
      <c r="BZ25" s="17">
        <v>0</v>
      </c>
      <c r="CA25" s="17"/>
      <c r="CB25" s="17">
        <v>-0.3</v>
      </c>
      <c r="CC25" s="17">
        <v>34.299999999999997</v>
      </c>
      <c r="CD25" s="17">
        <v>31.3</v>
      </c>
      <c r="CE25" s="17">
        <v>4.4000000000000004</v>
      </c>
      <c r="CF25" s="17">
        <v>5.4</v>
      </c>
      <c r="CG25" s="17">
        <v>1.7</v>
      </c>
      <c r="CH25" s="17"/>
      <c r="CI25" s="17"/>
      <c r="CJ25" s="17"/>
      <c r="CK25" s="17">
        <v>7.3</v>
      </c>
      <c r="CL25" s="17">
        <v>8.4</v>
      </c>
      <c r="CM25" s="17">
        <v>-8.5</v>
      </c>
      <c r="CN25" s="17">
        <v>0</v>
      </c>
      <c r="CO25" s="17"/>
      <c r="CP25" s="17"/>
      <c r="CQ25" s="17"/>
      <c r="CR25" s="17"/>
      <c r="CS25" s="17">
        <v>-16.36</v>
      </c>
      <c r="CT25" s="17">
        <v>-13.99</v>
      </c>
      <c r="CU25" s="17"/>
      <c r="CV25" s="17">
        <v>-5.7</v>
      </c>
      <c r="CW25" s="17">
        <v>1.3</v>
      </c>
      <c r="CX25" s="17"/>
      <c r="CY25" s="17"/>
      <c r="CZ25" s="17">
        <v>1.3</v>
      </c>
      <c r="DA25" s="17">
        <v>0</v>
      </c>
      <c r="DB25" s="17">
        <v>-0.8</v>
      </c>
      <c r="DC25" s="17"/>
      <c r="DD25" s="17">
        <v>0.1</v>
      </c>
      <c r="DE25" s="17">
        <v>0.8</v>
      </c>
      <c r="DF25" s="17">
        <v>0.1</v>
      </c>
      <c r="DG25" s="17">
        <v>-1.4</v>
      </c>
      <c r="DH25" s="17">
        <v>1.4</v>
      </c>
      <c r="DI25" s="17">
        <v>0.6</v>
      </c>
      <c r="DJ25" s="17"/>
      <c r="DK25" s="17">
        <v>-0.7</v>
      </c>
      <c r="DL25" s="17">
        <v>-1.3</v>
      </c>
      <c r="DM25" s="17">
        <v>-3.6</v>
      </c>
      <c r="DN25" s="17">
        <v>-10.3</v>
      </c>
      <c r="DO25" s="17">
        <v>1.2</v>
      </c>
      <c r="DP25" s="17">
        <v>0.1</v>
      </c>
      <c r="DQ25" s="17">
        <v>0.7</v>
      </c>
      <c r="DR25" s="17">
        <v>1.1000000000000001</v>
      </c>
      <c r="DS25" s="17">
        <v>-2</v>
      </c>
      <c r="DT25" s="17">
        <v>0.1</v>
      </c>
      <c r="DU25" s="17">
        <v>0.5</v>
      </c>
      <c r="DV25" s="17">
        <v>0.5</v>
      </c>
      <c r="DW25" s="17"/>
      <c r="DX25" s="17">
        <v>-3.7</v>
      </c>
      <c r="DY25" s="17">
        <v>0.5</v>
      </c>
      <c r="DZ25" s="17">
        <v>0.5</v>
      </c>
      <c r="EA25" s="17">
        <v>-1.3</v>
      </c>
      <c r="EB25" s="17">
        <v>1.7</v>
      </c>
      <c r="EC25" s="17">
        <v>0.8</v>
      </c>
      <c r="ED25" s="17">
        <v>3.4</v>
      </c>
      <c r="EE25" s="17">
        <v>0.4</v>
      </c>
      <c r="EF25" s="17">
        <v>-12.5</v>
      </c>
      <c r="EG25" s="17">
        <v>-12.9</v>
      </c>
      <c r="EH25" s="17"/>
      <c r="EI25" s="17"/>
      <c r="EJ25" s="17">
        <v>1.4</v>
      </c>
      <c r="EK25" s="17">
        <v>-0.2</v>
      </c>
      <c r="EL25" s="17">
        <v>1.7</v>
      </c>
      <c r="EM25" s="17">
        <v>0.2</v>
      </c>
      <c r="EN25" s="17">
        <v>0.2</v>
      </c>
      <c r="EO25" s="17">
        <v>0.2</v>
      </c>
      <c r="EP25" s="17"/>
      <c r="EQ25" s="17">
        <v>1.3</v>
      </c>
      <c r="ER25" s="17">
        <v>0</v>
      </c>
      <c r="ES25" s="17">
        <v>4.8</v>
      </c>
      <c r="ET25" s="17">
        <v>-0.2</v>
      </c>
      <c r="EU25" s="17">
        <v>3.3</v>
      </c>
      <c r="EV25" s="17">
        <v>0</v>
      </c>
      <c r="EW25" s="17">
        <v>-1.1000000000000001</v>
      </c>
      <c r="EX25" s="17">
        <v>0</v>
      </c>
      <c r="EY25" s="17">
        <v>1.2</v>
      </c>
      <c r="EZ25" s="17">
        <v>2</v>
      </c>
      <c r="FA25" s="17">
        <v>4.2</v>
      </c>
      <c r="FB25" s="17">
        <v>10.1</v>
      </c>
      <c r="FC25" s="17">
        <v>7.7</v>
      </c>
      <c r="FD25" s="17"/>
      <c r="FE25" s="17"/>
      <c r="FF25" s="17">
        <v>0</v>
      </c>
      <c r="FG25" s="17"/>
      <c r="FH25" s="17">
        <v>1.6</v>
      </c>
      <c r="FI25" s="17">
        <v>-68.650000000000006</v>
      </c>
      <c r="FJ25" s="15"/>
      <c r="FK25" s="17">
        <v>2.2999999999999998</v>
      </c>
      <c r="FL25" s="17">
        <v>-0.41</v>
      </c>
      <c r="FM25" s="17"/>
      <c r="FN25" s="17">
        <v>1.7</v>
      </c>
      <c r="FO25" s="17">
        <v>3.3</v>
      </c>
      <c r="FP25" s="17">
        <v>2.7</v>
      </c>
      <c r="FQ25" s="17">
        <v>0.7</v>
      </c>
      <c r="FR25" s="17">
        <v>1</v>
      </c>
      <c r="FS25" s="17">
        <v>11.29</v>
      </c>
    </row>
    <row r="26" spans="1:175" ht="24" customHeight="1" x14ac:dyDescent="0.3">
      <c r="A26" s="18" t="s">
        <v>72</v>
      </c>
      <c r="B26" s="18" t="s">
        <v>849</v>
      </c>
      <c r="C26" s="19">
        <v>0</v>
      </c>
      <c r="D26" s="19">
        <v>-13.5</v>
      </c>
      <c r="E26" s="19">
        <v>6.6</v>
      </c>
      <c r="F26" s="19"/>
      <c r="G26" s="19"/>
      <c r="H26" s="19">
        <v>-12.1</v>
      </c>
      <c r="I26" s="19">
        <v>0.9</v>
      </c>
      <c r="J26" s="19"/>
      <c r="K26" s="19"/>
      <c r="L26" s="19"/>
      <c r="M26" s="19">
        <v>-32.799999999999997</v>
      </c>
      <c r="N26" s="19">
        <v>4.8</v>
      </c>
      <c r="O26" s="19">
        <v>8.1</v>
      </c>
      <c r="P26" s="19"/>
      <c r="Q26" s="19"/>
      <c r="R26" s="19">
        <v>-0.6</v>
      </c>
      <c r="S26" s="19">
        <v>0</v>
      </c>
      <c r="T26" s="19"/>
      <c r="U26" s="19"/>
      <c r="V26" s="19"/>
      <c r="W26" s="19"/>
      <c r="X26" s="19">
        <v>-1.3</v>
      </c>
      <c r="Y26" s="19">
        <v>1.1000000000000001</v>
      </c>
      <c r="Z26" s="19">
        <v>0</v>
      </c>
      <c r="AA26" s="19">
        <v>-3.3</v>
      </c>
      <c r="AB26" s="19">
        <v>3</v>
      </c>
      <c r="AC26" s="19">
        <v>2.4</v>
      </c>
      <c r="AD26" s="19"/>
      <c r="AE26" s="19"/>
      <c r="AF26" s="19"/>
      <c r="AG26" s="19"/>
      <c r="AH26" s="19">
        <v>-1.9</v>
      </c>
      <c r="AI26" s="19">
        <v>-1.4</v>
      </c>
      <c r="AJ26" s="19"/>
      <c r="AK26" s="19"/>
      <c r="AL26" s="19"/>
      <c r="AM26" s="19">
        <v>-0.6</v>
      </c>
      <c r="AN26" s="19">
        <v>-24.5</v>
      </c>
      <c r="AO26" s="19">
        <v>0.3</v>
      </c>
      <c r="AP26" s="19">
        <v>10.3</v>
      </c>
      <c r="AQ26" s="19">
        <v>5.4</v>
      </c>
      <c r="AR26" s="19">
        <v>-0.4</v>
      </c>
      <c r="AS26" s="19">
        <v>2.7</v>
      </c>
      <c r="AT26" s="19">
        <v>1.5</v>
      </c>
      <c r="AU26" s="19">
        <v>1.4</v>
      </c>
      <c r="AV26" s="19">
        <v>-23</v>
      </c>
      <c r="AW26" s="19">
        <v>-41.3</v>
      </c>
      <c r="AX26" s="19">
        <v>3.6</v>
      </c>
      <c r="AY26" s="19">
        <v>-1.1000000000000001</v>
      </c>
      <c r="AZ26" s="19">
        <v>0.3</v>
      </c>
      <c r="BA26" s="19">
        <v>-1.6</v>
      </c>
      <c r="BB26" s="19">
        <v>-1.2</v>
      </c>
      <c r="BC26" s="19"/>
      <c r="BD26" s="19">
        <v>0.2</v>
      </c>
      <c r="BE26" s="19">
        <v>-2.4</v>
      </c>
      <c r="BF26" s="19"/>
      <c r="BG26" s="19"/>
      <c r="BH26" s="19"/>
      <c r="BI26" s="19"/>
      <c r="BJ26" s="19"/>
      <c r="BK26" s="19"/>
      <c r="BL26" s="19"/>
      <c r="BM26" s="19"/>
      <c r="BN26" s="19"/>
      <c r="BO26" s="19">
        <v>-0.6</v>
      </c>
      <c r="BP26" s="19">
        <v>-24.7</v>
      </c>
      <c r="BQ26" s="19">
        <v>-30.2</v>
      </c>
      <c r="BR26" s="19">
        <v>-1.1000000000000001</v>
      </c>
      <c r="BS26" s="19">
        <v>-1.7</v>
      </c>
      <c r="BT26" s="19">
        <v>0</v>
      </c>
      <c r="BU26" s="19"/>
      <c r="BV26" s="19"/>
      <c r="BW26" s="19"/>
      <c r="BX26" s="19"/>
      <c r="BY26" s="19"/>
      <c r="BZ26" s="19">
        <v>0</v>
      </c>
      <c r="CA26" s="19"/>
      <c r="CB26" s="19">
        <v>-0.2</v>
      </c>
      <c r="CC26" s="19">
        <v>35.6</v>
      </c>
      <c r="CD26" s="19">
        <v>30.8</v>
      </c>
      <c r="CE26" s="19">
        <v>3.5</v>
      </c>
      <c r="CF26" s="19">
        <v>5.5</v>
      </c>
      <c r="CG26" s="19">
        <v>1.8</v>
      </c>
      <c r="CH26" s="19"/>
      <c r="CI26" s="19"/>
      <c r="CJ26" s="19"/>
      <c r="CK26" s="19">
        <v>10.6</v>
      </c>
      <c r="CL26" s="19">
        <v>11.2</v>
      </c>
      <c r="CM26" s="19">
        <v>-3.4</v>
      </c>
      <c r="CN26" s="19">
        <v>0</v>
      </c>
      <c r="CO26" s="19"/>
      <c r="CP26" s="19"/>
      <c r="CQ26" s="19"/>
      <c r="CR26" s="19"/>
      <c r="CS26" s="19">
        <v>-16.36</v>
      </c>
      <c r="CT26" s="19">
        <v>-13.71</v>
      </c>
      <c r="CU26" s="19"/>
      <c r="CV26" s="19">
        <v>-5.7</v>
      </c>
      <c r="CW26" s="19">
        <v>4.9000000000000004</v>
      </c>
      <c r="CX26" s="19"/>
      <c r="CY26" s="19"/>
      <c r="CZ26" s="19">
        <v>1.3</v>
      </c>
      <c r="DA26" s="19">
        <v>0</v>
      </c>
      <c r="DB26" s="19">
        <v>-0.9</v>
      </c>
      <c r="DC26" s="19"/>
      <c r="DD26" s="19">
        <v>0.1</v>
      </c>
      <c r="DE26" s="19">
        <v>0.9</v>
      </c>
      <c r="DF26" s="19">
        <v>0.1</v>
      </c>
      <c r="DG26" s="19">
        <v>0.4</v>
      </c>
      <c r="DH26" s="19">
        <v>1.3</v>
      </c>
      <c r="DI26" s="19">
        <v>0.6</v>
      </c>
      <c r="DJ26" s="19"/>
      <c r="DK26" s="19">
        <v>-0.8</v>
      </c>
      <c r="DL26" s="19">
        <v>-1.4</v>
      </c>
      <c r="DM26" s="19">
        <v>-3.9</v>
      </c>
      <c r="DN26" s="19">
        <v>-11.1</v>
      </c>
      <c r="DO26" s="19">
        <v>1.2</v>
      </c>
      <c r="DP26" s="19">
        <v>0.3</v>
      </c>
      <c r="DQ26" s="19">
        <v>0.7</v>
      </c>
      <c r="DR26" s="19">
        <v>1.1000000000000001</v>
      </c>
      <c r="DS26" s="19">
        <v>-2.4</v>
      </c>
      <c r="DT26" s="19">
        <v>0.1</v>
      </c>
      <c r="DU26" s="19">
        <v>0.5</v>
      </c>
      <c r="DV26" s="19">
        <v>0.6</v>
      </c>
      <c r="DW26" s="19"/>
      <c r="DX26" s="19">
        <v>-3.7</v>
      </c>
      <c r="DY26" s="19">
        <v>0.2</v>
      </c>
      <c r="DZ26" s="19">
        <v>0.4</v>
      </c>
      <c r="EA26" s="19">
        <v>-1.3</v>
      </c>
      <c r="EB26" s="19">
        <v>1.7</v>
      </c>
      <c r="EC26" s="19">
        <v>0.8</v>
      </c>
      <c r="ED26" s="19">
        <v>0.3</v>
      </c>
      <c r="EE26" s="19">
        <v>1.3</v>
      </c>
      <c r="EF26" s="19">
        <v>-16.7</v>
      </c>
      <c r="EG26" s="19">
        <v>-16.899999999999999</v>
      </c>
      <c r="EH26" s="19"/>
      <c r="EI26" s="19"/>
      <c r="EJ26" s="19">
        <v>1.4</v>
      </c>
      <c r="EK26" s="19">
        <v>-0.3</v>
      </c>
      <c r="EL26" s="19">
        <v>1.7</v>
      </c>
      <c r="EM26" s="19">
        <v>0.2</v>
      </c>
      <c r="EN26" s="19">
        <v>0.2</v>
      </c>
      <c r="EO26" s="19">
        <v>0.2</v>
      </c>
      <c r="EP26" s="19"/>
      <c r="EQ26" s="19">
        <v>1.1000000000000001</v>
      </c>
      <c r="ER26" s="19">
        <v>0.2</v>
      </c>
      <c r="ES26" s="19">
        <v>10</v>
      </c>
      <c r="ET26" s="19">
        <v>-0.2</v>
      </c>
      <c r="EU26" s="19">
        <v>-1.7</v>
      </c>
      <c r="EV26" s="19">
        <v>0</v>
      </c>
      <c r="EW26" s="19">
        <v>-3</v>
      </c>
      <c r="EX26" s="19">
        <v>0</v>
      </c>
      <c r="EY26" s="19">
        <v>0.4</v>
      </c>
      <c r="EZ26" s="19">
        <v>2</v>
      </c>
      <c r="FA26" s="19">
        <v>4.4000000000000004</v>
      </c>
      <c r="FB26" s="19">
        <v>14.4</v>
      </c>
      <c r="FC26" s="19">
        <v>11.5</v>
      </c>
      <c r="FD26" s="19"/>
      <c r="FE26" s="19"/>
      <c r="FF26" s="19">
        <v>0</v>
      </c>
      <c r="FG26" s="19"/>
      <c r="FH26" s="19">
        <v>2.1</v>
      </c>
      <c r="FI26" s="19">
        <v>-104.77</v>
      </c>
      <c r="FJ26" s="15"/>
      <c r="FK26" s="19">
        <v>2.2999999999999998</v>
      </c>
      <c r="FL26" s="19">
        <v>-0.4</v>
      </c>
      <c r="FM26" s="19"/>
      <c r="FN26" s="19">
        <v>1.8</v>
      </c>
      <c r="FO26" s="19">
        <v>3.3</v>
      </c>
      <c r="FP26" s="19">
        <v>2.7</v>
      </c>
      <c r="FQ26" s="19">
        <v>0.6</v>
      </c>
      <c r="FR26" s="19">
        <v>1.8</v>
      </c>
      <c r="FS26" s="19">
        <v>12.1</v>
      </c>
    </row>
    <row r="27" spans="1:175" ht="24" customHeight="1" x14ac:dyDescent="0.3">
      <c r="A27" s="13" t="s">
        <v>72</v>
      </c>
      <c r="B27" s="13" t="s">
        <v>850</v>
      </c>
      <c r="C27" s="14">
        <v>0</v>
      </c>
      <c r="D27" s="14">
        <v>11.2</v>
      </c>
      <c r="E27" s="14">
        <v>11.1</v>
      </c>
      <c r="F27" s="14"/>
      <c r="G27" s="14"/>
      <c r="H27" s="14">
        <v>-7.8</v>
      </c>
      <c r="I27" s="14">
        <v>9.6999999999999993</v>
      </c>
      <c r="J27" s="14"/>
      <c r="K27" s="14"/>
      <c r="L27" s="14"/>
      <c r="M27" s="14">
        <v>-18.600000000000001</v>
      </c>
      <c r="N27" s="14">
        <v>19.600000000000001</v>
      </c>
      <c r="O27" s="14">
        <v>17.899999999999999</v>
      </c>
      <c r="P27" s="14"/>
      <c r="Q27" s="14"/>
      <c r="R27" s="14">
        <v>20</v>
      </c>
      <c r="S27" s="14">
        <v>0</v>
      </c>
      <c r="T27" s="14"/>
      <c r="U27" s="14"/>
      <c r="V27" s="14"/>
      <c r="W27" s="14"/>
      <c r="X27" s="14">
        <v>0.8</v>
      </c>
      <c r="Y27" s="14">
        <v>1.6</v>
      </c>
      <c r="Z27" s="14">
        <v>0</v>
      </c>
      <c r="AA27" s="14">
        <v>-3.3</v>
      </c>
      <c r="AB27" s="14">
        <v>3</v>
      </c>
      <c r="AC27" s="14">
        <v>11.4</v>
      </c>
      <c r="AD27" s="14"/>
      <c r="AE27" s="14"/>
      <c r="AF27" s="14"/>
      <c r="AG27" s="14"/>
      <c r="AH27" s="14">
        <v>0.6</v>
      </c>
      <c r="AI27" s="14">
        <v>9.8000000000000007</v>
      </c>
      <c r="AJ27" s="14"/>
      <c r="AK27" s="14"/>
      <c r="AL27" s="14"/>
      <c r="AM27" s="14">
        <v>-0.5</v>
      </c>
      <c r="AN27" s="14">
        <v>-18.7</v>
      </c>
      <c r="AO27" s="14">
        <v>1.7</v>
      </c>
      <c r="AP27" s="14">
        <v>10.3</v>
      </c>
      <c r="AQ27" s="14">
        <v>5.6</v>
      </c>
      <c r="AR27" s="14">
        <v>0.2</v>
      </c>
      <c r="AS27" s="14">
        <v>2.7</v>
      </c>
      <c r="AT27" s="14">
        <v>1.8</v>
      </c>
      <c r="AU27" s="14">
        <v>19.2</v>
      </c>
      <c r="AV27" s="14">
        <v>-6</v>
      </c>
      <c r="AW27" s="14">
        <v>-24.8</v>
      </c>
      <c r="AX27" s="14">
        <v>5</v>
      </c>
      <c r="AY27" s="14">
        <v>-1.1000000000000001</v>
      </c>
      <c r="AZ27" s="14">
        <v>0.4</v>
      </c>
      <c r="BA27" s="14">
        <v>0.7</v>
      </c>
      <c r="BB27" s="14">
        <v>-0.4</v>
      </c>
      <c r="BC27" s="14"/>
      <c r="BD27" s="14">
        <v>0.2</v>
      </c>
      <c r="BE27" s="14">
        <v>-1.2</v>
      </c>
      <c r="BF27" s="14"/>
      <c r="BG27" s="14"/>
      <c r="BH27" s="14"/>
      <c r="BI27" s="14"/>
      <c r="BJ27" s="14"/>
      <c r="BK27" s="14"/>
      <c r="BL27" s="14"/>
      <c r="BM27" s="14"/>
      <c r="BN27" s="14"/>
      <c r="BO27" s="14">
        <v>3.4</v>
      </c>
      <c r="BP27" s="14">
        <v>-15.7</v>
      </c>
      <c r="BQ27" s="14">
        <v>-21.2</v>
      </c>
      <c r="BR27" s="14">
        <v>0</v>
      </c>
      <c r="BS27" s="14">
        <v>8.8000000000000007</v>
      </c>
      <c r="BT27" s="14">
        <v>0</v>
      </c>
      <c r="BU27" s="14"/>
      <c r="BV27" s="14"/>
      <c r="BW27" s="14"/>
      <c r="BX27" s="14"/>
      <c r="BY27" s="14"/>
      <c r="BZ27" s="14">
        <v>0</v>
      </c>
      <c r="CA27" s="14"/>
      <c r="CB27" s="14">
        <v>-0.1</v>
      </c>
      <c r="CC27" s="14">
        <v>35</v>
      </c>
      <c r="CD27" s="14">
        <v>30.7</v>
      </c>
      <c r="CE27" s="14">
        <v>8.9</v>
      </c>
      <c r="CF27" s="14">
        <v>8.1</v>
      </c>
      <c r="CG27" s="14">
        <v>1.9</v>
      </c>
      <c r="CH27" s="14"/>
      <c r="CI27" s="14"/>
      <c r="CJ27" s="14"/>
      <c r="CK27" s="14">
        <v>16.8</v>
      </c>
      <c r="CL27" s="14">
        <v>17.3</v>
      </c>
      <c r="CM27" s="14">
        <v>5.5</v>
      </c>
      <c r="CN27" s="14">
        <v>0</v>
      </c>
      <c r="CO27" s="14"/>
      <c r="CP27" s="14"/>
      <c r="CQ27" s="14"/>
      <c r="CR27" s="14"/>
      <c r="CS27" s="14">
        <v>1.87</v>
      </c>
      <c r="CT27" s="14">
        <v>-3.63</v>
      </c>
      <c r="CU27" s="14"/>
      <c r="CV27" s="14">
        <v>-5.7</v>
      </c>
      <c r="CW27" s="14">
        <v>5.8</v>
      </c>
      <c r="CX27" s="14"/>
      <c r="CY27" s="14"/>
      <c r="CZ27" s="14">
        <v>1.3</v>
      </c>
      <c r="DA27" s="14">
        <v>-0.1</v>
      </c>
      <c r="DB27" s="14">
        <v>-0.8</v>
      </c>
      <c r="DC27" s="14"/>
      <c r="DD27" s="14">
        <v>0.1</v>
      </c>
      <c r="DE27" s="14">
        <v>1</v>
      </c>
      <c r="DF27" s="14">
        <v>0.1</v>
      </c>
      <c r="DG27" s="14">
        <v>-0.6</v>
      </c>
      <c r="DH27" s="14">
        <v>1.3</v>
      </c>
      <c r="DI27" s="14">
        <v>0.6</v>
      </c>
      <c r="DJ27" s="14"/>
      <c r="DK27" s="14">
        <v>-0.8</v>
      </c>
      <c r="DL27" s="14">
        <v>-1.4</v>
      </c>
      <c r="DM27" s="14">
        <v>-2.9</v>
      </c>
      <c r="DN27" s="14">
        <v>-8.1</v>
      </c>
      <c r="DO27" s="14">
        <v>1.2</v>
      </c>
      <c r="DP27" s="14">
        <v>0.3</v>
      </c>
      <c r="DQ27" s="14">
        <v>0.7</v>
      </c>
      <c r="DR27" s="14">
        <v>1.1000000000000001</v>
      </c>
      <c r="DS27" s="14">
        <v>-2.7</v>
      </c>
      <c r="DT27" s="14">
        <v>-0.3</v>
      </c>
      <c r="DU27" s="14">
        <v>0.4</v>
      </c>
      <c r="DV27" s="14">
        <v>0.5</v>
      </c>
      <c r="DW27" s="14"/>
      <c r="DX27" s="14">
        <v>-3.9</v>
      </c>
      <c r="DY27" s="14">
        <v>0.2</v>
      </c>
      <c r="DZ27" s="14">
        <v>0.5</v>
      </c>
      <c r="EA27" s="14">
        <v>-1.2</v>
      </c>
      <c r="EB27" s="14">
        <v>1.7</v>
      </c>
      <c r="EC27" s="14">
        <v>0.8</v>
      </c>
      <c r="ED27" s="14">
        <v>0.5</v>
      </c>
      <c r="EE27" s="14">
        <v>1.8</v>
      </c>
      <c r="EF27" s="14">
        <v>-13.3</v>
      </c>
      <c r="EG27" s="14">
        <v>-14.1</v>
      </c>
      <c r="EH27" s="14"/>
      <c r="EI27" s="14"/>
      <c r="EJ27" s="14">
        <v>1.4</v>
      </c>
      <c r="EK27" s="14">
        <v>-0.2</v>
      </c>
      <c r="EL27" s="14">
        <v>1.8</v>
      </c>
      <c r="EM27" s="14">
        <v>0.2</v>
      </c>
      <c r="EN27" s="14">
        <v>0.2</v>
      </c>
      <c r="EO27" s="14">
        <v>0.2</v>
      </c>
      <c r="EP27" s="14"/>
      <c r="EQ27" s="14">
        <v>1</v>
      </c>
      <c r="ER27" s="14">
        <v>0.6</v>
      </c>
      <c r="ES27" s="14">
        <v>11</v>
      </c>
      <c r="ET27" s="14">
        <v>-0.2</v>
      </c>
      <c r="EU27" s="14">
        <v>0.2</v>
      </c>
      <c r="EV27" s="14">
        <v>0</v>
      </c>
      <c r="EW27" s="14">
        <v>-3.3</v>
      </c>
      <c r="EX27" s="14">
        <v>0.3</v>
      </c>
      <c r="EY27" s="14">
        <v>0.4</v>
      </c>
      <c r="EZ27" s="14">
        <v>2</v>
      </c>
      <c r="FA27" s="14">
        <v>4.3</v>
      </c>
      <c r="FB27" s="14">
        <v>10.5</v>
      </c>
      <c r="FC27" s="14">
        <v>8</v>
      </c>
      <c r="FD27" s="14"/>
      <c r="FE27" s="14"/>
      <c r="FF27" s="14">
        <v>0</v>
      </c>
      <c r="FG27" s="14"/>
      <c r="FH27" s="14">
        <v>2</v>
      </c>
      <c r="FI27" s="14">
        <v>184.14</v>
      </c>
      <c r="FJ27" s="15"/>
      <c r="FK27" s="14">
        <v>2.8</v>
      </c>
      <c r="FL27" s="14">
        <v>-1</v>
      </c>
      <c r="FM27" s="14"/>
      <c r="FN27" s="14">
        <v>1.8</v>
      </c>
      <c r="FO27" s="14">
        <v>3.3</v>
      </c>
      <c r="FP27" s="14">
        <v>2.7</v>
      </c>
      <c r="FQ27" s="14">
        <v>1.4</v>
      </c>
      <c r="FR27" s="14">
        <v>1.8</v>
      </c>
      <c r="FS27" s="14">
        <v>12.8</v>
      </c>
    </row>
    <row r="28" spans="1:175" ht="24" customHeight="1" x14ac:dyDescent="0.3">
      <c r="A28" s="16" t="s">
        <v>72</v>
      </c>
      <c r="B28" s="16" t="s">
        <v>851</v>
      </c>
      <c r="C28" s="17">
        <v>0</v>
      </c>
      <c r="D28" s="17">
        <v>20.9</v>
      </c>
      <c r="E28" s="17">
        <v>13.2</v>
      </c>
      <c r="F28" s="17"/>
      <c r="G28" s="17"/>
      <c r="H28" s="17">
        <v>-11.2</v>
      </c>
      <c r="I28" s="17">
        <v>0</v>
      </c>
      <c r="J28" s="17"/>
      <c r="K28" s="17"/>
      <c r="L28" s="17"/>
      <c r="M28" s="17">
        <v>-12.9</v>
      </c>
      <c r="N28" s="17">
        <v>25.6</v>
      </c>
      <c r="O28" s="17">
        <v>26.5</v>
      </c>
      <c r="P28" s="17"/>
      <c r="Q28" s="17"/>
      <c r="R28" s="17">
        <v>25.3</v>
      </c>
      <c r="S28" s="17">
        <v>0</v>
      </c>
      <c r="T28" s="17"/>
      <c r="U28" s="17"/>
      <c r="V28" s="17"/>
      <c r="W28" s="17"/>
      <c r="X28" s="17">
        <v>2.1</v>
      </c>
      <c r="Y28" s="17">
        <v>1.5</v>
      </c>
      <c r="Z28" s="17">
        <v>0</v>
      </c>
      <c r="AA28" s="17">
        <v>-3.3</v>
      </c>
      <c r="AB28" s="17">
        <v>3</v>
      </c>
      <c r="AC28" s="17">
        <v>13.6</v>
      </c>
      <c r="AD28" s="17"/>
      <c r="AE28" s="17"/>
      <c r="AF28" s="17"/>
      <c r="AG28" s="17"/>
      <c r="AH28" s="17">
        <v>3.3</v>
      </c>
      <c r="AI28" s="17">
        <v>17.2</v>
      </c>
      <c r="AJ28" s="17"/>
      <c r="AK28" s="17"/>
      <c r="AL28" s="17"/>
      <c r="AM28" s="17">
        <v>-0.1</v>
      </c>
      <c r="AN28" s="17">
        <v>-0.1</v>
      </c>
      <c r="AO28" s="17">
        <v>3.3</v>
      </c>
      <c r="AP28" s="17">
        <v>12.7</v>
      </c>
      <c r="AQ28" s="17">
        <v>10.9</v>
      </c>
      <c r="AR28" s="17">
        <v>0.7</v>
      </c>
      <c r="AS28" s="17">
        <v>2.7</v>
      </c>
      <c r="AT28" s="17">
        <v>1.4</v>
      </c>
      <c r="AU28" s="17">
        <v>17.899999999999999</v>
      </c>
      <c r="AV28" s="17">
        <v>-6.3</v>
      </c>
      <c r="AW28" s="17">
        <v>-29.7</v>
      </c>
      <c r="AX28" s="17">
        <v>7.9</v>
      </c>
      <c r="AY28" s="17">
        <v>-1</v>
      </c>
      <c r="AZ28" s="17">
        <v>0.4</v>
      </c>
      <c r="BA28" s="17">
        <v>-0.6</v>
      </c>
      <c r="BB28" s="17">
        <v>-1.3</v>
      </c>
      <c r="BC28" s="17"/>
      <c r="BD28" s="17">
        <v>0.2</v>
      </c>
      <c r="BE28" s="17">
        <v>-2.1</v>
      </c>
      <c r="BF28" s="17"/>
      <c r="BG28" s="17"/>
      <c r="BH28" s="17"/>
      <c r="BI28" s="17"/>
      <c r="BJ28" s="17"/>
      <c r="BK28" s="17"/>
      <c r="BL28" s="17"/>
      <c r="BM28" s="17"/>
      <c r="BN28" s="17"/>
      <c r="BO28" s="17">
        <v>10.1</v>
      </c>
      <c r="BP28" s="17">
        <v>-13.9</v>
      </c>
      <c r="BQ28" s="17">
        <v>-19.399999999999999</v>
      </c>
      <c r="BR28" s="17">
        <v>0</v>
      </c>
      <c r="BS28" s="17">
        <v>9.8000000000000007</v>
      </c>
      <c r="BT28" s="17">
        <v>0</v>
      </c>
      <c r="BU28" s="17"/>
      <c r="BV28" s="17"/>
      <c r="BW28" s="17"/>
      <c r="BX28" s="17"/>
      <c r="BY28" s="17"/>
      <c r="BZ28" s="17">
        <v>0</v>
      </c>
      <c r="CA28" s="17"/>
      <c r="CB28" s="17">
        <v>-0.2</v>
      </c>
      <c r="CC28" s="17">
        <v>55.2</v>
      </c>
      <c r="CD28" s="17">
        <v>40.299999999999997</v>
      </c>
      <c r="CE28" s="17">
        <v>11.8</v>
      </c>
      <c r="CF28" s="17">
        <v>8.1</v>
      </c>
      <c r="CG28" s="17">
        <v>2.2000000000000002</v>
      </c>
      <c r="CH28" s="17"/>
      <c r="CI28" s="17"/>
      <c r="CJ28" s="17"/>
      <c r="CK28" s="17">
        <v>17.8</v>
      </c>
      <c r="CL28" s="17">
        <v>18.3</v>
      </c>
      <c r="CM28" s="17">
        <v>7.2</v>
      </c>
      <c r="CN28" s="17">
        <v>0</v>
      </c>
      <c r="CO28" s="17"/>
      <c r="CP28" s="17"/>
      <c r="CQ28" s="17"/>
      <c r="CR28" s="17"/>
      <c r="CS28" s="17">
        <v>0.24</v>
      </c>
      <c r="CT28" s="17">
        <v>-4.1399999999999997</v>
      </c>
      <c r="CU28" s="17"/>
      <c r="CV28" s="17">
        <v>-5.6</v>
      </c>
      <c r="CW28" s="17">
        <v>5.8</v>
      </c>
      <c r="CX28" s="17"/>
      <c r="CY28" s="17"/>
      <c r="CZ28" s="17">
        <v>1.3</v>
      </c>
      <c r="DA28" s="17">
        <v>-0.1</v>
      </c>
      <c r="DB28" s="17">
        <v>-1</v>
      </c>
      <c r="DC28" s="17"/>
      <c r="DD28" s="17">
        <v>0.1</v>
      </c>
      <c r="DE28" s="17">
        <v>1.1000000000000001</v>
      </c>
      <c r="DF28" s="17">
        <v>0.2</v>
      </c>
      <c r="DG28" s="17">
        <v>0.2</v>
      </c>
      <c r="DH28" s="17">
        <v>1.2</v>
      </c>
      <c r="DI28" s="17">
        <v>0.6</v>
      </c>
      <c r="DJ28" s="17"/>
      <c r="DK28" s="17">
        <v>-0.8</v>
      </c>
      <c r="DL28" s="17">
        <v>-1.5</v>
      </c>
      <c r="DM28" s="17">
        <v>-2.5</v>
      </c>
      <c r="DN28" s="17">
        <v>-6.9</v>
      </c>
      <c r="DO28" s="17">
        <v>1.2</v>
      </c>
      <c r="DP28" s="17">
        <v>0.3</v>
      </c>
      <c r="DQ28" s="17">
        <v>0.8</v>
      </c>
      <c r="DR28" s="17">
        <v>1.1000000000000001</v>
      </c>
      <c r="DS28" s="17">
        <v>-2.8</v>
      </c>
      <c r="DT28" s="17">
        <v>0.1</v>
      </c>
      <c r="DU28" s="17">
        <v>0.5</v>
      </c>
      <c r="DV28" s="17">
        <v>0.6</v>
      </c>
      <c r="DW28" s="17"/>
      <c r="DX28" s="17">
        <v>-3.4</v>
      </c>
      <c r="DY28" s="17">
        <v>0.3</v>
      </c>
      <c r="DZ28" s="17">
        <v>0.7</v>
      </c>
      <c r="EA28" s="17">
        <v>-1.2</v>
      </c>
      <c r="EB28" s="17">
        <v>1.5</v>
      </c>
      <c r="EC28" s="17">
        <v>0.8</v>
      </c>
      <c r="ED28" s="17">
        <v>3.3</v>
      </c>
      <c r="EE28" s="17">
        <v>1.7</v>
      </c>
      <c r="EF28" s="17">
        <v>-7.4</v>
      </c>
      <c r="EG28" s="17">
        <v>-4.8</v>
      </c>
      <c r="EH28" s="17"/>
      <c r="EI28" s="17"/>
      <c r="EJ28" s="17">
        <v>1.4</v>
      </c>
      <c r="EK28" s="17">
        <v>-0.3</v>
      </c>
      <c r="EL28" s="17">
        <v>2</v>
      </c>
      <c r="EM28" s="17">
        <v>0.2</v>
      </c>
      <c r="EN28" s="17">
        <v>0.2</v>
      </c>
      <c r="EO28" s="17">
        <v>0.2</v>
      </c>
      <c r="EP28" s="17"/>
      <c r="EQ28" s="17">
        <v>0.9</v>
      </c>
      <c r="ER28" s="17">
        <v>0.9</v>
      </c>
      <c r="ES28" s="17">
        <v>-1.7</v>
      </c>
      <c r="ET28" s="17">
        <v>-0.2</v>
      </c>
      <c r="EU28" s="17">
        <v>0.1</v>
      </c>
      <c r="EV28" s="17">
        <v>0</v>
      </c>
      <c r="EW28" s="17">
        <v>-3.3</v>
      </c>
      <c r="EX28" s="17">
        <v>0.7</v>
      </c>
      <c r="EY28" s="17">
        <v>0.4</v>
      </c>
      <c r="EZ28" s="17">
        <v>1.8</v>
      </c>
      <c r="FA28" s="17">
        <v>3.2</v>
      </c>
      <c r="FB28" s="17">
        <v>9.6999999999999993</v>
      </c>
      <c r="FC28" s="17">
        <v>7.2</v>
      </c>
      <c r="FD28" s="17"/>
      <c r="FE28" s="17"/>
      <c r="FF28" s="17">
        <v>0</v>
      </c>
      <c r="FG28" s="17"/>
      <c r="FH28" s="17">
        <v>2.4</v>
      </c>
      <c r="FI28" s="17">
        <v>296.3</v>
      </c>
      <c r="FJ28" s="15"/>
      <c r="FK28" s="17">
        <v>3</v>
      </c>
      <c r="FL28" s="17">
        <v>-0.32</v>
      </c>
      <c r="FM28" s="17"/>
      <c r="FN28" s="17">
        <v>1.8</v>
      </c>
      <c r="FO28" s="17">
        <v>3.3</v>
      </c>
      <c r="FP28" s="17">
        <v>2.7</v>
      </c>
      <c r="FQ28" s="17">
        <v>1.2</v>
      </c>
      <c r="FR28" s="17">
        <v>2</v>
      </c>
      <c r="FS28" s="17">
        <v>13.68</v>
      </c>
    </row>
    <row r="29" spans="1:175" ht="24" customHeight="1" x14ac:dyDescent="0.3">
      <c r="A29" s="16" t="s">
        <v>72</v>
      </c>
      <c r="B29" s="16" t="s">
        <v>852</v>
      </c>
      <c r="C29" s="17">
        <v>0</v>
      </c>
      <c r="D29" s="17">
        <v>43.9</v>
      </c>
      <c r="E29" s="17">
        <v>17.5</v>
      </c>
      <c r="F29" s="17"/>
      <c r="G29" s="17"/>
      <c r="H29" s="17">
        <v>-9</v>
      </c>
      <c r="I29" s="17">
        <v>7</v>
      </c>
      <c r="J29" s="17"/>
      <c r="K29" s="17"/>
      <c r="L29" s="17"/>
      <c r="M29" s="17">
        <v>-13</v>
      </c>
      <c r="N29" s="17">
        <v>24.9</v>
      </c>
      <c r="O29" s="17">
        <v>33.1</v>
      </c>
      <c r="P29" s="17"/>
      <c r="Q29" s="17"/>
      <c r="R29" s="17">
        <v>51.3</v>
      </c>
      <c r="S29" s="17">
        <v>0</v>
      </c>
      <c r="T29" s="17"/>
      <c r="U29" s="17"/>
      <c r="V29" s="17"/>
      <c r="W29" s="17"/>
      <c r="X29" s="17">
        <v>5.5</v>
      </c>
      <c r="Y29" s="17">
        <v>2</v>
      </c>
      <c r="Z29" s="17">
        <v>2.5</v>
      </c>
      <c r="AA29" s="17">
        <v>-3.3</v>
      </c>
      <c r="AB29" s="17">
        <v>3</v>
      </c>
      <c r="AC29" s="17">
        <v>17.7</v>
      </c>
      <c r="AD29" s="17"/>
      <c r="AE29" s="17"/>
      <c r="AF29" s="17"/>
      <c r="AG29" s="17"/>
      <c r="AH29" s="17">
        <v>0.6</v>
      </c>
      <c r="AI29" s="17">
        <v>5.7</v>
      </c>
      <c r="AJ29" s="17"/>
      <c r="AK29" s="17"/>
      <c r="AL29" s="17"/>
      <c r="AM29" s="17">
        <v>-0.9</v>
      </c>
      <c r="AN29" s="17">
        <v>4.7</v>
      </c>
      <c r="AO29" s="17">
        <v>3</v>
      </c>
      <c r="AP29" s="17">
        <v>13.5</v>
      </c>
      <c r="AQ29" s="17">
        <v>11</v>
      </c>
      <c r="AR29" s="17">
        <v>0.5</v>
      </c>
      <c r="AS29" s="17">
        <v>2.7</v>
      </c>
      <c r="AT29" s="17">
        <v>0.6</v>
      </c>
      <c r="AU29" s="17">
        <v>22.6</v>
      </c>
      <c r="AV29" s="17">
        <v>-2</v>
      </c>
      <c r="AW29" s="17">
        <v>-25.5</v>
      </c>
      <c r="AX29" s="17">
        <v>7.1</v>
      </c>
      <c r="AY29" s="17">
        <v>-1</v>
      </c>
      <c r="AZ29" s="17">
        <v>0.5</v>
      </c>
      <c r="BA29" s="17">
        <v>0.4</v>
      </c>
      <c r="BB29" s="17">
        <v>0.1</v>
      </c>
      <c r="BC29" s="17"/>
      <c r="BD29" s="17">
        <v>0.1</v>
      </c>
      <c r="BE29" s="17">
        <v>-3.6</v>
      </c>
      <c r="BF29" s="17"/>
      <c r="BG29" s="17"/>
      <c r="BH29" s="17"/>
      <c r="BI29" s="17"/>
      <c r="BJ29" s="17"/>
      <c r="BK29" s="17"/>
      <c r="BL29" s="17"/>
      <c r="BM29" s="17"/>
      <c r="BN29" s="17"/>
      <c r="BO29" s="17">
        <v>12.7</v>
      </c>
      <c r="BP29" s="17">
        <v>-11.8</v>
      </c>
      <c r="BQ29" s="17">
        <v>-17.100000000000001</v>
      </c>
      <c r="BR29" s="17">
        <v>0</v>
      </c>
      <c r="BS29" s="17">
        <v>12.4</v>
      </c>
      <c r="BT29" s="17">
        <v>0</v>
      </c>
      <c r="BU29" s="17"/>
      <c r="BV29" s="17"/>
      <c r="BW29" s="17"/>
      <c r="BX29" s="17"/>
      <c r="BY29" s="17"/>
      <c r="BZ29" s="17">
        <v>3.7</v>
      </c>
      <c r="CA29" s="17"/>
      <c r="CB29" s="17">
        <v>-0.1</v>
      </c>
      <c r="CC29" s="17">
        <v>54.1</v>
      </c>
      <c r="CD29" s="17">
        <v>41.5</v>
      </c>
      <c r="CE29" s="17">
        <v>15.1</v>
      </c>
      <c r="CF29" s="17">
        <v>8</v>
      </c>
      <c r="CG29" s="17">
        <v>1.7</v>
      </c>
      <c r="CH29" s="17"/>
      <c r="CI29" s="17"/>
      <c r="CJ29" s="17"/>
      <c r="CK29" s="17">
        <v>22.7</v>
      </c>
      <c r="CL29" s="17">
        <v>23.6</v>
      </c>
      <c r="CM29" s="17">
        <v>14.6</v>
      </c>
      <c r="CN29" s="17">
        <v>0</v>
      </c>
      <c r="CO29" s="17"/>
      <c r="CP29" s="17"/>
      <c r="CQ29" s="17"/>
      <c r="CR29" s="17"/>
      <c r="CS29" s="17">
        <v>4.3600000000000003</v>
      </c>
      <c r="CT29" s="17">
        <v>-1.67</v>
      </c>
      <c r="CU29" s="17"/>
      <c r="CV29" s="17">
        <v>-5.6</v>
      </c>
      <c r="CW29" s="17">
        <v>5.7</v>
      </c>
      <c r="CX29" s="17"/>
      <c r="CY29" s="17"/>
      <c r="CZ29" s="17">
        <v>1.3</v>
      </c>
      <c r="DA29" s="17">
        <v>0</v>
      </c>
      <c r="DB29" s="17">
        <v>-0.9</v>
      </c>
      <c r="DC29" s="17"/>
      <c r="DD29" s="17">
        <v>0.1</v>
      </c>
      <c r="DE29" s="17">
        <v>1</v>
      </c>
      <c r="DF29" s="17">
        <v>0.1</v>
      </c>
      <c r="DG29" s="17">
        <v>-0.4</v>
      </c>
      <c r="DH29" s="17">
        <v>1.2</v>
      </c>
      <c r="DI29" s="17">
        <v>0.5</v>
      </c>
      <c r="DJ29" s="17"/>
      <c r="DK29" s="17">
        <v>-0.7</v>
      </c>
      <c r="DL29" s="17">
        <v>-1.5</v>
      </c>
      <c r="DM29" s="17">
        <v>-2</v>
      </c>
      <c r="DN29" s="17">
        <v>-4.3</v>
      </c>
      <c r="DO29" s="17">
        <v>1</v>
      </c>
      <c r="DP29" s="17">
        <v>0.3</v>
      </c>
      <c r="DQ29" s="17">
        <v>0.6</v>
      </c>
      <c r="DR29" s="17">
        <v>1</v>
      </c>
      <c r="DS29" s="17">
        <v>-2.9</v>
      </c>
      <c r="DT29" s="17">
        <v>0.2</v>
      </c>
      <c r="DU29" s="17">
        <v>0.5</v>
      </c>
      <c r="DV29" s="17">
        <v>0.6</v>
      </c>
      <c r="DW29" s="17"/>
      <c r="DX29" s="17">
        <v>-3.7</v>
      </c>
      <c r="DY29" s="17">
        <v>0.2</v>
      </c>
      <c r="DZ29" s="17">
        <v>0.8</v>
      </c>
      <c r="EA29" s="17">
        <v>-1.1000000000000001</v>
      </c>
      <c r="EB29" s="17">
        <v>1.7</v>
      </c>
      <c r="EC29" s="17">
        <v>0.8</v>
      </c>
      <c r="ED29" s="17">
        <v>3.9</v>
      </c>
      <c r="EE29" s="17">
        <v>1.7</v>
      </c>
      <c r="EF29" s="17">
        <v>-3.9</v>
      </c>
      <c r="EG29" s="17">
        <v>-2</v>
      </c>
      <c r="EH29" s="17"/>
      <c r="EI29" s="17"/>
      <c r="EJ29" s="17">
        <v>1.4</v>
      </c>
      <c r="EK29" s="17">
        <v>-0.2</v>
      </c>
      <c r="EL29" s="17">
        <v>1.9</v>
      </c>
      <c r="EM29" s="17">
        <v>0.2</v>
      </c>
      <c r="EN29" s="17">
        <v>0.2</v>
      </c>
      <c r="EO29" s="17">
        <v>0.2</v>
      </c>
      <c r="EP29" s="17"/>
      <c r="EQ29" s="17">
        <v>1.4</v>
      </c>
      <c r="ER29" s="17">
        <v>1.4</v>
      </c>
      <c r="ES29" s="17">
        <v>-1.9</v>
      </c>
      <c r="ET29" s="17">
        <v>-0.2</v>
      </c>
      <c r="EU29" s="17">
        <v>1.8</v>
      </c>
      <c r="EV29" s="17">
        <v>0.7</v>
      </c>
      <c r="EW29" s="17">
        <v>-3.2</v>
      </c>
      <c r="EX29" s="17">
        <v>1.2</v>
      </c>
      <c r="EY29" s="17">
        <v>0.4</v>
      </c>
      <c r="EZ29" s="17">
        <v>1.9</v>
      </c>
      <c r="FA29" s="17">
        <v>3</v>
      </c>
      <c r="FB29" s="17">
        <v>9.8000000000000007</v>
      </c>
      <c r="FC29" s="17">
        <v>7.3</v>
      </c>
      <c r="FD29" s="17"/>
      <c r="FE29" s="17"/>
      <c r="FF29" s="17">
        <v>0</v>
      </c>
      <c r="FG29" s="17"/>
      <c r="FH29" s="17">
        <v>2.4</v>
      </c>
      <c r="FI29" s="17">
        <v>430.89</v>
      </c>
      <c r="FJ29" s="15"/>
      <c r="FK29" s="17">
        <v>2.9</v>
      </c>
      <c r="FL29" s="17">
        <v>-0.18</v>
      </c>
      <c r="FM29" s="17"/>
      <c r="FN29" s="17">
        <v>1.9</v>
      </c>
      <c r="FO29" s="17">
        <v>3.3</v>
      </c>
      <c r="FP29" s="17">
        <v>2.7</v>
      </c>
      <c r="FQ29" s="17">
        <v>1.4</v>
      </c>
      <c r="FR29" s="17">
        <v>3</v>
      </c>
      <c r="FS29" s="17">
        <v>15.02</v>
      </c>
    </row>
    <row r="30" spans="1:175" ht="24" customHeight="1" x14ac:dyDescent="0.3">
      <c r="A30" s="16" t="s">
        <v>72</v>
      </c>
      <c r="B30" s="16" t="s">
        <v>853</v>
      </c>
      <c r="C30" s="17">
        <v>0</v>
      </c>
      <c r="D30" s="17">
        <v>38.6</v>
      </c>
      <c r="E30" s="17">
        <v>16.8</v>
      </c>
      <c r="F30" s="17"/>
      <c r="G30" s="17"/>
      <c r="H30" s="17">
        <v>-6.3</v>
      </c>
      <c r="I30" s="17">
        <v>16.3</v>
      </c>
      <c r="J30" s="17"/>
      <c r="K30" s="17"/>
      <c r="L30" s="17"/>
      <c r="M30" s="17">
        <v>-14</v>
      </c>
      <c r="N30" s="17">
        <v>24.7</v>
      </c>
      <c r="O30" s="17">
        <v>29.9</v>
      </c>
      <c r="P30" s="17"/>
      <c r="Q30" s="17"/>
      <c r="R30" s="17">
        <v>55.9</v>
      </c>
      <c r="S30" s="17">
        <v>0</v>
      </c>
      <c r="T30" s="17"/>
      <c r="U30" s="17"/>
      <c r="V30" s="17"/>
      <c r="W30" s="17"/>
      <c r="X30" s="17">
        <v>7.5</v>
      </c>
      <c r="Y30" s="17">
        <v>1.8</v>
      </c>
      <c r="Z30" s="17">
        <v>2.5</v>
      </c>
      <c r="AA30" s="17">
        <v>-3.3</v>
      </c>
      <c r="AB30" s="17">
        <v>3</v>
      </c>
      <c r="AC30" s="17">
        <v>18.2</v>
      </c>
      <c r="AD30" s="17"/>
      <c r="AE30" s="17"/>
      <c r="AF30" s="17"/>
      <c r="AG30" s="17"/>
      <c r="AH30" s="17">
        <v>2.8</v>
      </c>
      <c r="AI30" s="17">
        <v>7.7</v>
      </c>
      <c r="AJ30" s="17"/>
      <c r="AK30" s="17"/>
      <c r="AL30" s="17"/>
      <c r="AM30" s="17">
        <v>-0.7</v>
      </c>
      <c r="AN30" s="17">
        <v>-1.8</v>
      </c>
      <c r="AO30" s="17">
        <v>3.2</v>
      </c>
      <c r="AP30" s="17">
        <v>11.9</v>
      </c>
      <c r="AQ30" s="17">
        <v>11.3</v>
      </c>
      <c r="AR30" s="17">
        <v>0.7</v>
      </c>
      <c r="AS30" s="17">
        <v>2.7</v>
      </c>
      <c r="AT30" s="17">
        <v>1.5</v>
      </c>
      <c r="AU30" s="17">
        <v>22.8</v>
      </c>
      <c r="AV30" s="17">
        <v>0.2</v>
      </c>
      <c r="AW30" s="17">
        <v>-23.5</v>
      </c>
      <c r="AX30" s="17">
        <v>10.4</v>
      </c>
      <c r="AY30" s="17">
        <v>-1.1000000000000001</v>
      </c>
      <c r="AZ30" s="17">
        <v>0.4</v>
      </c>
      <c r="BA30" s="17">
        <v>-0.4</v>
      </c>
      <c r="BB30" s="17">
        <v>0.6</v>
      </c>
      <c r="BC30" s="17"/>
      <c r="BD30" s="17">
        <v>0.2</v>
      </c>
      <c r="BE30" s="17">
        <v>-2.5</v>
      </c>
      <c r="BF30" s="17"/>
      <c r="BG30" s="17"/>
      <c r="BH30" s="17"/>
      <c r="BI30" s="17"/>
      <c r="BJ30" s="17"/>
      <c r="BK30" s="17"/>
      <c r="BL30" s="17"/>
      <c r="BM30" s="17"/>
      <c r="BN30" s="17"/>
      <c r="BO30" s="17">
        <v>13.7</v>
      </c>
      <c r="BP30" s="17">
        <v>-10.6</v>
      </c>
      <c r="BQ30" s="17">
        <v>-16.2</v>
      </c>
      <c r="BR30" s="17">
        <v>0</v>
      </c>
      <c r="BS30" s="17">
        <v>11.7</v>
      </c>
      <c r="BT30" s="17">
        <v>0</v>
      </c>
      <c r="BU30" s="17"/>
      <c r="BV30" s="17"/>
      <c r="BW30" s="17"/>
      <c r="BX30" s="17"/>
      <c r="BY30" s="17"/>
      <c r="BZ30" s="17">
        <v>3</v>
      </c>
      <c r="CA30" s="17"/>
      <c r="CB30" s="17">
        <v>-0.1</v>
      </c>
      <c r="CC30" s="17">
        <v>76.3</v>
      </c>
      <c r="CD30" s="17">
        <v>50.1</v>
      </c>
      <c r="CE30" s="17">
        <v>14.4</v>
      </c>
      <c r="CF30" s="17">
        <v>8.1999999999999993</v>
      </c>
      <c r="CG30" s="17">
        <v>6.1</v>
      </c>
      <c r="CH30" s="17"/>
      <c r="CI30" s="17"/>
      <c r="CJ30" s="17"/>
      <c r="CK30" s="17">
        <v>23.9</v>
      </c>
      <c r="CL30" s="17">
        <v>24.5</v>
      </c>
      <c r="CM30" s="17">
        <v>16.8</v>
      </c>
      <c r="CN30" s="17">
        <v>0</v>
      </c>
      <c r="CO30" s="17"/>
      <c r="CP30" s="17"/>
      <c r="CQ30" s="17"/>
      <c r="CR30" s="17"/>
      <c r="CS30" s="17">
        <v>6.84</v>
      </c>
      <c r="CT30" s="17">
        <v>-1.0900000000000001</v>
      </c>
      <c r="CU30" s="17"/>
      <c r="CV30" s="17">
        <v>-5.6</v>
      </c>
      <c r="CW30" s="17">
        <v>6.5</v>
      </c>
      <c r="CX30" s="17"/>
      <c r="CY30" s="17"/>
      <c r="CZ30" s="17">
        <v>1.3</v>
      </c>
      <c r="DA30" s="17">
        <v>0</v>
      </c>
      <c r="DB30" s="17">
        <v>-0.8</v>
      </c>
      <c r="DC30" s="17"/>
      <c r="DD30" s="17">
        <v>0.1</v>
      </c>
      <c r="DE30" s="17">
        <v>1.1000000000000001</v>
      </c>
      <c r="DF30" s="17">
        <v>0.2</v>
      </c>
      <c r="DG30" s="17">
        <v>0.2</v>
      </c>
      <c r="DH30" s="17">
        <v>1.4</v>
      </c>
      <c r="DI30" s="17">
        <v>0.6</v>
      </c>
      <c r="DJ30" s="17"/>
      <c r="DK30" s="17">
        <v>-0.7</v>
      </c>
      <c r="DL30" s="17">
        <v>-1.4</v>
      </c>
      <c r="DM30" s="17">
        <v>-2.1</v>
      </c>
      <c r="DN30" s="17">
        <v>-4.4000000000000004</v>
      </c>
      <c r="DO30" s="17">
        <v>1</v>
      </c>
      <c r="DP30" s="17">
        <v>0.3</v>
      </c>
      <c r="DQ30" s="17">
        <v>0.6</v>
      </c>
      <c r="DR30" s="17">
        <v>1</v>
      </c>
      <c r="DS30" s="17">
        <v>-2.8</v>
      </c>
      <c r="DT30" s="17">
        <v>0.1</v>
      </c>
      <c r="DU30" s="17">
        <v>0.5</v>
      </c>
      <c r="DV30" s="17">
        <v>0.6</v>
      </c>
      <c r="DW30" s="17"/>
      <c r="DX30" s="17">
        <v>-3.7</v>
      </c>
      <c r="DY30" s="17">
        <v>0.3</v>
      </c>
      <c r="DZ30" s="17">
        <v>0.8</v>
      </c>
      <c r="EA30" s="17">
        <v>-1.2</v>
      </c>
      <c r="EB30" s="17">
        <v>1.7</v>
      </c>
      <c r="EC30" s="17">
        <v>0.8</v>
      </c>
      <c r="ED30" s="17">
        <v>4</v>
      </c>
      <c r="EE30" s="17">
        <v>1.7</v>
      </c>
      <c r="EF30" s="17">
        <v>-4.3</v>
      </c>
      <c r="EG30" s="17">
        <v>-2.9</v>
      </c>
      <c r="EH30" s="17"/>
      <c r="EI30" s="17"/>
      <c r="EJ30" s="17">
        <v>1.4</v>
      </c>
      <c r="EK30" s="17">
        <v>-0.2</v>
      </c>
      <c r="EL30" s="17">
        <v>1.8</v>
      </c>
      <c r="EM30" s="17">
        <v>0.2</v>
      </c>
      <c r="EN30" s="17">
        <v>0.2</v>
      </c>
      <c r="EO30" s="17">
        <v>0.2</v>
      </c>
      <c r="EP30" s="17"/>
      <c r="EQ30" s="17">
        <v>1.2</v>
      </c>
      <c r="ER30" s="17">
        <v>1.7</v>
      </c>
      <c r="ES30" s="17">
        <v>-1.7</v>
      </c>
      <c r="ET30" s="17">
        <v>-0.2</v>
      </c>
      <c r="EU30" s="17">
        <v>0</v>
      </c>
      <c r="EV30" s="17">
        <v>0.4</v>
      </c>
      <c r="EW30" s="17">
        <v>-3.3</v>
      </c>
      <c r="EX30" s="17">
        <v>1.5</v>
      </c>
      <c r="EY30" s="17">
        <v>0.4</v>
      </c>
      <c r="EZ30" s="17">
        <v>2</v>
      </c>
      <c r="FA30" s="17">
        <v>2.8</v>
      </c>
      <c r="FB30" s="17">
        <v>11.4</v>
      </c>
      <c r="FC30" s="17">
        <v>8.5</v>
      </c>
      <c r="FD30" s="17"/>
      <c r="FE30" s="17"/>
      <c r="FF30" s="17">
        <v>0</v>
      </c>
      <c r="FG30" s="17"/>
      <c r="FH30" s="17">
        <v>2.2000000000000002</v>
      </c>
      <c r="FI30" s="17">
        <v>490.95</v>
      </c>
      <c r="FJ30" s="15"/>
      <c r="FK30" s="17">
        <v>2.9</v>
      </c>
      <c r="FL30" s="17">
        <v>-0.05</v>
      </c>
      <c r="FM30" s="17"/>
      <c r="FN30" s="17">
        <v>1.8</v>
      </c>
      <c r="FO30" s="17">
        <v>3.3</v>
      </c>
      <c r="FP30" s="17">
        <v>2.7</v>
      </c>
      <c r="FQ30" s="17">
        <v>1.6</v>
      </c>
      <c r="FR30" s="17">
        <v>3.2</v>
      </c>
      <c r="FS30" s="17">
        <v>15.45</v>
      </c>
    </row>
    <row r="31" spans="1:175" ht="24" customHeight="1" x14ac:dyDescent="0.3">
      <c r="A31" s="16" t="s">
        <v>72</v>
      </c>
      <c r="B31" s="16" t="s">
        <v>854</v>
      </c>
      <c r="C31" s="17">
        <v>0</v>
      </c>
      <c r="D31" s="17">
        <v>38</v>
      </c>
      <c r="E31" s="17">
        <v>16.7</v>
      </c>
      <c r="F31" s="17"/>
      <c r="G31" s="17"/>
      <c r="H31" s="17">
        <v>-7.9</v>
      </c>
      <c r="I31" s="17">
        <v>21.7</v>
      </c>
      <c r="J31" s="17"/>
      <c r="K31" s="17"/>
      <c r="L31" s="17"/>
      <c r="M31" s="17">
        <v>-13.4</v>
      </c>
      <c r="N31" s="17">
        <v>24.9</v>
      </c>
      <c r="O31" s="17">
        <v>26.8</v>
      </c>
      <c r="P31" s="17"/>
      <c r="Q31" s="17"/>
      <c r="R31" s="17">
        <v>49.7</v>
      </c>
      <c r="S31" s="17">
        <v>0.1</v>
      </c>
      <c r="T31" s="17"/>
      <c r="U31" s="17"/>
      <c r="V31" s="17"/>
      <c r="W31" s="17"/>
      <c r="X31" s="17">
        <v>3.3</v>
      </c>
      <c r="Y31" s="17">
        <v>2</v>
      </c>
      <c r="Z31" s="17">
        <v>2.5</v>
      </c>
      <c r="AA31" s="17">
        <v>-3.4</v>
      </c>
      <c r="AB31" s="17">
        <v>5.3</v>
      </c>
      <c r="AC31" s="17">
        <v>16.7</v>
      </c>
      <c r="AD31" s="17"/>
      <c r="AE31" s="17"/>
      <c r="AF31" s="17"/>
      <c r="AG31" s="17"/>
      <c r="AH31" s="17">
        <v>7.5</v>
      </c>
      <c r="AI31" s="17">
        <v>10.6</v>
      </c>
      <c r="AJ31" s="17"/>
      <c r="AK31" s="17"/>
      <c r="AL31" s="17"/>
      <c r="AM31" s="17">
        <v>-0.5</v>
      </c>
      <c r="AN31" s="17">
        <v>20.100000000000001</v>
      </c>
      <c r="AO31" s="17">
        <v>3.6</v>
      </c>
      <c r="AP31" s="17">
        <v>12.2</v>
      </c>
      <c r="AQ31" s="17">
        <v>10.5</v>
      </c>
      <c r="AR31" s="17">
        <v>1.4</v>
      </c>
      <c r="AS31" s="17">
        <v>1.8</v>
      </c>
      <c r="AT31" s="17">
        <v>1.1000000000000001</v>
      </c>
      <c r="AU31" s="17">
        <v>24.4</v>
      </c>
      <c r="AV31" s="17">
        <v>-3.2</v>
      </c>
      <c r="AW31" s="17">
        <v>-41.5</v>
      </c>
      <c r="AX31" s="17">
        <v>9.9</v>
      </c>
      <c r="AY31" s="17">
        <v>-1.2</v>
      </c>
      <c r="AZ31" s="17">
        <v>0.5</v>
      </c>
      <c r="BA31" s="17">
        <v>0.4</v>
      </c>
      <c r="BB31" s="17">
        <v>2</v>
      </c>
      <c r="BC31" s="17"/>
      <c r="BD31" s="17">
        <v>0.2</v>
      </c>
      <c r="BE31" s="17">
        <v>-2.4</v>
      </c>
      <c r="BF31" s="17"/>
      <c r="BG31" s="17"/>
      <c r="BH31" s="17"/>
      <c r="BI31" s="17"/>
      <c r="BJ31" s="17"/>
      <c r="BK31" s="17"/>
      <c r="BL31" s="17"/>
      <c r="BM31" s="17"/>
      <c r="BN31" s="17"/>
      <c r="BO31" s="17">
        <v>16.600000000000001</v>
      </c>
      <c r="BP31" s="17">
        <v>-10.7</v>
      </c>
      <c r="BQ31" s="17">
        <v>-16.5</v>
      </c>
      <c r="BR31" s="17">
        <v>0</v>
      </c>
      <c r="BS31" s="17">
        <v>11.8</v>
      </c>
      <c r="BT31" s="17">
        <v>0</v>
      </c>
      <c r="BU31" s="17"/>
      <c r="BV31" s="17"/>
      <c r="BW31" s="17"/>
      <c r="BX31" s="17"/>
      <c r="BY31" s="17"/>
      <c r="BZ31" s="17">
        <v>0</v>
      </c>
      <c r="CA31" s="17"/>
      <c r="CB31" s="17">
        <v>0</v>
      </c>
      <c r="CC31" s="17">
        <v>88.4</v>
      </c>
      <c r="CD31" s="17">
        <v>60.9</v>
      </c>
      <c r="CE31" s="17">
        <v>14.7</v>
      </c>
      <c r="CF31" s="17">
        <v>12.7</v>
      </c>
      <c r="CG31" s="17">
        <v>6.2</v>
      </c>
      <c r="CH31" s="17"/>
      <c r="CI31" s="17"/>
      <c r="CJ31" s="17"/>
      <c r="CK31" s="17">
        <v>20.100000000000001</v>
      </c>
      <c r="CL31" s="17">
        <v>20.6</v>
      </c>
      <c r="CM31" s="17">
        <v>10.9</v>
      </c>
      <c r="CN31" s="17">
        <v>0</v>
      </c>
      <c r="CO31" s="17"/>
      <c r="CP31" s="17"/>
      <c r="CQ31" s="17"/>
      <c r="CR31" s="17"/>
      <c r="CS31" s="17">
        <v>7.7</v>
      </c>
      <c r="CT31" s="17">
        <v>-0.2</v>
      </c>
      <c r="CU31" s="17"/>
      <c r="CV31" s="17">
        <v>-5.6</v>
      </c>
      <c r="CW31" s="17">
        <v>6.2</v>
      </c>
      <c r="CX31" s="17"/>
      <c r="CY31" s="17"/>
      <c r="CZ31" s="17">
        <v>1.3</v>
      </c>
      <c r="DA31" s="17">
        <v>0</v>
      </c>
      <c r="DB31" s="17">
        <v>-0.2</v>
      </c>
      <c r="DC31" s="17"/>
      <c r="DD31" s="17">
        <v>0.1</v>
      </c>
      <c r="DE31" s="17">
        <v>1.1000000000000001</v>
      </c>
      <c r="DF31" s="17">
        <v>0.1</v>
      </c>
      <c r="DG31" s="17">
        <v>0.8</v>
      </c>
      <c r="DH31" s="17">
        <v>1.2</v>
      </c>
      <c r="DI31" s="17">
        <v>0.6</v>
      </c>
      <c r="DJ31" s="17"/>
      <c r="DK31" s="17">
        <v>-0.7</v>
      </c>
      <c r="DL31" s="17">
        <v>-1.4</v>
      </c>
      <c r="DM31" s="17">
        <v>-2</v>
      </c>
      <c r="DN31" s="17">
        <v>-4.5999999999999996</v>
      </c>
      <c r="DO31" s="17">
        <v>1</v>
      </c>
      <c r="DP31" s="17">
        <v>0.3</v>
      </c>
      <c r="DQ31" s="17">
        <v>0.6</v>
      </c>
      <c r="DR31" s="17">
        <v>1</v>
      </c>
      <c r="DS31" s="17">
        <v>-2.6</v>
      </c>
      <c r="DT31" s="17">
        <v>0.1</v>
      </c>
      <c r="DU31" s="17">
        <v>0.5</v>
      </c>
      <c r="DV31" s="17">
        <v>0.6</v>
      </c>
      <c r="DW31" s="17"/>
      <c r="DX31" s="17">
        <v>-3.6</v>
      </c>
      <c r="DY31" s="17">
        <v>0.4</v>
      </c>
      <c r="DZ31" s="17">
        <v>0.7</v>
      </c>
      <c r="EA31" s="17">
        <v>-1.2</v>
      </c>
      <c r="EB31" s="17">
        <v>1.9</v>
      </c>
      <c r="EC31" s="17">
        <v>0.8</v>
      </c>
      <c r="ED31" s="17">
        <v>4</v>
      </c>
      <c r="EE31" s="17">
        <v>1.7</v>
      </c>
      <c r="EF31" s="17">
        <v>-5.3</v>
      </c>
      <c r="EG31" s="17">
        <v>-4</v>
      </c>
      <c r="EH31" s="17"/>
      <c r="EI31" s="17"/>
      <c r="EJ31" s="17">
        <v>1.4</v>
      </c>
      <c r="EK31" s="17">
        <v>-0.2</v>
      </c>
      <c r="EL31" s="17">
        <v>1.8</v>
      </c>
      <c r="EM31" s="17">
        <v>0.2</v>
      </c>
      <c r="EN31" s="17">
        <v>0.2</v>
      </c>
      <c r="EO31" s="17">
        <v>0.2</v>
      </c>
      <c r="EP31" s="17"/>
      <c r="EQ31" s="17">
        <v>1.2</v>
      </c>
      <c r="ER31" s="17">
        <v>2.2000000000000002</v>
      </c>
      <c r="ES31" s="17">
        <v>-1.7</v>
      </c>
      <c r="ET31" s="17">
        <v>-0.2</v>
      </c>
      <c r="EU31" s="17">
        <v>0</v>
      </c>
      <c r="EV31" s="17">
        <v>0.6</v>
      </c>
      <c r="EW31" s="17">
        <v>-3.3</v>
      </c>
      <c r="EX31" s="17">
        <v>1.9</v>
      </c>
      <c r="EY31" s="17">
        <v>0.4</v>
      </c>
      <c r="EZ31" s="17">
        <v>2.2000000000000002</v>
      </c>
      <c r="FA31" s="17">
        <v>2.6</v>
      </c>
      <c r="FB31" s="17">
        <v>10</v>
      </c>
      <c r="FC31" s="17">
        <v>7.6</v>
      </c>
      <c r="FD31" s="17"/>
      <c r="FE31" s="17"/>
      <c r="FF31" s="17">
        <v>0</v>
      </c>
      <c r="FG31" s="17"/>
      <c r="FH31" s="17">
        <v>2.2000000000000002</v>
      </c>
      <c r="FI31" s="17">
        <v>506.7</v>
      </c>
      <c r="FJ31" s="15"/>
      <c r="FK31" s="17">
        <v>3</v>
      </c>
      <c r="FL31" s="17">
        <v>-0.52</v>
      </c>
      <c r="FM31" s="17"/>
      <c r="FN31" s="17">
        <v>1.7</v>
      </c>
      <c r="FO31" s="17">
        <v>3.3</v>
      </c>
      <c r="FP31" s="17">
        <v>2.7</v>
      </c>
      <c r="FQ31" s="17">
        <v>0.5</v>
      </c>
      <c r="FR31" s="17">
        <v>3</v>
      </c>
      <c r="FS31" s="17">
        <v>13.68</v>
      </c>
    </row>
    <row r="32" spans="1:175" ht="24" customHeight="1" x14ac:dyDescent="0.3">
      <c r="A32" s="16" t="s">
        <v>72</v>
      </c>
      <c r="B32" s="16" t="s">
        <v>855</v>
      </c>
      <c r="C32" s="17">
        <v>0</v>
      </c>
      <c r="D32" s="17">
        <v>41.5</v>
      </c>
      <c r="E32" s="17">
        <v>17.600000000000001</v>
      </c>
      <c r="F32" s="17"/>
      <c r="G32" s="17"/>
      <c r="H32" s="17">
        <v>-5.2</v>
      </c>
      <c r="I32" s="17">
        <v>25</v>
      </c>
      <c r="J32" s="17"/>
      <c r="K32" s="17"/>
      <c r="L32" s="17"/>
      <c r="M32" s="17">
        <v>-9.1999999999999993</v>
      </c>
      <c r="N32" s="17">
        <v>29.6</v>
      </c>
      <c r="O32" s="17">
        <v>29.9</v>
      </c>
      <c r="P32" s="17"/>
      <c r="Q32" s="17"/>
      <c r="R32" s="17">
        <v>52.2</v>
      </c>
      <c r="S32" s="17">
        <v>0.1</v>
      </c>
      <c r="T32" s="17"/>
      <c r="U32" s="17"/>
      <c r="V32" s="17"/>
      <c r="W32" s="17"/>
      <c r="X32" s="17">
        <v>2.6</v>
      </c>
      <c r="Y32" s="17">
        <v>1.2</v>
      </c>
      <c r="Z32" s="17">
        <v>2.6</v>
      </c>
      <c r="AA32" s="17">
        <v>-3.4</v>
      </c>
      <c r="AB32" s="17">
        <v>5.4</v>
      </c>
      <c r="AC32" s="17">
        <v>17.399999999999999</v>
      </c>
      <c r="AD32" s="17"/>
      <c r="AE32" s="17"/>
      <c r="AF32" s="17"/>
      <c r="AG32" s="17"/>
      <c r="AH32" s="17">
        <v>6.7</v>
      </c>
      <c r="AI32" s="17">
        <v>8</v>
      </c>
      <c r="AJ32" s="17"/>
      <c r="AK32" s="17"/>
      <c r="AL32" s="17"/>
      <c r="AM32" s="17">
        <v>-0.4</v>
      </c>
      <c r="AN32" s="17">
        <v>30.2</v>
      </c>
      <c r="AO32" s="17">
        <v>4</v>
      </c>
      <c r="AP32" s="17">
        <v>12.6</v>
      </c>
      <c r="AQ32" s="17">
        <v>10.6</v>
      </c>
      <c r="AR32" s="17">
        <v>1.1000000000000001</v>
      </c>
      <c r="AS32" s="17">
        <v>1.8</v>
      </c>
      <c r="AT32" s="17">
        <v>1.2</v>
      </c>
      <c r="AU32" s="17">
        <v>26.1</v>
      </c>
      <c r="AV32" s="17">
        <v>5.5</v>
      </c>
      <c r="AW32" s="17">
        <v>-40.5</v>
      </c>
      <c r="AX32" s="17">
        <v>11.9</v>
      </c>
      <c r="AY32" s="17">
        <v>-1.3</v>
      </c>
      <c r="AZ32" s="17">
        <v>0.5</v>
      </c>
      <c r="BA32" s="17">
        <v>0.2</v>
      </c>
      <c r="BB32" s="17">
        <v>0.8</v>
      </c>
      <c r="BC32" s="17"/>
      <c r="BD32" s="17">
        <v>0.2</v>
      </c>
      <c r="BE32" s="17">
        <v>0.8</v>
      </c>
      <c r="BF32" s="17"/>
      <c r="BG32" s="17"/>
      <c r="BH32" s="17"/>
      <c r="BI32" s="17"/>
      <c r="BJ32" s="17"/>
      <c r="BK32" s="17"/>
      <c r="BL32" s="17"/>
      <c r="BM32" s="17"/>
      <c r="BN32" s="17"/>
      <c r="BO32" s="17">
        <v>8.5</v>
      </c>
      <c r="BP32" s="17">
        <v>-9.9</v>
      </c>
      <c r="BQ32" s="17">
        <v>-14.9</v>
      </c>
      <c r="BR32" s="17">
        <v>0</v>
      </c>
      <c r="BS32" s="17">
        <v>14.9</v>
      </c>
      <c r="BT32" s="17">
        <v>0</v>
      </c>
      <c r="BU32" s="17"/>
      <c r="BV32" s="17"/>
      <c r="BW32" s="17"/>
      <c r="BX32" s="17"/>
      <c r="BY32" s="17"/>
      <c r="BZ32" s="17">
        <v>0</v>
      </c>
      <c r="CA32" s="17"/>
      <c r="CB32" s="17">
        <v>-0.2</v>
      </c>
      <c r="CC32" s="17">
        <v>88.2</v>
      </c>
      <c r="CD32" s="17">
        <v>60.3</v>
      </c>
      <c r="CE32" s="17">
        <v>14.2</v>
      </c>
      <c r="CF32" s="17">
        <v>13.1</v>
      </c>
      <c r="CG32" s="17">
        <v>6</v>
      </c>
      <c r="CH32" s="17"/>
      <c r="CI32" s="17"/>
      <c r="CJ32" s="17"/>
      <c r="CK32" s="17">
        <v>21.7</v>
      </c>
      <c r="CL32" s="17">
        <v>22.2</v>
      </c>
      <c r="CM32" s="17">
        <v>13.3</v>
      </c>
      <c r="CN32" s="17">
        <v>3.4</v>
      </c>
      <c r="CO32" s="17"/>
      <c r="CP32" s="17"/>
      <c r="CQ32" s="17"/>
      <c r="CR32" s="17"/>
      <c r="CS32" s="17">
        <v>10.98</v>
      </c>
      <c r="CT32" s="17">
        <v>0.87</v>
      </c>
      <c r="CU32" s="17"/>
      <c r="CV32" s="17">
        <v>-5.5</v>
      </c>
      <c r="CW32" s="17">
        <v>6</v>
      </c>
      <c r="CX32" s="17"/>
      <c r="CY32" s="17"/>
      <c r="CZ32" s="17">
        <v>1.3</v>
      </c>
      <c r="DA32" s="17">
        <v>0</v>
      </c>
      <c r="DB32" s="17">
        <v>-0.2</v>
      </c>
      <c r="DC32" s="17"/>
      <c r="DD32" s="17">
        <v>0.1</v>
      </c>
      <c r="DE32" s="17">
        <v>1.3</v>
      </c>
      <c r="DF32" s="17">
        <v>0.1</v>
      </c>
      <c r="DG32" s="17">
        <v>0.8</v>
      </c>
      <c r="DH32" s="17">
        <v>1.2</v>
      </c>
      <c r="DI32" s="17">
        <v>0.6</v>
      </c>
      <c r="DJ32" s="17"/>
      <c r="DK32" s="17">
        <v>-0.7</v>
      </c>
      <c r="DL32" s="17">
        <v>-1.4</v>
      </c>
      <c r="DM32" s="17">
        <v>-1.9</v>
      </c>
      <c r="DN32" s="17">
        <v>-4.8</v>
      </c>
      <c r="DO32" s="17">
        <v>1</v>
      </c>
      <c r="DP32" s="17">
        <v>0.3</v>
      </c>
      <c r="DQ32" s="17">
        <v>0.7</v>
      </c>
      <c r="DR32" s="17">
        <v>1</v>
      </c>
      <c r="DS32" s="17">
        <v>-2.5</v>
      </c>
      <c r="DT32" s="17">
        <v>0.4</v>
      </c>
      <c r="DU32" s="17">
        <v>0.4</v>
      </c>
      <c r="DV32" s="17">
        <v>0.6</v>
      </c>
      <c r="DW32" s="17"/>
      <c r="DX32" s="17">
        <v>-3.6</v>
      </c>
      <c r="DY32" s="17">
        <v>0.2</v>
      </c>
      <c r="DZ32" s="17">
        <v>0.8</v>
      </c>
      <c r="EA32" s="17">
        <v>-1.1000000000000001</v>
      </c>
      <c r="EB32" s="17">
        <v>1.9</v>
      </c>
      <c r="EC32" s="17">
        <v>0.8</v>
      </c>
      <c r="ED32" s="17">
        <v>4</v>
      </c>
      <c r="EE32" s="17">
        <v>1.7</v>
      </c>
      <c r="EF32" s="17">
        <v>-3.4</v>
      </c>
      <c r="EG32" s="17">
        <v>-1.5</v>
      </c>
      <c r="EH32" s="17"/>
      <c r="EI32" s="17"/>
      <c r="EJ32" s="17">
        <v>1.4</v>
      </c>
      <c r="EK32" s="17">
        <v>-0.2</v>
      </c>
      <c r="EL32" s="17">
        <v>1.8</v>
      </c>
      <c r="EM32" s="17">
        <v>0.2</v>
      </c>
      <c r="EN32" s="17">
        <v>0.2</v>
      </c>
      <c r="EO32" s="17">
        <v>0.2</v>
      </c>
      <c r="EP32" s="17"/>
      <c r="EQ32" s="17">
        <v>1.2</v>
      </c>
      <c r="ER32" s="17">
        <v>2.4</v>
      </c>
      <c r="ES32" s="17">
        <v>-1.5</v>
      </c>
      <c r="ET32" s="17">
        <v>-0.2</v>
      </c>
      <c r="EU32" s="17">
        <v>0</v>
      </c>
      <c r="EV32" s="17">
        <v>0.4</v>
      </c>
      <c r="EW32" s="17">
        <v>-3.3</v>
      </c>
      <c r="EX32" s="17">
        <v>2.2000000000000002</v>
      </c>
      <c r="EY32" s="17">
        <v>0.4</v>
      </c>
      <c r="EZ32" s="17">
        <v>2.2000000000000002</v>
      </c>
      <c r="FA32" s="17">
        <v>2.7</v>
      </c>
      <c r="FB32" s="17">
        <v>11.2</v>
      </c>
      <c r="FC32" s="17">
        <v>8.9</v>
      </c>
      <c r="FD32" s="17"/>
      <c r="FE32" s="17"/>
      <c r="FF32" s="17">
        <v>0</v>
      </c>
      <c r="FG32" s="17"/>
      <c r="FH32" s="17">
        <v>1.8</v>
      </c>
      <c r="FI32" s="17">
        <v>570.54999999999995</v>
      </c>
      <c r="FJ32" s="15"/>
      <c r="FK32" s="17">
        <v>3.2</v>
      </c>
      <c r="FL32" s="17">
        <v>-0.52</v>
      </c>
      <c r="FM32" s="17"/>
      <c r="FN32" s="17">
        <v>1.8</v>
      </c>
      <c r="FO32" s="17">
        <v>3.3</v>
      </c>
      <c r="FP32" s="17">
        <v>2.7</v>
      </c>
      <c r="FQ32" s="17">
        <v>0.9</v>
      </c>
      <c r="FR32" s="17">
        <v>3.2</v>
      </c>
      <c r="FS32" s="17">
        <v>14.58</v>
      </c>
    </row>
    <row r="33" spans="1:175" ht="24" customHeight="1" x14ac:dyDescent="0.3">
      <c r="A33" s="16" t="s">
        <v>72</v>
      </c>
      <c r="B33" s="16" t="s">
        <v>856</v>
      </c>
      <c r="C33" s="17">
        <v>5.8</v>
      </c>
      <c r="D33" s="17">
        <v>34.700000000000003</v>
      </c>
      <c r="E33" s="17">
        <v>16.100000000000001</v>
      </c>
      <c r="F33" s="17"/>
      <c r="G33" s="17"/>
      <c r="H33" s="17">
        <v>-3.4</v>
      </c>
      <c r="I33" s="17">
        <v>12.5</v>
      </c>
      <c r="J33" s="17"/>
      <c r="K33" s="17"/>
      <c r="L33" s="17"/>
      <c r="M33" s="17">
        <v>-8.9</v>
      </c>
      <c r="N33" s="17">
        <v>28</v>
      </c>
      <c r="O33" s="17">
        <v>29.7</v>
      </c>
      <c r="P33" s="17"/>
      <c r="Q33" s="17"/>
      <c r="R33" s="17">
        <v>31.6</v>
      </c>
      <c r="S33" s="17">
        <v>0.1</v>
      </c>
      <c r="T33" s="17"/>
      <c r="U33" s="17"/>
      <c r="V33" s="17"/>
      <c r="W33" s="17"/>
      <c r="X33" s="17">
        <v>6.7</v>
      </c>
      <c r="Y33" s="17">
        <v>1.5</v>
      </c>
      <c r="Z33" s="17">
        <v>2.6</v>
      </c>
      <c r="AA33" s="17">
        <v>-3.4</v>
      </c>
      <c r="AB33" s="17">
        <v>5.7</v>
      </c>
      <c r="AC33" s="17">
        <v>18.899999999999999</v>
      </c>
      <c r="AD33" s="17"/>
      <c r="AE33" s="17"/>
      <c r="AF33" s="17"/>
      <c r="AG33" s="17"/>
      <c r="AH33" s="17">
        <v>4.5</v>
      </c>
      <c r="AI33" s="17">
        <v>9</v>
      </c>
      <c r="AJ33" s="17"/>
      <c r="AK33" s="17"/>
      <c r="AL33" s="17"/>
      <c r="AM33" s="17">
        <v>-0.5</v>
      </c>
      <c r="AN33" s="17">
        <v>6.6</v>
      </c>
      <c r="AO33" s="17">
        <v>3.8</v>
      </c>
      <c r="AP33" s="17">
        <v>14.4</v>
      </c>
      <c r="AQ33" s="17">
        <v>10.3</v>
      </c>
      <c r="AR33" s="17">
        <v>1.2</v>
      </c>
      <c r="AS33" s="17">
        <v>1.8</v>
      </c>
      <c r="AT33" s="17">
        <v>0.6</v>
      </c>
      <c r="AU33" s="17">
        <v>25.6</v>
      </c>
      <c r="AV33" s="17">
        <v>4.8</v>
      </c>
      <c r="AW33" s="17">
        <v>-41.3</v>
      </c>
      <c r="AX33" s="17">
        <v>10.199999999999999</v>
      </c>
      <c r="AY33" s="17">
        <v>-1.7</v>
      </c>
      <c r="AZ33" s="17">
        <v>0.4</v>
      </c>
      <c r="BA33" s="17">
        <v>0.2</v>
      </c>
      <c r="BB33" s="17">
        <v>-1.5</v>
      </c>
      <c r="BC33" s="17"/>
      <c r="BD33" s="17">
        <v>0.1</v>
      </c>
      <c r="BE33" s="17">
        <v>-3</v>
      </c>
      <c r="BF33" s="17"/>
      <c r="BG33" s="17"/>
      <c r="BH33" s="17"/>
      <c r="BI33" s="17"/>
      <c r="BJ33" s="17"/>
      <c r="BK33" s="17"/>
      <c r="BL33" s="17"/>
      <c r="BM33" s="17"/>
      <c r="BN33" s="17"/>
      <c r="BO33" s="17">
        <v>6.4</v>
      </c>
      <c r="BP33" s="17">
        <v>-11.3</v>
      </c>
      <c r="BQ33" s="17">
        <v>-16.600000000000001</v>
      </c>
      <c r="BR33" s="17">
        <v>0</v>
      </c>
      <c r="BS33" s="17">
        <v>14.1</v>
      </c>
      <c r="BT33" s="17">
        <v>0</v>
      </c>
      <c r="BU33" s="17"/>
      <c r="BV33" s="17"/>
      <c r="BW33" s="17"/>
      <c r="BX33" s="17"/>
      <c r="BY33" s="17"/>
      <c r="BZ33" s="17">
        <v>0</v>
      </c>
      <c r="CA33" s="17"/>
      <c r="CB33" s="17">
        <v>-0.2</v>
      </c>
      <c r="CC33" s="17">
        <v>88.4</v>
      </c>
      <c r="CD33" s="17">
        <v>63.1</v>
      </c>
      <c r="CE33" s="17">
        <v>15.7</v>
      </c>
      <c r="CF33" s="17">
        <v>12.4</v>
      </c>
      <c r="CG33" s="17">
        <v>5.8</v>
      </c>
      <c r="CH33" s="17"/>
      <c r="CI33" s="17"/>
      <c r="CJ33" s="17"/>
      <c r="CK33" s="17">
        <v>20.6</v>
      </c>
      <c r="CL33" s="17">
        <v>21.9</v>
      </c>
      <c r="CM33" s="17">
        <v>11.4</v>
      </c>
      <c r="CN33" s="17">
        <v>7.2</v>
      </c>
      <c r="CO33" s="17"/>
      <c r="CP33" s="17"/>
      <c r="CQ33" s="17"/>
      <c r="CR33" s="17"/>
      <c r="CS33" s="17">
        <v>11.83</v>
      </c>
      <c r="CT33" s="17">
        <v>1.45</v>
      </c>
      <c r="CU33" s="17"/>
      <c r="CV33" s="17">
        <v>-5.5</v>
      </c>
      <c r="CW33" s="17">
        <v>6.2</v>
      </c>
      <c r="CX33" s="17"/>
      <c r="CY33" s="17"/>
      <c r="CZ33" s="17">
        <v>1.3</v>
      </c>
      <c r="DA33" s="17">
        <v>0</v>
      </c>
      <c r="DB33" s="17">
        <v>-0.2</v>
      </c>
      <c r="DC33" s="17"/>
      <c r="DD33" s="17">
        <v>0.1</v>
      </c>
      <c r="DE33" s="17">
        <v>1.1000000000000001</v>
      </c>
      <c r="DF33" s="17">
        <v>0.1</v>
      </c>
      <c r="DG33" s="17">
        <v>0.5</v>
      </c>
      <c r="DH33" s="17">
        <v>1.2</v>
      </c>
      <c r="DI33" s="17">
        <v>0.6</v>
      </c>
      <c r="DJ33" s="17"/>
      <c r="DK33" s="17">
        <v>-0.7</v>
      </c>
      <c r="DL33" s="17">
        <v>-1.4</v>
      </c>
      <c r="DM33" s="17">
        <v>-2.5</v>
      </c>
      <c r="DN33" s="17">
        <v>-6.3</v>
      </c>
      <c r="DO33" s="17">
        <v>1.2</v>
      </c>
      <c r="DP33" s="17">
        <v>0.3</v>
      </c>
      <c r="DQ33" s="17">
        <v>0.8</v>
      </c>
      <c r="DR33" s="17">
        <v>1.1000000000000001</v>
      </c>
      <c r="DS33" s="17">
        <v>-2.5</v>
      </c>
      <c r="DT33" s="17">
        <v>0.1</v>
      </c>
      <c r="DU33" s="17">
        <v>0.5</v>
      </c>
      <c r="DV33" s="17">
        <v>0.6</v>
      </c>
      <c r="DW33" s="17"/>
      <c r="DX33" s="17">
        <v>-3.6</v>
      </c>
      <c r="DY33" s="17">
        <v>0.3</v>
      </c>
      <c r="DZ33" s="17">
        <v>0.6</v>
      </c>
      <c r="EA33" s="17">
        <v>0.9</v>
      </c>
      <c r="EB33" s="17">
        <v>1.9</v>
      </c>
      <c r="EC33" s="17">
        <v>0.8</v>
      </c>
      <c r="ED33" s="17">
        <v>4</v>
      </c>
      <c r="EE33" s="17">
        <v>1.7</v>
      </c>
      <c r="EF33" s="17">
        <v>-3.2</v>
      </c>
      <c r="EG33" s="17">
        <v>-2.2000000000000002</v>
      </c>
      <c r="EH33" s="17"/>
      <c r="EI33" s="17"/>
      <c r="EJ33" s="17">
        <v>1.4</v>
      </c>
      <c r="EK33" s="17">
        <v>-0.2</v>
      </c>
      <c r="EL33" s="17">
        <v>1.8</v>
      </c>
      <c r="EM33" s="17">
        <v>0.2</v>
      </c>
      <c r="EN33" s="17">
        <v>0.2</v>
      </c>
      <c r="EO33" s="17">
        <v>0.2</v>
      </c>
      <c r="EP33" s="17"/>
      <c r="EQ33" s="17">
        <v>1.3</v>
      </c>
      <c r="ER33" s="17">
        <v>2.6</v>
      </c>
      <c r="ES33" s="17">
        <v>-1.6</v>
      </c>
      <c r="ET33" s="17">
        <v>-0.2</v>
      </c>
      <c r="EU33" s="17">
        <v>0</v>
      </c>
      <c r="EV33" s="17">
        <v>2.2000000000000002</v>
      </c>
      <c r="EW33" s="17">
        <v>-3.3</v>
      </c>
      <c r="EX33" s="17">
        <v>2.2999999999999998</v>
      </c>
      <c r="EY33" s="17">
        <v>0.4</v>
      </c>
      <c r="EZ33" s="17">
        <v>2.2000000000000002</v>
      </c>
      <c r="FA33" s="17">
        <v>2.4</v>
      </c>
      <c r="FB33" s="17">
        <v>11.9</v>
      </c>
      <c r="FC33" s="17">
        <v>9.5</v>
      </c>
      <c r="FD33" s="17"/>
      <c r="FE33" s="17"/>
      <c r="FF33" s="17">
        <v>0</v>
      </c>
      <c r="FG33" s="17"/>
      <c r="FH33" s="17">
        <v>1.7</v>
      </c>
      <c r="FI33" s="17">
        <v>508.68</v>
      </c>
      <c r="FJ33" s="15"/>
      <c r="FK33" s="17">
        <v>3.1</v>
      </c>
      <c r="FL33" s="17">
        <v>-0.32</v>
      </c>
      <c r="FM33" s="17"/>
      <c r="FN33" s="17">
        <v>1.7</v>
      </c>
      <c r="FO33" s="17">
        <v>3.3</v>
      </c>
      <c r="FP33" s="17">
        <v>2.7</v>
      </c>
      <c r="FQ33" s="17">
        <v>1.2</v>
      </c>
      <c r="FR33" s="17">
        <v>3</v>
      </c>
      <c r="FS33" s="17">
        <v>14.68</v>
      </c>
    </row>
    <row r="34" spans="1:175" ht="24" customHeight="1" x14ac:dyDescent="0.3">
      <c r="A34" s="18" t="s">
        <v>72</v>
      </c>
      <c r="B34" s="18" t="s">
        <v>857</v>
      </c>
      <c r="C34" s="19">
        <v>5</v>
      </c>
      <c r="D34" s="19">
        <v>21.4</v>
      </c>
      <c r="E34" s="19">
        <v>13.7</v>
      </c>
      <c r="F34" s="19"/>
      <c r="G34" s="19"/>
      <c r="H34" s="19">
        <v>-6.9</v>
      </c>
      <c r="I34" s="19">
        <v>16.899999999999999</v>
      </c>
      <c r="J34" s="19"/>
      <c r="K34" s="19"/>
      <c r="L34" s="19"/>
      <c r="M34" s="19">
        <v>-12.5</v>
      </c>
      <c r="N34" s="19">
        <v>26.5</v>
      </c>
      <c r="O34" s="19">
        <v>27.7</v>
      </c>
      <c r="P34" s="19"/>
      <c r="Q34" s="19"/>
      <c r="R34" s="19">
        <v>20.399999999999999</v>
      </c>
      <c r="S34" s="19">
        <v>0</v>
      </c>
      <c r="T34" s="19"/>
      <c r="U34" s="19"/>
      <c r="V34" s="19"/>
      <c r="W34" s="19"/>
      <c r="X34" s="19">
        <v>1.9</v>
      </c>
      <c r="Y34" s="19">
        <v>1.5</v>
      </c>
      <c r="Z34" s="19">
        <v>2.6</v>
      </c>
      <c r="AA34" s="19">
        <v>-3.4</v>
      </c>
      <c r="AB34" s="19">
        <v>5.3</v>
      </c>
      <c r="AC34" s="19">
        <v>17</v>
      </c>
      <c r="AD34" s="19"/>
      <c r="AE34" s="19"/>
      <c r="AF34" s="19"/>
      <c r="AG34" s="19"/>
      <c r="AH34" s="19">
        <v>5.0999999999999996</v>
      </c>
      <c r="AI34" s="19">
        <v>9.4</v>
      </c>
      <c r="AJ34" s="19"/>
      <c r="AK34" s="19"/>
      <c r="AL34" s="19"/>
      <c r="AM34" s="19">
        <v>-0.5</v>
      </c>
      <c r="AN34" s="19">
        <v>4</v>
      </c>
      <c r="AO34" s="19">
        <v>3.3</v>
      </c>
      <c r="AP34" s="19">
        <v>12.8</v>
      </c>
      <c r="AQ34" s="19">
        <v>11</v>
      </c>
      <c r="AR34" s="19">
        <v>1.5</v>
      </c>
      <c r="AS34" s="19">
        <v>1.8</v>
      </c>
      <c r="AT34" s="19">
        <v>1.2</v>
      </c>
      <c r="AU34" s="19">
        <v>25</v>
      </c>
      <c r="AV34" s="19">
        <v>4.4000000000000004</v>
      </c>
      <c r="AW34" s="19">
        <v>-41.8</v>
      </c>
      <c r="AX34" s="19">
        <v>10.4</v>
      </c>
      <c r="AY34" s="19">
        <v>-1.7</v>
      </c>
      <c r="AZ34" s="19">
        <v>0.4</v>
      </c>
      <c r="BA34" s="19">
        <v>-1</v>
      </c>
      <c r="BB34" s="19">
        <v>-1.9</v>
      </c>
      <c r="BC34" s="19"/>
      <c r="BD34" s="19">
        <v>0.1</v>
      </c>
      <c r="BE34" s="19">
        <v>-3.2</v>
      </c>
      <c r="BF34" s="19"/>
      <c r="BG34" s="19"/>
      <c r="BH34" s="19"/>
      <c r="BI34" s="19"/>
      <c r="BJ34" s="19"/>
      <c r="BK34" s="19"/>
      <c r="BL34" s="19"/>
      <c r="BM34" s="19"/>
      <c r="BN34" s="19"/>
      <c r="BO34" s="19">
        <v>5.0999999999999996</v>
      </c>
      <c r="BP34" s="19">
        <v>-10.9</v>
      </c>
      <c r="BQ34" s="19">
        <v>-16.5</v>
      </c>
      <c r="BR34" s="19">
        <v>0</v>
      </c>
      <c r="BS34" s="19">
        <v>13</v>
      </c>
      <c r="BT34" s="19">
        <v>0</v>
      </c>
      <c r="BU34" s="19"/>
      <c r="BV34" s="19"/>
      <c r="BW34" s="19"/>
      <c r="BX34" s="19"/>
      <c r="BY34" s="19"/>
      <c r="BZ34" s="19">
        <v>0</v>
      </c>
      <c r="CA34" s="19"/>
      <c r="CB34" s="19">
        <v>-0.2</v>
      </c>
      <c r="CC34" s="19">
        <v>88.8</v>
      </c>
      <c r="CD34" s="19">
        <v>56.2</v>
      </c>
      <c r="CE34" s="19">
        <v>14.7</v>
      </c>
      <c r="CF34" s="19">
        <v>14.7</v>
      </c>
      <c r="CG34" s="19">
        <v>6</v>
      </c>
      <c r="CH34" s="19"/>
      <c r="CI34" s="19"/>
      <c r="CJ34" s="19"/>
      <c r="CK34" s="19">
        <v>20.5</v>
      </c>
      <c r="CL34" s="19">
        <v>20.7</v>
      </c>
      <c r="CM34" s="19">
        <v>11.6</v>
      </c>
      <c r="CN34" s="19">
        <v>6.5</v>
      </c>
      <c r="CO34" s="19"/>
      <c r="CP34" s="19"/>
      <c r="CQ34" s="19"/>
      <c r="CR34" s="19"/>
      <c r="CS34" s="19">
        <v>12.63</v>
      </c>
      <c r="CT34" s="19">
        <v>1.31</v>
      </c>
      <c r="CU34" s="19"/>
      <c r="CV34" s="19">
        <v>-5.6</v>
      </c>
      <c r="CW34" s="19">
        <v>6.4</v>
      </c>
      <c r="CX34" s="19"/>
      <c r="CY34" s="19"/>
      <c r="CZ34" s="19">
        <v>1.3</v>
      </c>
      <c r="DA34" s="19">
        <v>0</v>
      </c>
      <c r="DB34" s="19">
        <v>-0.2</v>
      </c>
      <c r="DC34" s="19"/>
      <c r="DD34" s="19">
        <v>0</v>
      </c>
      <c r="DE34" s="19">
        <v>1.2</v>
      </c>
      <c r="DF34" s="19">
        <v>0.1</v>
      </c>
      <c r="DG34" s="19">
        <v>0.6</v>
      </c>
      <c r="DH34" s="19">
        <v>1.2</v>
      </c>
      <c r="DI34" s="19">
        <v>0.6</v>
      </c>
      <c r="DJ34" s="19"/>
      <c r="DK34" s="19">
        <v>-0.7</v>
      </c>
      <c r="DL34" s="19">
        <v>-1.5</v>
      </c>
      <c r="DM34" s="19">
        <v>-2.9</v>
      </c>
      <c r="DN34" s="19">
        <v>-7.5</v>
      </c>
      <c r="DO34" s="19">
        <v>1.2</v>
      </c>
      <c r="DP34" s="19">
        <v>0.3</v>
      </c>
      <c r="DQ34" s="19">
        <v>0.8</v>
      </c>
      <c r="DR34" s="19">
        <v>1.1000000000000001</v>
      </c>
      <c r="DS34" s="19">
        <v>-2.4</v>
      </c>
      <c r="DT34" s="19">
        <v>0</v>
      </c>
      <c r="DU34" s="19">
        <v>0.5</v>
      </c>
      <c r="DV34" s="19">
        <v>0.6</v>
      </c>
      <c r="DW34" s="19"/>
      <c r="DX34" s="19">
        <v>-3.4</v>
      </c>
      <c r="DY34" s="19">
        <v>0.2</v>
      </c>
      <c r="DZ34" s="19">
        <v>0.6</v>
      </c>
      <c r="EA34" s="19">
        <v>1</v>
      </c>
      <c r="EB34" s="19">
        <v>1.9</v>
      </c>
      <c r="EC34" s="19">
        <v>0.8</v>
      </c>
      <c r="ED34" s="19">
        <v>4</v>
      </c>
      <c r="EE34" s="19">
        <v>1.7</v>
      </c>
      <c r="EF34" s="19">
        <v>-4.4000000000000004</v>
      </c>
      <c r="EG34" s="19">
        <v>-3</v>
      </c>
      <c r="EH34" s="19"/>
      <c r="EI34" s="19"/>
      <c r="EJ34" s="19">
        <v>1.4</v>
      </c>
      <c r="EK34" s="19">
        <v>-0.2</v>
      </c>
      <c r="EL34" s="19">
        <v>1.8</v>
      </c>
      <c r="EM34" s="19">
        <v>0.2</v>
      </c>
      <c r="EN34" s="19">
        <v>0.2</v>
      </c>
      <c r="EO34" s="19">
        <v>0.2</v>
      </c>
      <c r="EP34" s="19"/>
      <c r="EQ34" s="19">
        <v>1.2</v>
      </c>
      <c r="ER34" s="19">
        <v>2.7</v>
      </c>
      <c r="ES34" s="19">
        <v>-1.7</v>
      </c>
      <c r="ET34" s="19">
        <v>-0.2</v>
      </c>
      <c r="EU34" s="19">
        <v>0</v>
      </c>
      <c r="EV34" s="19">
        <v>3.6</v>
      </c>
      <c r="EW34" s="19">
        <v>-3.3</v>
      </c>
      <c r="EX34" s="19">
        <v>2.4</v>
      </c>
      <c r="EY34" s="19">
        <v>0.4</v>
      </c>
      <c r="EZ34" s="19">
        <v>2.2999999999999998</v>
      </c>
      <c r="FA34" s="19">
        <v>1.7</v>
      </c>
      <c r="FB34" s="19">
        <v>7.7</v>
      </c>
      <c r="FC34" s="19">
        <v>5.7</v>
      </c>
      <c r="FD34" s="19"/>
      <c r="FE34" s="19"/>
      <c r="FF34" s="19">
        <v>0</v>
      </c>
      <c r="FG34" s="19"/>
      <c r="FH34" s="19">
        <v>1.8</v>
      </c>
      <c r="FI34" s="19">
        <v>443.94</v>
      </c>
      <c r="FJ34" s="15"/>
      <c r="FK34" s="19">
        <v>2.9</v>
      </c>
      <c r="FL34" s="19">
        <v>-0.3</v>
      </c>
      <c r="FM34" s="19"/>
      <c r="FN34" s="19">
        <v>1.7</v>
      </c>
      <c r="FO34" s="19">
        <v>3.3</v>
      </c>
      <c r="FP34" s="19">
        <v>3.5</v>
      </c>
      <c r="FQ34" s="19">
        <v>0.4</v>
      </c>
      <c r="FR34" s="19">
        <v>3.6</v>
      </c>
      <c r="FS34" s="19">
        <v>15.1</v>
      </c>
    </row>
    <row r="35" spans="1:175" ht="24" customHeight="1" x14ac:dyDescent="0.3">
      <c r="A35" s="13" t="s">
        <v>72</v>
      </c>
      <c r="B35" s="13" t="s">
        <v>858</v>
      </c>
      <c r="C35" s="14">
        <v>10</v>
      </c>
      <c r="D35" s="14">
        <v>4.0999999999999996</v>
      </c>
      <c r="E35" s="14">
        <v>10.6</v>
      </c>
      <c r="F35" s="14"/>
      <c r="G35" s="14"/>
      <c r="H35" s="14">
        <v>-10.7</v>
      </c>
      <c r="I35" s="14">
        <v>1.2</v>
      </c>
      <c r="J35" s="14"/>
      <c r="K35" s="14"/>
      <c r="L35" s="14"/>
      <c r="M35" s="14">
        <v>-18.399999999999999</v>
      </c>
      <c r="N35" s="14">
        <v>20.100000000000001</v>
      </c>
      <c r="O35" s="14">
        <v>21.3</v>
      </c>
      <c r="P35" s="14"/>
      <c r="Q35" s="14"/>
      <c r="R35" s="14">
        <v>5.4</v>
      </c>
      <c r="S35" s="14">
        <v>0.1</v>
      </c>
      <c r="T35" s="14"/>
      <c r="U35" s="14"/>
      <c r="V35" s="14"/>
      <c r="W35" s="14"/>
      <c r="X35" s="14">
        <v>-3.3</v>
      </c>
      <c r="Y35" s="14">
        <v>1</v>
      </c>
      <c r="Z35" s="14">
        <v>2.6</v>
      </c>
      <c r="AA35" s="14">
        <v>-3.4</v>
      </c>
      <c r="AB35" s="14">
        <v>4.8</v>
      </c>
      <c r="AC35" s="14">
        <v>14.5</v>
      </c>
      <c r="AD35" s="14"/>
      <c r="AE35" s="14"/>
      <c r="AF35" s="14"/>
      <c r="AG35" s="14"/>
      <c r="AH35" s="14">
        <v>2.8</v>
      </c>
      <c r="AI35" s="14">
        <v>5.0999999999999996</v>
      </c>
      <c r="AJ35" s="14"/>
      <c r="AK35" s="14"/>
      <c r="AL35" s="14"/>
      <c r="AM35" s="14">
        <v>-0.9</v>
      </c>
      <c r="AN35" s="14">
        <v>-1.7</v>
      </c>
      <c r="AO35" s="14">
        <v>2.1</v>
      </c>
      <c r="AP35" s="14">
        <v>13.1</v>
      </c>
      <c r="AQ35" s="14">
        <v>10.6</v>
      </c>
      <c r="AR35" s="14">
        <v>0.7</v>
      </c>
      <c r="AS35" s="14">
        <v>1.8</v>
      </c>
      <c r="AT35" s="14">
        <v>0.6</v>
      </c>
      <c r="AU35" s="14">
        <v>20.5</v>
      </c>
      <c r="AV35" s="14">
        <v>5.3</v>
      </c>
      <c r="AW35" s="14">
        <v>-45.6</v>
      </c>
      <c r="AX35" s="14">
        <v>6.9</v>
      </c>
      <c r="AY35" s="14">
        <v>-2</v>
      </c>
      <c r="AZ35" s="14">
        <v>0.2</v>
      </c>
      <c r="BA35" s="14">
        <v>-2.2000000000000002</v>
      </c>
      <c r="BB35" s="14">
        <v>-3.8</v>
      </c>
      <c r="BC35" s="14"/>
      <c r="BD35" s="14">
        <v>0.1</v>
      </c>
      <c r="BE35" s="14">
        <v>-1.7</v>
      </c>
      <c r="BF35" s="14"/>
      <c r="BG35" s="14"/>
      <c r="BH35" s="14"/>
      <c r="BI35" s="14"/>
      <c r="BJ35" s="14"/>
      <c r="BK35" s="14"/>
      <c r="BL35" s="14"/>
      <c r="BM35" s="14"/>
      <c r="BN35" s="14"/>
      <c r="BO35" s="14">
        <v>-0.2</v>
      </c>
      <c r="BP35" s="14">
        <v>-13.9</v>
      </c>
      <c r="BQ35" s="14">
        <v>-19.600000000000001</v>
      </c>
      <c r="BR35" s="14">
        <v>0</v>
      </c>
      <c r="BS35" s="14">
        <v>11.6</v>
      </c>
      <c r="BT35" s="14">
        <v>0</v>
      </c>
      <c r="BU35" s="14"/>
      <c r="BV35" s="14"/>
      <c r="BW35" s="14"/>
      <c r="BX35" s="14"/>
      <c r="BY35" s="14"/>
      <c r="BZ35" s="14">
        <v>0</v>
      </c>
      <c r="CA35" s="14"/>
      <c r="CB35" s="14">
        <v>-0.4</v>
      </c>
      <c r="CC35" s="14">
        <v>66.3</v>
      </c>
      <c r="CD35" s="14">
        <v>50.4</v>
      </c>
      <c r="CE35" s="14">
        <v>11.4</v>
      </c>
      <c r="CF35" s="14">
        <v>12.7</v>
      </c>
      <c r="CG35" s="14">
        <v>4.0999999999999996</v>
      </c>
      <c r="CH35" s="14"/>
      <c r="CI35" s="14"/>
      <c r="CJ35" s="14"/>
      <c r="CK35" s="14">
        <v>16.5</v>
      </c>
      <c r="CL35" s="14">
        <v>17</v>
      </c>
      <c r="CM35" s="14">
        <v>5.8</v>
      </c>
      <c r="CN35" s="14">
        <v>1.3</v>
      </c>
      <c r="CO35" s="14"/>
      <c r="CP35" s="14"/>
      <c r="CQ35" s="14"/>
      <c r="CR35" s="14"/>
      <c r="CS35" s="14">
        <v>9.35</v>
      </c>
      <c r="CT35" s="14">
        <v>-3.55</v>
      </c>
      <c r="CU35" s="14"/>
      <c r="CV35" s="14">
        <v>-5.5</v>
      </c>
      <c r="CW35" s="14">
        <v>6.3</v>
      </c>
      <c r="CX35" s="14"/>
      <c r="CY35" s="14"/>
      <c r="CZ35" s="14">
        <v>1.3</v>
      </c>
      <c r="DA35" s="14">
        <v>0</v>
      </c>
      <c r="DB35" s="14">
        <v>-0.2</v>
      </c>
      <c r="DC35" s="14"/>
      <c r="DD35" s="14">
        <v>0</v>
      </c>
      <c r="DE35" s="14">
        <v>1.1000000000000001</v>
      </c>
      <c r="DF35" s="14">
        <v>0.1</v>
      </c>
      <c r="DG35" s="14">
        <v>-0.8</v>
      </c>
      <c r="DH35" s="14">
        <v>1.2</v>
      </c>
      <c r="DI35" s="14">
        <v>0.6</v>
      </c>
      <c r="DJ35" s="14"/>
      <c r="DK35" s="14">
        <v>-0.7</v>
      </c>
      <c r="DL35" s="14">
        <v>-1.5</v>
      </c>
      <c r="DM35" s="14">
        <v>-3.7</v>
      </c>
      <c r="DN35" s="14">
        <v>-10</v>
      </c>
      <c r="DO35" s="14">
        <v>1.2</v>
      </c>
      <c r="DP35" s="14">
        <v>0.3</v>
      </c>
      <c r="DQ35" s="14">
        <v>0.8</v>
      </c>
      <c r="DR35" s="14">
        <v>1.1000000000000001</v>
      </c>
      <c r="DS35" s="14">
        <v>-2.5</v>
      </c>
      <c r="DT35" s="14">
        <v>-0.1</v>
      </c>
      <c r="DU35" s="14">
        <v>0.5</v>
      </c>
      <c r="DV35" s="14">
        <v>0.5</v>
      </c>
      <c r="DW35" s="14"/>
      <c r="DX35" s="14">
        <v>-3.5</v>
      </c>
      <c r="DY35" s="14">
        <v>-0.2</v>
      </c>
      <c r="DZ35" s="14">
        <v>0.5</v>
      </c>
      <c r="EA35" s="14">
        <v>0.9</v>
      </c>
      <c r="EB35" s="14">
        <v>1.6</v>
      </c>
      <c r="EC35" s="14">
        <v>0.8</v>
      </c>
      <c r="ED35" s="14">
        <v>4</v>
      </c>
      <c r="EE35" s="14">
        <v>1.7</v>
      </c>
      <c r="EF35" s="14">
        <v>-7.2</v>
      </c>
      <c r="EG35" s="14">
        <v>-5.0999999999999996</v>
      </c>
      <c r="EH35" s="14"/>
      <c r="EI35" s="14"/>
      <c r="EJ35" s="14">
        <v>1.4</v>
      </c>
      <c r="EK35" s="14">
        <v>-0.2</v>
      </c>
      <c r="EL35" s="14">
        <v>1.6</v>
      </c>
      <c r="EM35" s="14">
        <v>0.2</v>
      </c>
      <c r="EN35" s="14">
        <v>0.2</v>
      </c>
      <c r="EO35" s="14">
        <v>0.2</v>
      </c>
      <c r="EP35" s="14"/>
      <c r="EQ35" s="14">
        <v>0.8</v>
      </c>
      <c r="ER35" s="14">
        <v>2.5</v>
      </c>
      <c r="ES35" s="14">
        <v>-1.8</v>
      </c>
      <c r="ET35" s="14">
        <v>-0.2</v>
      </c>
      <c r="EU35" s="14">
        <v>0</v>
      </c>
      <c r="EV35" s="14">
        <v>3.6</v>
      </c>
      <c r="EW35" s="14">
        <v>-3.6</v>
      </c>
      <c r="EX35" s="14">
        <v>2.2999999999999998</v>
      </c>
      <c r="EY35" s="14">
        <v>0.4</v>
      </c>
      <c r="EZ35" s="14">
        <v>2</v>
      </c>
      <c r="FA35" s="14">
        <v>2.5</v>
      </c>
      <c r="FB35" s="14">
        <v>7.4</v>
      </c>
      <c r="FC35" s="14">
        <v>5.0999999999999996</v>
      </c>
      <c r="FD35" s="14"/>
      <c r="FE35" s="14"/>
      <c r="FF35" s="14">
        <v>0</v>
      </c>
      <c r="FG35" s="14"/>
      <c r="FH35" s="14">
        <v>2.2999999999999998</v>
      </c>
      <c r="FI35" s="14">
        <v>250.8</v>
      </c>
      <c r="FJ35" s="15"/>
      <c r="FK35" s="14">
        <v>2.6</v>
      </c>
      <c r="FL35" s="14">
        <v>-0.16</v>
      </c>
      <c r="FM35" s="14"/>
      <c r="FN35" s="14">
        <v>1.6</v>
      </c>
      <c r="FO35" s="14">
        <v>3.3</v>
      </c>
      <c r="FP35" s="14">
        <v>3.9</v>
      </c>
      <c r="FQ35" s="14">
        <v>0</v>
      </c>
      <c r="FR35" s="14">
        <v>3.9</v>
      </c>
      <c r="FS35" s="14">
        <v>15.14</v>
      </c>
    </row>
    <row r="36" spans="1:175" ht="24" customHeight="1" x14ac:dyDescent="0.3">
      <c r="A36" s="16" t="s">
        <v>72</v>
      </c>
      <c r="B36" s="16" t="s">
        <v>859</v>
      </c>
      <c r="C36" s="17">
        <v>9.4</v>
      </c>
      <c r="D36" s="17">
        <v>3.9</v>
      </c>
      <c r="E36" s="17">
        <v>9.5</v>
      </c>
      <c r="F36" s="17"/>
      <c r="G36" s="17"/>
      <c r="H36" s="17">
        <v>-8.9</v>
      </c>
      <c r="I36" s="17">
        <v>11.6</v>
      </c>
      <c r="J36" s="17"/>
      <c r="K36" s="17"/>
      <c r="L36" s="17"/>
      <c r="M36" s="17">
        <v>-21.3</v>
      </c>
      <c r="N36" s="17">
        <v>15.9</v>
      </c>
      <c r="O36" s="17">
        <v>20.8</v>
      </c>
      <c r="P36" s="17"/>
      <c r="Q36" s="17"/>
      <c r="R36" s="17">
        <v>-5.3</v>
      </c>
      <c r="S36" s="17">
        <v>0</v>
      </c>
      <c r="T36" s="17"/>
      <c r="U36" s="17"/>
      <c r="V36" s="17"/>
      <c r="W36" s="17"/>
      <c r="X36" s="17">
        <v>-3.6</v>
      </c>
      <c r="Y36" s="17">
        <v>0.8</v>
      </c>
      <c r="Z36" s="17">
        <v>2.6</v>
      </c>
      <c r="AA36" s="17">
        <v>-3.4</v>
      </c>
      <c r="AB36" s="17">
        <v>4.8</v>
      </c>
      <c r="AC36" s="17">
        <v>12.7</v>
      </c>
      <c r="AD36" s="17"/>
      <c r="AE36" s="17"/>
      <c r="AF36" s="17"/>
      <c r="AG36" s="17"/>
      <c r="AH36" s="17">
        <v>0.7</v>
      </c>
      <c r="AI36" s="17">
        <v>5.0999999999999996</v>
      </c>
      <c r="AJ36" s="17"/>
      <c r="AK36" s="17"/>
      <c r="AL36" s="17"/>
      <c r="AM36" s="17">
        <v>-1.4</v>
      </c>
      <c r="AN36" s="17">
        <v>-16.600000000000001</v>
      </c>
      <c r="AO36" s="17">
        <v>0.8</v>
      </c>
      <c r="AP36" s="17">
        <v>13</v>
      </c>
      <c r="AQ36" s="17">
        <v>10.5</v>
      </c>
      <c r="AR36" s="17">
        <v>1.1000000000000001</v>
      </c>
      <c r="AS36" s="17">
        <v>1.8</v>
      </c>
      <c r="AT36" s="17">
        <v>1.2</v>
      </c>
      <c r="AU36" s="17">
        <v>19</v>
      </c>
      <c r="AV36" s="17">
        <v>2.7</v>
      </c>
      <c r="AW36" s="17">
        <v>-43.2</v>
      </c>
      <c r="AX36" s="17">
        <v>3.4</v>
      </c>
      <c r="AY36" s="17">
        <v>-2</v>
      </c>
      <c r="AZ36" s="17">
        <v>0.2</v>
      </c>
      <c r="BA36" s="17">
        <v>-1</v>
      </c>
      <c r="BB36" s="17">
        <v>-2.8</v>
      </c>
      <c r="BC36" s="17"/>
      <c r="BD36" s="17">
        <v>0.1</v>
      </c>
      <c r="BE36" s="17">
        <v>-1.7</v>
      </c>
      <c r="BF36" s="17"/>
      <c r="BG36" s="17"/>
      <c r="BH36" s="17"/>
      <c r="BI36" s="17"/>
      <c r="BJ36" s="17"/>
      <c r="BK36" s="17"/>
      <c r="BL36" s="17"/>
      <c r="BM36" s="17"/>
      <c r="BN36" s="17"/>
      <c r="BO36" s="17">
        <v>1.4</v>
      </c>
      <c r="BP36" s="17">
        <v>-15.2</v>
      </c>
      <c r="BQ36" s="17">
        <v>-20.7</v>
      </c>
      <c r="BR36" s="17">
        <v>0</v>
      </c>
      <c r="BS36" s="17">
        <v>7.5</v>
      </c>
      <c r="BT36" s="17">
        <v>0</v>
      </c>
      <c r="BU36" s="17"/>
      <c r="BV36" s="17"/>
      <c r="BW36" s="17"/>
      <c r="BX36" s="17"/>
      <c r="BY36" s="17"/>
      <c r="BZ36" s="17">
        <v>0</v>
      </c>
      <c r="CA36" s="17"/>
      <c r="CB36" s="17">
        <v>-0.3</v>
      </c>
      <c r="CC36" s="17">
        <v>64.400000000000006</v>
      </c>
      <c r="CD36" s="17">
        <v>51.7</v>
      </c>
      <c r="CE36" s="17">
        <v>12</v>
      </c>
      <c r="CF36" s="17">
        <v>12.7</v>
      </c>
      <c r="CG36" s="17">
        <v>4.2</v>
      </c>
      <c r="CH36" s="17"/>
      <c r="CI36" s="17"/>
      <c r="CJ36" s="17"/>
      <c r="CK36" s="17">
        <v>13.3</v>
      </c>
      <c r="CL36" s="17">
        <v>13.8</v>
      </c>
      <c r="CM36" s="17">
        <v>0.7</v>
      </c>
      <c r="CN36" s="17">
        <v>-6.7</v>
      </c>
      <c r="CO36" s="17"/>
      <c r="CP36" s="17"/>
      <c r="CQ36" s="17"/>
      <c r="CR36" s="17"/>
      <c r="CS36" s="17">
        <v>6.86</v>
      </c>
      <c r="CT36" s="17">
        <v>-3.99</v>
      </c>
      <c r="CU36" s="17"/>
      <c r="CV36" s="17">
        <v>-5.4</v>
      </c>
      <c r="CW36" s="17">
        <v>6.7</v>
      </c>
      <c r="CX36" s="17"/>
      <c r="CY36" s="17"/>
      <c r="CZ36" s="17">
        <v>1.3</v>
      </c>
      <c r="DA36" s="17">
        <v>0</v>
      </c>
      <c r="DB36" s="17">
        <v>-0.3</v>
      </c>
      <c r="DC36" s="17"/>
      <c r="DD36" s="17">
        <v>0</v>
      </c>
      <c r="DE36" s="17">
        <v>0.9</v>
      </c>
      <c r="DF36" s="17">
        <v>0.1</v>
      </c>
      <c r="DG36" s="17">
        <v>-1.2</v>
      </c>
      <c r="DH36" s="17">
        <v>1.2</v>
      </c>
      <c r="DI36" s="17">
        <v>0.6</v>
      </c>
      <c r="DJ36" s="17"/>
      <c r="DK36" s="17">
        <v>-0.7</v>
      </c>
      <c r="DL36" s="17">
        <v>-1.5</v>
      </c>
      <c r="DM36" s="17">
        <v>-4.2</v>
      </c>
      <c r="DN36" s="17">
        <v>-11.5</v>
      </c>
      <c r="DO36" s="17">
        <v>1.2</v>
      </c>
      <c r="DP36" s="17">
        <v>0.3</v>
      </c>
      <c r="DQ36" s="17">
        <v>0.8</v>
      </c>
      <c r="DR36" s="17">
        <v>1.1000000000000001</v>
      </c>
      <c r="DS36" s="17">
        <v>-2.7</v>
      </c>
      <c r="DT36" s="17">
        <v>-0.1</v>
      </c>
      <c r="DU36" s="17">
        <v>0.5</v>
      </c>
      <c r="DV36" s="17">
        <v>0.5</v>
      </c>
      <c r="DW36" s="17"/>
      <c r="DX36" s="17">
        <v>-3.5</v>
      </c>
      <c r="DY36" s="17">
        <v>0.2</v>
      </c>
      <c r="DZ36" s="17">
        <v>0.5</v>
      </c>
      <c r="EA36" s="17">
        <v>0.8</v>
      </c>
      <c r="EB36" s="17">
        <v>1.5</v>
      </c>
      <c r="EC36" s="17">
        <v>0.8</v>
      </c>
      <c r="ED36" s="17">
        <v>4</v>
      </c>
      <c r="EE36" s="17">
        <v>1.7</v>
      </c>
      <c r="EF36" s="17">
        <v>-6.9</v>
      </c>
      <c r="EG36" s="17">
        <v>-4.4000000000000004</v>
      </c>
      <c r="EH36" s="17"/>
      <c r="EI36" s="17"/>
      <c r="EJ36" s="17">
        <v>1.4</v>
      </c>
      <c r="EK36" s="17">
        <v>-0.2</v>
      </c>
      <c r="EL36" s="17">
        <v>1.5</v>
      </c>
      <c r="EM36" s="17">
        <v>0.2</v>
      </c>
      <c r="EN36" s="17">
        <v>0.2</v>
      </c>
      <c r="EO36" s="17">
        <v>0.2</v>
      </c>
      <c r="EP36" s="17"/>
      <c r="EQ36" s="17">
        <v>1.4</v>
      </c>
      <c r="ER36" s="17">
        <v>2.2999999999999998</v>
      </c>
      <c r="ES36" s="17">
        <v>-1.7</v>
      </c>
      <c r="ET36" s="17">
        <v>-0.2</v>
      </c>
      <c r="EU36" s="17">
        <v>0</v>
      </c>
      <c r="EV36" s="17">
        <v>3.6</v>
      </c>
      <c r="EW36" s="17">
        <v>-3.5</v>
      </c>
      <c r="EX36" s="17">
        <v>2</v>
      </c>
      <c r="EY36" s="17">
        <v>0.4</v>
      </c>
      <c r="EZ36" s="17">
        <v>1.8</v>
      </c>
      <c r="FA36" s="17">
        <v>3.4</v>
      </c>
      <c r="FB36" s="17">
        <v>8.1999999999999993</v>
      </c>
      <c r="FC36" s="17">
        <v>5.9</v>
      </c>
      <c r="FD36" s="17"/>
      <c r="FE36" s="17"/>
      <c r="FF36" s="17">
        <v>0</v>
      </c>
      <c r="FG36" s="17"/>
      <c r="FH36" s="17">
        <v>2.1</v>
      </c>
      <c r="FI36" s="17">
        <v>193.37</v>
      </c>
      <c r="FJ36" s="15"/>
      <c r="FK36" s="17">
        <v>2.2000000000000002</v>
      </c>
      <c r="FL36" s="17">
        <v>-0.11</v>
      </c>
      <c r="FM36" s="17"/>
      <c r="FN36" s="17">
        <v>1.8</v>
      </c>
      <c r="FO36" s="17">
        <v>3.3</v>
      </c>
      <c r="FP36" s="17">
        <v>3</v>
      </c>
      <c r="FQ36" s="17">
        <v>1.3</v>
      </c>
      <c r="FR36" s="17">
        <v>4</v>
      </c>
      <c r="FS36" s="17">
        <v>15.49</v>
      </c>
    </row>
    <row r="37" spans="1:175" ht="24" customHeight="1" x14ac:dyDescent="0.3">
      <c r="A37" s="16" t="s">
        <v>72</v>
      </c>
      <c r="B37" s="16" t="s">
        <v>860</v>
      </c>
      <c r="C37" s="17">
        <v>10.1</v>
      </c>
      <c r="D37" s="17">
        <v>-2.8</v>
      </c>
      <c r="E37" s="17">
        <v>8.6999999999999993</v>
      </c>
      <c r="F37" s="17"/>
      <c r="G37" s="17"/>
      <c r="H37" s="17">
        <v>-11.8</v>
      </c>
      <c r="I37" s="17">
        <v>-2.6</v>
      </c>
      <c r="J37" s="17"/>
      <c r="K37" s="17"/>
      <c r="L37" s="17"/>
      <c r="M37" s="17">
        <v>-23.3</v>
      </c>
      <c r="N37" s="17">
        <v>13.2</v>
      </c>
      <c r="O37" s="17">
        <v>18.899999999999999</v>
      </c>
      <c r="P37" s="17"/>
      <c r="Q37" s="17"/>
      <c r="R37" s="17">
        <v>-4.5999999999999996</v>
      </c>
      <c r="S37" s="17">
        <v>-0.2</v>
      </c>
      <c r="T37" s="17"/>
      <c r="U37" s="17"/>
      <c r="V37" s="17"/>
      <c r="W37" s="17"/>
      <c r="X37" s="17">
        <v>-3.3</v>
      </c>
      <c r="Y37" s="17">
        <v>1</v>
      </c>
      <c r="Z37" s="17">
        <v>2.8</v>
      </c>
      <c r="AA37" s="17">
        <v>-3.4</v>
      </c>
      <c r="AB37" s="17">
        <v>2.9</v>
      </c>
      <c r="AC37" s="17">
        <v>13.4</v>
      </c>
      <c r="AD37" s="17"/>
      <c r="AE37" s="17"/>
      <c r="AF37" s="17"/>
      <c r="AG37" s="17"/>
      <c r="AH37" s="17">
        <v>-0.3</v>
      </c>
      <c r="AI37" s="17">
        <v>2.4</v>
      </c>
      <c r="AJ37" s="17"/>
      <c r="AK37" s="17"/>
      <c r="AL37" s="17"/>
      <c r="AM37" s="17">
        <v>-1.2</v>
      </c>
      <c r="AN37" s="17">
        <v>-17.399999999999999</v>
      </c>
      <c r="AO37" s="17">
        <v>0.7</v>
      </c>
      <c r="AP37" s="17">
        <v>13.6</v>
      </c>
      <c r="AQ37" s="17">
        <v>10.8</v>
      </c>
      <c r="AR37" s="17">
        <v>1.3</v>
      </c>
      <c r="AS37" s="17">
        <v>1.8</v>
      </c>
      <c r="AT37" s="17">
        <v>0.3</v>
      </c>
      <c r="AU37" s="17">
        <v>14.9</v>
      </c>
      <c r="AV37" s="17">
        <v>11.1</v>
      </c>
      <c r="AW37" s="17">
        <v>-46.1</v>
      </c>
      <c r="AX37" s="17">
        <v>8.1999999999999993</v>
      </c>
      <c r="AY37" s="17">
        <v>-2</v>
      </c>
      <c r="AZ37" s="17">
        <v>0.2</v>
      </c>
      <c r="BA37" s="17">
        <v>-3.6</v>
      </c>
      <c r="BB37" s="17">
        <v>-4.7</v>
      </c>
      <c r="BC37" s="17"/>
      <c r="BD37" s="17">
        <v>0.1</v>
      </c>
      <c r="BE37" s="17">
        <v>-5.3</v>
      </c>
      <c r="BF37" s="17"/>
      <c r="BG37" s="17"/>
      <c r="BH37" s="17"/>
      <c r="BI37" s="17"/>
      <c r="BJ37" s="17"/>
      <c r="BK37" s="17"/>
      <c r="BL37" s="17"/>
      <c r="BM37" s="17"/>
      <c r="BN37" s="17"/>
      <c r="BO37" s="17">
        <v>1.6</v>
      </c>
      <c r="BP37" s="17">
        <v>-17.100000000000001</v>
      </c>
      <c r="BQ37" s="17">
        <v>-22.6</v>
      </c>
      <c r="BR37" s="17">
        <v>0</v>
      </c>
      <c r="BS37" s="17">
        <v>6.5</v>
      </c>
      <c r="BT37" s="17">
        <v>0</v>
      </c>
      <c r="BU37" s="17"/>
      <c r="BV37" s="17"/>
      <c r="BW37" s="17"/>
      <c r="BX37" s="17"/>
      <c r="BY37" s="17"/>
      <c r="BZ37" s="17">
        <v>0</v>
      </c>
      <c r="CA37" s="17"/>
      <c r="CB37" s="17">
        <v>-0.4</v>
      </c>
      <c r="CC37" s="17">
        <v>60.5</v>
      </c>
      <c r="CD37" s="17">
        <v>51.7</v>
      </c>
      <c r="CE37" s="17">
        <v>12.6</v>
      </c>
      <c r="CF37" s="17">
        <v>12.6</v>
      </c>
      <c r="CG37" s="17">
        <v>3.9</v>
      </c>
      <c r="CH37" s="17"/>
      <c r="CI37" s="17"/>
      <c r="CJ37" s="17"/>
      <c r="CK37" s="17">
        <v>10.6</v>
      </c>
      <c r="CL37" s="17">
        <v>11.6</v>
      </c>
      <c r="CM37" s="17">
        <v>-3.3</v>
      </c>
      <c r="CN37" s="17">
        <v>-9.9</v>
      </c>
      <c r="CO37" s="17"/>
      <c r="CP37" s="17"/>
      <c r="CQ37" s="17"/>
      <c r="CR37" s="17"/>
      <c r="CS37" s="17">
        <v>6.01</v>
      </c>
      <c r="CT37" s="17">
        <v>-4.96</v>
      </c>
      <c r="CU37" s="17"/>
      <c r="CV37" s="17">
        <v>-5.4</v>
      </c>
      <c r="CW37" s="17">
        <v>6.5</v>
      </c>
      <c r="CX37" s="17"/>
      <c r="CY37" s="17"/>
      <c r="CZ37" s="17">
        <v>1.3</v>
      </c>
      <c r="DA37" s="17">
        <v>0</v>
      </c>
      <c r="DB37" s="17">
        <v>-0.3</v>
      </c>
      <c r="DC37" s="17"/>
      <c r="DD37" s="17">
        <v>0</v>
      </c>
      <c r="DE37" s="17">
        <v>0.9</v>
      </c>
      <c r="DF37" s="17">
        <v>0.1</v>
      </c>
      <c r="DG37" s="17">
        <v>-1.2</v>
      </c>
      <c r="DH37" s="17">
        <v>1.2</v>
      </c>
      <c r="DI37" s="17">
        <v>0.6</v>
      </c>
      <c r="DJ37" s="17"/>
      <c r="DK37" s="17">
        <v>-0.7</v>
      </c>
      <c r="DL37" s="17">
        <v>-1.4</v>
      </c>
      <c r="DM37" s="17">
        <v>-4</v>
      </c>
      <c r="DN37" s="17">
        <v>-10.6</v>
      </c>
      <c r="DO37" s="17">
        <v>1.2</v>
      </c>
      <c r="DP37" s="17">
        <v>0.3</v>
      </c>
      <c r="DQ37" s="17">
        <v>0.8</v>
      </c>
      <c r="DR37" s="17">
        <v>1.1000000000000001</v>
      </c>
      <c r="DS37" s="17">
        <v>-2.7</v>
      </c>
      <c r="DT37" s="17">
        <v>-0.1</v>
      </c>
      <c r="DU37" s="17">
        <v>0.4</v>
      </c>
      <c r="DV37" s="17">
        <v>0.5</v>
      </c>
      <c r="DW37" s="17"/>
      <c r="DX37" s="17">
        <v>-3.4</v>
      </c>
      <c r="DY37" s="17">
        <v>0.2</v>
      </c>
      <c r="DZ37" s="17">
        <v>0.3</v>
      </c>
      <c r="EA37" s="17">
        <v>0.7</v>
      </c>
      <c r="EB37" s="17">
        <v>1.3</v>
      </c>
      <c r="EC37" s="17">
        <v>0.8</v>
      </c>
      <c r="ED37" s="17">
        <v>4</v>
      </c>
      <c r="EE37" s="17">
        <v>1.8</v>
      </c>
      <c r="EF37" s="17">
        <v>-6.8</v>
      </c>
      <c r="EG37" s="17">
        <v>-4.2</v>
      </c>
      <c r="EH37" s="17"/>
      <c r="EI37" s="17"/>
      <c r="EJ37" s="17">
        <v>1.4</v>
      </c>
      <c r="EK37" s="17">
        <v>-0.2</v>
      </c>
      <c r="EL37" s="17">
        <v>1.8</v>
      </c>
      <c r="EM37" s="17">
        <v>0.2</v>
      </c>
      <c r="EN37" s="17">
        <v>0.2</v>
      </c>
      <c r="EO37" s="17">
        <v>0.2</v>
      </c>
      <c r="EP37" s="17"/>
      <c r="EQ37" s="17">
        <v>1.3</v>
      </c>
      <c r="ER37" s="17">
        <v>2.1</v>
      </c>
      <c r="ES37" s="17">
        <v>-1.8</v>
      </c>
      <c r="ET37" s="17">
        <v>-0.2</v>
      </c>
      <c r="EU37" s="17">
        <v>0</v>
      </c>
      <c r="EV37" s="17">
        <v>3.6</v>
      </c>
      <c r="EW37" s="17">
        <v>-3.6</v>
      </c>
      <c r="EX37" s="17">
        <v>1.9</v>
      </c>
      <c r="EY37" s="17">
        <v>0.4</v>
      </c>
      <c r="EZ37" s="17">
        <v>1.7</v>
      </c>
      <c r="FA37" s="17">
        <v>4.4000000000000004</v>
      </c>
      <c r="FB37" s="17">
        <v>7.3</v>
      </c>
      <c r="FC37" s="17">
        <v>5.0999999999999996</v>
      </c>
      <c r="FD37" s="17"/>
      <c r="FE37" s="17"/>
      <c r="FF37" s="17">
        <v>0</v>
      </c>
      <c r="FG37" s="17"/>
      <c r="FH37" s="17">
        <v>2</v>
      </c>
      <c r="FI37" s="17">
        <v>134.15</v>
      </c>
      <c r="FJ37" s="15"/>
      <c r="FK37" s="17">
        <v>2.2999999999999998</v>
      </c>
      <c r="FL37" s="17">
        <v>-0.05</v>
      </c>
      <c r="FM37" s="17"/>
      <c r="FN37" s="17">
        <v>1.7</v>
      </c>
      <c r="FO37" s="17">
        <v>3.3</v>
      </c>
      <c r="FP37" s="17">
        <v>2.7</v>
      </c>
      <c r="FQ37" s="17">
        <v>0.6</v>
      </c>
      <c r="FR37" s="17">
        <v>4.0999999999999996</v>
      </c>
      <c r="FS37" s="17">
        <v>14.65</v>
      </c>
    </row>
    <row r="38" spans="1:175" ht="24" customHeight="1" x14ac:dyDescent="0.3">
      <c r="A38" s="16" t="s">
        <v>72</v>
      </c>
      <c r="B38" s="16" t="s">
        <v>861</v>
      </c>
      <c r="C38" s="17">
        <v>11.7</v>
      </c>
      <c r="D38" s="17">
        <v>9.9</v>
      </c>
      <c r="E38" s="17">
        <v>11.1</v>
      </c>
      <c r="F38" s="17"/>
      <c r="G38" s="17"/>
      <c r="H38" s="17">
        <v>-9.3000000000000007</v>
      </c>
      <c r="I38" s="17">
        <v>10.7</v>
      </c>
      <c r="J38" s="17"/>
      <c r="K38" s="17"/>
      <c r="L38" s="17"/>
      <c r="M38" s="17">
        <v>-20.100000000000001</v>
      </c>
      <c r="N38" s="17">
        <v>18.2</v>
      </c>
      <c r="O38" s="17">
        <v>20.100000000000001</v>
      </c>
      <c r="P38" s="17"/>
      <c r="Q38" s="17"/>
      <c r="R38" s="17">
        <v>-6.3</v>
      </c>
      <c r="S38" s="17">
        <v>0</v>
      </c>
      <c r="T38" s="17"/>
      <c r="U38" s="17"/>
      <c r="V38" s="17"/>
      <c r="W38" s="17"/>
      <c r="X38" s="17">
        <v>-1.6</v>
      </c>
      <c r="Y38" s="17">
        <v>1.2</v>
      </c>
      <c r="Z38" s="17">
        <v>2.9</v>
      </c>
      <c r="AA38" s="17">
        <v>-3.4</v>
      </c>
      <c r="AB38" s="17">
        <v>3.3</v>
      </c>
      <c r="AC38" s="17">
        <v>13.5</v>
      </c>
      <c r="AD38" s="17"/>
      <c r="AE38" s="17"/>
      <c r="AF38" s="17"/>
      <c r="AG38" s="17"/>
      <c r="AH38" s="17">
        <v>2.4</v>
      </c>
      <c r="AI38" s="17">
        <v>5.3</v>
      </c>
      <c r="AJ38" s="17"/>
      <c r="AK38" s="17"/>
      <c r="AL38" s="17"/>
      <c r="AM38" s="17">
        <v>-1</v>
      </c>
      <c r="AN38" s="17">
        <v>-16.7</v>
      </c>
      <c r="AO38" s="17">
        <v>1.2</v>
      </c>
      <c r="AP38" s="17">
        <v>13.5</v>
      </c>
      <c r="AQ38" s="17">
        <v>10.8</v>
      </c>
      <c r="AR38" s="17">
        <v>-0.3</v>
      </c>
      <c r="AS38" s="17">
        <v>1.8</v>
      </c>
      <c r="AT38" s="17">
        <v>1.2</v>
      </c>
      <c r="AU38" s="17">
        <v>19.2</v>
      </c>
      <c r="AV38" s="17">
        <v>13.4</v>
      </c>
      <c r="AW38" s="17">
        <v>-43.8</v>
      </c>
      <c r="AX38" s="17">
        <v>5.2</v>
      </c>
      <c r="AY38" s="17">
        <v>-2.1</v>
      </c>
      <c r="AZ38" s="17">
        <v>0.2</v>
      </c>
      <c r="BA38" s="17">
        <v>-0.5</v>
      </c>
      <c r="BB38" s="17">
        <v>-3.1</v>
      </c>
      <c r="BC38" s="17"/>
      <c r="BD38" s="17">
        <v>0.1</v>
      </c>
      <c r="BE38" s="17">
        <v>-1.5</v>
      </c>
      <c r="BF38" s="17"/>
      <c r="BG38" s="17"/>
      <c r="BH38" s="17"/>
      <c r="BI38" s="17"/>
      <c r="BJ38" s="17"/>
      <c r="BK38" s="17"/>
      <c r="BL38" s="17"/>
      <c r="BM38" s="17"/>
      <c r="BN38" s="17"/>
      <c r="BO38" s="17">
        <v>1.8</v>
      </c>
      <c r="BP38" s="17">
        <v>-15.7</v>
      </c>
      <c r="BQ38" s="17">
        <v>-21.2</v>
      </c>
      <c r="BR38" s="17">
        <v>0</v>
      </c>
      <c r="BS38" s="17">
        <v>9</v>
      </c>
      <c r="BT38" s="17">
        <v>0</v>
      </c>
      <c r="BU38" s="17"/>
      <c r="BV38" s="17"/>
      <c r="BW38" s="17"/>
      <c r="BX38" s="17"/>
      <c r="BY38" s="17"/>
      <c r="BZ38" s="17">
        <v>0</v>
      </c>
      <c r="CA38" s="17"/>
      <c r="CB38" s="17">
        <v>-0.3</v>
      </c>
      <c r="CC38" s="17">
        <v>59.4</v>
      </c>
      <c r="CD38" s="17">
        <v>41.3</v>
      </c>
      <c r="CE38" s="17">
        <v>12.2</v>
      </c>
      <c r="CF38" s="17">
        <v>8.8000000000000007</v>
      </c>
      <c r="CG38" s="17">
        <v>4.0999999999999996</v>
      </c>
      <c r="CH38" s="17"/>
      <c r="CI38" s="17"/>
      <c r="CJ38" s="17"/>
      <c r="CK38" s="17">
        <v>13.5</v>
      </c>
      <c r="CL38" s="17">
        <v>14.2</v>
      </c>
      <c r="CM38" s="17">
        <v>1.1000000000000001</v>
      </c>
      <c r="CN38" s="17">
        <v>-4.9000000000000004</v>
      </c>
      <c r="CO38" s="17"/>
      <c r="CP38" s="17"/>
      <c r="CQ38" s="17"/>
      <c r="CR38" s="17"/>
      <c r="CS38" s="17">
        <v>9.35</v>
      </c>
      <c r="CT38" s="17">
        <v>-3.67</v>
      </c>
      <c r="CU38" s="17"/>
      <c r="CV38" s="17">
        <v>-5.5</v>
      </c>
      <c r="CW38" s="17">
        <v>6.2</v>
      </c>
      <c r="CX38" s="17"/>
      <c r="CY38" s="17"/>
      <c r="CZ38" s="17">
        <v>1.3</v>
      </c>
      <c r="DA38" s="17">
        <v>0</v>
      </c>
      <c r="DB38" s="17">
        <v>-0.2</v>
      </c>
      <c r="DC38" s="17"/>
      <c r="DD38" s="17">
        <v>0</v>
      </c>
      <c r="DE38" s="17">
        <v>1</v>
      </c>
      <c r="DF38" s="17">
        <v>0.1</v>
      </c>
      <c r="DG38" s="17">
        <v>-1</v>
      </c>
      <c r="DH38" s="17">
        <v>1.2</v>
      </c>
      <c r="DI38" s="17">
        <v>0.6</v>
      </c>
      <c r="DJ38" s="17"/>
      <c r="DK38" s="17">
        <v>-0.7</v>
      </c>
      <c r="DL38" s="17">
        <v>-1.5</v>
      </c>
      <c r="DM38" s="17">
        <v>-3.9</v>
      </c>
      <c r="DN38" s="17">
        <v>-10.199999999999999</v>
      </c>
      <c r="DO38" s="17">
        <v>1.2</v>
      </c>
      <c r="DP38" s="17">
        <v>0.3</v>
      </c>
      <c r="DQ38" s="17">
        <v>0.8</v>
      </c>
      <c r="DR38" s="17">
        <v>1.2</v>
      </c>
      <c r="DS38" s="17">
        <v>-2.7</v>
      </c>
      <c r="DT38" s="17">
        <v>-0.1</v>
      </c>
      <c r="DU38" s="17">
        <v>0.5</v>
      </c>
      <c r="DV38" s="17">
        <v>0.5</v>
      </c>
      <c r="DW38" s="17"/>
      <c r="DX38" s="17">
        <v>-3.5</v>
      </c>
      <c r="DY38" s="17">
        <v>0.1</v>
      </c>
      <c r="DZ38" s="17">
        <v>0.3</v>
      </c>
      <c r="EA38" s="17">
        <v>0.7</v>
      </c>
      <c r="EB38" s="17">
        <v>1.3</v>
      </c>
      <c r="EC38" s="17">
        <v>0.8</v>
      </c>
      <c r="ED38" s="17">
        <v>4</v>
      </c>
      <c r="EE38" s="17">
        <v>1.9</v>
      </c>
      <c r="EF38" s="17">
        <v>-5.6</v>
      </c>
      <c r="EG38" s="17">
        <v>-3.7</v>
      </c>
      <c r="EH38" s="17"/>
      <c r="EI38" s="17"/>
      <c r="EJ38" s="17">
        <v>1.4</v>
      </c>
      <c r="EK38" s="17">
        <v>-0.2</v>
      </c>
      <c r="EL38" s="17">
        <v>1.7</v>
      </c>
      <c r="EM38" s="17">
        <v>0.2</v>
      </c>
      <c r="EN38" s="17">
        <v>0.2</v>
      </c>
      <c r="EO38" s="17">
        <v>0.2</v>
      </c>
      <c r="EP38" s="17"/>
      <c r="EQ38" s="17">
        <v>1</v>
      </c>
      <c r="ER38" s="17">
        <v>1.7</v>
      </c>
      <c r="ES38" s="17">
        <v>-1.9</v>
      </c>
      <c r="ET38" s="17">
        <v>-0.2</v>
      </c>
      <c r="EU38" s="17">
        <v>4.3</v>
      </c>
      <c r="EV38" s="17">
        <v>3.2</v>
      </c>
      <c r="EW38" s="17">
        <v>-3.6</v>
      </c>
      <c r="EX38" s="17">
        <v>1.5</v>
      </c>
      <c r="EY38" s="17">
        <v>0.4</v>
      </c>
      <c r="EZ38" s="17">
        <v>1.8</v>
      </c>
      <c r="FA38" s="17">
        <v>4.3</v>
      </c>
      <c r="FB38" s="17">
        <v>7.8</v>
      </c>
      <c r="FC38" s="17">
        <v>5.3</v>
      </c>
      <c r="FD38" s="17"/>
      <c r="FE38" s="17"/>
      <c r="FF38" s="17">
        <v>0</v>
      </c>
      <c r="FG38" s="17"/>
      <c r="FH38" s="17">
        <v>1.8</v>
      </c>
      <c r="FI38" s="17">
        <v>212.48</v>
      </c>
      <c r="FJ38" s="15"/>
      <c r="FK38" s="17">
        <v>2.5</v>
      </c>
      <c r="FL38" s="17">
        <v>-0.33</v>
      </c>
      <c r="FM38" s="17"/>
      <c r="FN38" s="17">
        <v>1.8</v>
      </c>
      <c r="FO38" s="17">
        <v>3.3</v>
      </c>
      <c r="FP38" s="17">
        <v>2.7</v>
      </c>
      <c r="FQ38" s="17">
        <v>0.8</v>
      </c>
      <c r="FR38" s="17">
        <v>4.0999999999999996</v>
      </c>
      <c r="FS38" s="17">
        <v>14.87</v>
      </c>
    </row>
    <row r="39" spans="1:175" ht="24" customHeight="1" x14ac:dyDescent="0.3">
      <c r="A39" s="16" t="s">
        <v>72</v>
      </c>
      <c r="B39" s="16" t="s">
        <v>862</v>
      </c>
      <c r="C39" s="17">
        <v>12.2</v>
      </c>
      <c r="D39" s="17">
        <v>11.6</v>
      </c>
      <c r="E39" s="17">
        <v>11.5</v>
      </c>
      <c r="F39" s="17"/>
      <c r="G39" s="17"/>
      <c r="H39" s="17">
        <v>-7.7</v>
      </c>
      <c r="I39" s="17">
        <v>7.3</v>
      </c>
      <c r="J39" s="17"/>
      <c r="K39" s="17"/>
      <c r="L39" s="17"/>
      <c r="M39" s="17">
        <v>-12.3</v>
      </c>
      <c r="N39" s="17">
        <v>27</v>
      </c>
      <c r="O39" s="17">
        <v>21.6</v>
      </c>
      <c r="P39" s="17"/>
      <c r="Q39" s="17"/>
      <c r="R39" s="17">
        <v>-5</v>
      </c>
      <c r="S39" s="17">
        <v>0.2</v>
      </c>
      <c r="T39" s="17"/>
      <c r="U39" s="17"/>
      <c r="V39" s="17"/>
      <c r="W39" s="17"/>
      <c r="X39" s="17">
        <v>0.2</v>
      </c>
      <c r="Y39" s="17">
        <v>1.3</v>
      </c>
      <c r="Z39" s="17">
        <v>2.7</v>
      </c>
      <c r="AA39" s="17">
        <v>-3.3</v>
      </c>
      <c r="AB39" s="17">
        <v>3.3</v>
      </c>
      <c r="AC39" s="17">
        <v>15</v>
      </c>
      <c r="AD39" s="17"/>
      <c r="AE39" s="17"/>
      <c r="AF39" s="17"/>
      <c r="AG39" s="17"/>
      <c r="AH39" s="17">
        <v>0.4</v>
      </c>
      <c r="AI39" s="17">
        <v>5.3</v>
      </c>
      <c r="AJ39" s="17"/>
      <c r="AK39" s="17"/>
      <c r="AL39" s="17"/>
      <c r="AM39" s="17">
        <v>-0.7</v>
      </c>
      <c r="AN39" s="17">
        <v>-2.8</v>
      </c>
      <c r="AO39" s="17">
        <v>2.1</v>
      </c>
      <c r="AP39" s="17">
        <v>13</v>
      </c>
      <c r="AQ39" s="17">
        <v>10.199999999999999</v>
      </c>
      <c r="AR39" s="17">
        <v>-0.6</v>
      </c>
      <c r="AS39" s="17">
        <v>1.8</v>
      </c>
      <c r="AT39" s="17">
        <v>1.5</v>
      </c>
      <c r="AU39" s="17">
        <v>24.8</v>
      </c>
      <c r="AV39" s="17">
        <v>17.2</v>
      </c>
      <c r="AW39" s="17">
        <v>-40.1</v>
      </c>
      <c r="AX39" s="17">
        <v>6.8</v>
      </c>
      <c r="AY39" s="17">
        <v>-2</v>
      </c>
      <c r="AZ39" s="17">
        <v>0.4</v>
      </c>
      <c r="BA39" s="17">
        <v>1.3</v>
      </c>
      <c r="BB39" s="17">
        <v>-1.5</v>
      </c>
      <c r="BC39" s="17"/>
      <c r="BD39" s="17">
        <v>0.1</v>
      </c>
      <c r="BE39" s="17">
        <v>-3.4</v>
      </c>
      <c r="BF39" s="17"/>
      <c r="BG39" s="17"/>
      <c r="BH39" s="17"/>
      <c r="BI39" s="17"/>
      <c r="BJ39" s="17"/>
      <c r="BK39" s="17"/>
      <c r="BL39" s="17"/>
      <c r="BM39" s="17"/>
      <c r="BN39" s="17"/>
      <c r="BO39" s="17">
        <v>4</v>
      </c>
      <c r="BP39" s="17">
        <v>-13.1</v>
      </c>
      <c r="BQ39" s="17">
        <v>-18.8</v>
      </c>
      <c r="BR39" s="17">
        <v>0</v>
      </c>
      <c r="BS39" s="17">
        <v>11.7</v>
      </c>
      <c r="BT39" s="17">
        <v>0</v>
      </c>
      <c r="BU39" s="17"/>
      <c r="BV39" s="17"/>
      <c r="BW39" s="17"/>
      <c r="BX39" s="17"/>
      <c r="BY39" s="17"/>
      <c r="BZ39" s="17">
        <v>2.9</v>
      </c>
      <c r="CA39" s="17"/>
      <c r="CB39" s="17">
        <v>-0.1</v>
      </c>
      <c r="CC39" s="17">
        <v>54</v>
      </c>
      <c r="CD39" s="17">
        <v>21.4</v>
      </c>
      <c r="CE39" s="17">
        <v>11</v>
      </c>
      <c r="CF39" s="17">
        <v>5.5</v>
      </c>
      <c r="CG39" s="17">
        <v>4</v>
      </c>
      <c r="CH39" s="17"/>
      <c r="CI39" s="17"/>
      <c r="CJ39" s="17"/>
      <c r="CK39" s="17">
        <v>20.100000000000001</v>
      </c>
      <c r="CL39" s="17">
        <v>20.7</v>
      </c>
      <c r="CM39" s="17">
        <v>11.3</v>
      </c>
      <c r="CN39" s="17">
        <v>11.2</v>
      </c>
      <c r="CO39" s="17"/>
      <c r="CP39" s="17"/>
      <c r="CQ39" s="17"/>
      <c r="CR39" s="17"/>
      <c r="CS39" s="17">
        <v>15.15</v>
      </c>
      <c r="CT39" s="17">
        <v>-1.0900000000000001</v>
      </c>
      <c r="CU39" s="17"/>
      <c r="CV39" s="17">
        <v>-5.5</v>
      </c>
      <c r="CW39" s="17">
        <v>5.8</v>
      </c>
      <c r="CX39" s="17"/>
      <c r="CY39" s="17"/>
      <c r="CZ39" s="17">
        <v>1.3</v>
      </c>
      <c r="DA39" s="17">
        <v>0</v>
      </c>
      <c r="DB39" s="17">
        <v>-0.2</v>
      </c>
      <c r="DC39" s="17"/>
      <c r="DD39" s="17">
        <v>0</v>
      </c>
      <c r="DE39" s="17">
        <v>1.1000000000000001</v>
      </c>
      <c r="DF39" s="17">
        <v>0.1</v>
      </c>
      <c r="DG39" s="17">
        <v>0.4</v>
      </c>
      <c r="DH39" s="17">
        <v>1.2</v>
      </c>
      <c r="DI39" s="17">
        <v>0.6</v>
      </c>
      <c r="DJ39" s="17"/>
      <c r="DK39" s="17">
        <v>-0.7</v>
      </c>
      <c r="DL39" s="17">
        <v>-1.5</v>
      </c>
      <c r="DM39" s="17">
        <v>-3.5</v>
      </c>
      <c r="DN39" s="17">
        <v>-8.6</v>
      </c>
      <c r="DO39" s="17">
        <v>1.2</v>
      </c>
      <c r="DP39" s="17">
        <v>0.3</v>
      </c>
      <c r="DQ39" s="17">
        <v>0.8</v>
      </c>
      <c r="DR39" s="17">
        <v>1.2</v>
      </c>
      <c r="DS39" s="17">
        <v>-2.6</v>
      </c>
      <c r="DT39" s="17">
        <v>0</v>
      </c>
      <c r="DU39" s="17">
        <v>0.5</v>
      </c>
      <c r="DV39" s="17">
        <v>0.5</v>
      </c>
      <c r="DW39" s="17"/>
      <c r="DX39" s="17">
        <v>-3.5</v>
      </c>
      <c r="DY39" s="17">
        <v>0.4</v>
      </c>
      <c r="DZ39" s="17">
        <v>0.4</v>
      </c>
      <c r="EA39" s="17">
        <v>0.8</v>
      </c>
      <c r="EB39" s="17">
        <v>1.7</v>
      </c>
      <c r="EC39" s="17">
        <v>0.8</v>
      </c>
      <c r="ED39" s="17">
        <v>4</v>
      </c>
      <c r="EE39" s="17">
        <v>2</v>
      </c>
      <c r="EF39" s="17">
        <v>-6.3</v>
      </c>
      <c r="EG39" s="17">
        <v>-4.2</v>
      </c>
      <c r="EH39" s="17"/>
      <c r="EI39" s="17"/>
      <c r="EJ39" s="17">
        <v>1.4</v>
      </c>
      <c r="EK39" s="17">
        <v>-0.2</v>
      </c>
      <c r="EL39" s="17">
        <v>2</v>
      </c>
      <c r="EM39" s="17">
        <v>0.2</v>
      </c>
      <c r="EN39" s="17">
        <v>0.2</v>
      </c>
      <c r="EO39" s="17">
        <v>0.2</v>
      </c>
      <c r="EP39" s="17"/>
      <c r="EQ39" s="17">
        <v>1.2</v>
      </c>
      <c r="ER39" s="17">
        <v>1.3</v>
      </c>
      <c r="ES39" s="17">
        <v>-1.9</v>
      </c>
      <c r="ET39" s="17">
        <v>-0.2</v>
      </c>
      <c r="EU39" s="17">
        <v>1.8</v>
      </c>
      <c r="EV39" s="17">
        <v>2.1</v>
      </c>
      <c r="EW39" s="17">
        <v>-3.5</v>
      </c>
      <c r="EX39" s="17">
        <v>1</v>
      </c>
      <c r="EY39" s="17">
        <v>0.4</v>
      </c>
      <c r="EZ39" s="17">
        <v>2.1</v>
      </c>
      <c r="FA39" s="17">
        <v>4.2</v>
      </c>
      <c r="FB39" s="17">
        <v>9</v>
      </c>
      <c r="FC39" s="17">
        <v>6.5</v>
      </c>
      <c r="FD39" s="17"/>
      <c r="FE39" s="17"/>
      <c r="FF39" s="17">
        <v>0</v>
      </c>
      <c r="FG39" s="17"/>
      <c r="FH39" s="17">
        <v>1.4</v>
      </c>
      <c r="FI39" s="17">
        <v>296.95999999999998</v>
      </c>
      <c r="FJ39" s="15"/>
      <c r="FK39" s="17">
        <v>2.7</v>
      </c>
      <c r="FL39" s="17">
        <v>-0.14000000000000001</v>
      </c>
      <c r="FM39" s="17"/>
      <c r="FN39" s="17">
        <v>1.7</v>
      </c>
      <c r="FO39" s="17">
        <v>3.3</v>
      </c>
      <c r="FP39" s="17">
        <v>2.7</v>
      </c>
      <c r="FQ39" s="17">
        <v>1.1000000000000001</v>
      </c>
      <c r="FR39" s="17">
        <v>3.6</v>
      </c>
      <c r="FS39" s="17">
        <v>14.96</v>
      </c>
    </row>
    <row r="40" spans="1:175" ht="24" customHeight="1" x14ac:dyDescent="0.3">
      <c r="A40" s="16" t="s">
        <v>72</v>
      </c>
      <c r="B40" s="16" t="s">
        <v>863</v>
      </c>
      <c r="C40" s="17">
        <v>13.1</v>
      </c>
      <c r="D40" s="17">
        <v>18.100000000000001</v>
      </c>
      <c r="E40" s="17">
        <v>12.9</v>
      </c>
      <c r="F40" s="17"/>
      <c r="G40" s="17"/>
      <c r="H40" s="17">
        <v>-5.2</v>
      </c>
      <c r="I40" s="17">
        <v>15.2</v>
      </c>
      <c r="J40" s="17"/>
      <c r="K40" s="17"/>
      <c r="L40" s="17"/>
      <c r="M40" s="17">
        <v>-8.8000000000000007</v>
      </c>
      <c r="N40" s="17">
        <v>29.4</v>
      </c>
      <c r="O40" s="17">
        <v>32</v>
      </c>
      <c r="P40" s="17"/>
      <c r="Q40" s="17"/>
      <c r="R40" s="17">
        <v>-4.8</v>
      </c>
      <c r="S40" s="17">
        <v>0</v>
      </c>
      <c r="T40" s="17"/>
      <c r="U40" s="17"/>
      <c r="V40" s="17"/>
      <c r="W40" s="17"/>
      <c r="X40" s="17">
        <v>0.1</v>
      </c>
      <c r="Y40" s="17">
        <v>1.3</v>
      </c>
      <c r="Z40" s="17">
        <v>2.7</v>
      </c>
      <c r="AA40" s="17">
        <v>-3.4</v>
      </c>
      <c r="AB40" s="17">
        <v>3.5</v>
      </c>
      <c r="AC40" s="17">
        <v>14.8</v>
      </c>
      <c r="AD40" s="17"/>
      <c r="AE40" s="17"/>
      <c r="AF40" s="17"/>
      <c r="AG40" s="17"/>
      <c r="AH40" s="17">
        <v>0.4</v>
      </c>
      <c r="AI40" s="17">
        <v>11.6</v>
      </c>
      <c r="AJ40" s="17"/>
      <c r="AK40" s="17"/>
      <c r="AL40" s="17"/>
      <c r="AM40" s="17">
        <v>-0.7</v>
      </c>
      <c r="AN40" s="17">
        <v>-2</v>
      </c>
      <c r="AO40" s="17">
        <v>2.4</v>
      </c>
      <c r="AP40" s="17">
        <v>13.5</v>
      </c>
      <c r="AQ40" s="17">
        <v>10.8</v>
      </c>
      <c r="AR40" s="17">
        <v>-0.5</v>
      </c>
      <c r="AS40" s="17">
        <v>1.8</v>
      </c>
      <c r="AT40" s="17">
        <v>0.9</v>
      </c>
      <c r="AU40" s="17">
        <v>24.2</v>
      </c>
      <c r="AV40" s="17">
        <v>19.399999999999999</v>
      </c>
      <c r="AW40" s="17">
        <v>-38.200000000000003</v>
      </c>
      <c r="AX40" s="17">
        <v>8.1999999999999993</v>
      </c>
      <c r="AY40" s="17">
        <v>-2</v>
      </c>
      <c r="AZ40" s="17">
        <v>0.4</v>
      </c>
      <c r="BA40" s="17">
        <v>0.6</v>
      </c>
      <c r="BB40" s="17">
        <v>-0.9</v>
      </c>
      <c r="BC40" s="17"/>
      <c r="BD40" s="17">
        <v>0.1</v>
      </c>
      <c r="BE40" s="17">
        <v>0</v>
      </c>
      <c r="BF40" s="17"/>
      <c r="BG40" s="17"/>
      <c r="BH40" s="17"/>
      <c r="BI40" s="17"/>
      <c r="BJ40" s="17"/>
      <c r="BK40" s="17"/>
      <c r="BL40" s="17"/>
      <c r="BM40" s="17"/>
      <c r="BN40" s="17"/>
      <c r="BO40" s="17">
        <v>6.4</v>
      </c>
      <c r="BP40" s="17">
        <v>-10.8</v>
      </c>
      <c r="BQ40" s="17">
        <v>-16.399999999999999</v>
      </c>
      <c r="BR40" s="17">
        <v>0</v>
      </c>
      <c r="BS40" s="17">
        <v>14.7</v>
      </c>
      <c r="BT40" s="17">
        <v>0</v>
      </c>
      <c r="BU40" s="17"/>
      <c r="BV40" s="17"/>
      <c r="BW40" s="17"/>
      <c r="BX40" s="17"/>
      <c r="BY40" s="17"/>
      <c r="BZ40" s="17">
        <v>2.6</v>
      </c>
      <c r="CA40" s="17"/>
      <c r="CB40" s="17">
        <v>-0.2</v>
      </c>
      <c r="CC40" s="17">
        <v>54.4</v>
      </c>
      <c r="CD40" s="17">
        <v>24.9</v>
      </c>
      <c r="CE40" s="17">
        <v>12</v>
      </c>
      <c r="CF40" s="17">
        <v>5.5</v>
      </c>
      <c r="CG40" s="17">
        <v>4.0999999999999996</v>
      </c>
      <c r="CH40" s="17"/>
      <c r="CI40" s="17"/>
      <c r="CJ40" s="17"/>
      <c r="CK40" s="17">
        <v>22.1</v>
      </c>
      <c r="CL40" s="17">
        <v>22.7</v>
      </c>
      <c r="CM40" s="17">
        <v>14</v>
      </c>
      <c r="CN40" s="17">
        <v>9.6</v>
      </c>
      <c r="CO40" s="17"/>
      <c r="CP40" s="17"/>
      <c r="CQ40" s="17"/>
      <c r="CR40" s="17"/>
      <c r="CS40" s="17">
        <v>11</v>
      </c>
      <c r="CT40" s="17">
        <v>-0.99</v>
      </c>
      <c r="CU40" s="17"/>
      <c r="CV40" s="17">
        <v>-5.5</v>
      </c>
      <c r="CW40" s="17">
        <v>6.1</v>
      </c>
      <c r="CX40" s="17"/>
      <c r="CY40" s="17"/>
      <c r="CZ40" s="17">
        <v>1.3</v>
      </c>
      <c r="DA40" s="17">
        <v>0</v>
      </c>
      <c r="DB40" s="17">
        <v>-0.2</v>
      </c>
      <c r="DC40" s="17"/>
      <c r="DD40" s="17">
        <v>0.1</v>
      </c>
      <c r="DE40" s="17">
        <v>1.2</v>
      </c>
      <c r="DF40" s="17">
        <v>0.1</v>
      </c>
      <c r="DG40" s="17">
        <v>-0.8</v>
      </c>
      <c r="DH40" s="17">
        <v>1.2</v>
      </c>
      <c r="DI40" s="17">
        <v>0.6</v>
      </c>
      <c r="DJ40" s="17"/>
      <c r="DK40" s="17">
        <v>-0.6</v>
      </c>
      <c r="DL40" s="17">
        <v>-1.4</v>
      </c>
      <c r="DM40" s="17">
        <v>-3.2</v>
      </c>
      <c r="DN40" s="17">
        <v>-7.6</v>
      </c>
      <c r="DO40" s="17">
        <v>1.2</v>
      </c>
      <c r="DP40" s="17">
        <v>0.3</v>
      </c>
      <c r="DQ40" s="17">
        <v>0.8</v>
      </c>
      <c r="DR40" s="17">
        <v>1.2</v>
      </c>
      <c r="DS40" s="17">
        <v>-2.4</v>
      </c>
      <c r="DT40" s="17">
        <v>0</v>
      </c>
      <c r="DU40" s="17">
        <v>0.5</v>
      </c>
      <c r="DV40" s="17">
        <v>0.6</v>
      </c>
      <c r="DW40" s="17"/>
      <c r="DX40" s="17">
        <v>-3.4</v>
      </c>
      <c r="DY40" s="17">
        <v>0.4</v>
      </c>
      <c r="DZ40" s="17">
        <v>0.3</v>
      </c>
      <c r="EA40" s="17">
        <v>0.8</v>
      </c>
      <c r="EB40" s="17">
        <v>1.9</v>
      </c>
      <c r="EC40" s="17">
        <v>0.8</v>
      </c>
      <c r="ED40" s="17">
        <v>4</v>
      </c>
      <c r="EE40" s="17">
        <v>1.9</v>
      </c>
      <c r="EF40" s="17">
        <v>-3.6</v>
      </c>
      <c r="EG40" s="17">
        <v>-2.2000000000000002</v>
      </c>
      <c r="EH40" s="17"/>
      <c r="EI40" s="17"/>
      <c r="EJ40" s="17">
        <v>1.4</v>
      </c>
      <c r="EK40" s="17">
        <v>-0.2</v>
      </c>
      <c r="EL40" s="17">
        <v>1.9</v>
      </c>
      <c r="EM40" s="17">
        <v>0.2</v>
      </c>
      <c r="EN40" s="17">
        <v>0.2</v>
      </c>
      <c r="EO40" s="17">
        <v>0.2</v>
      </c>
      <c r="EP40" s="17"/>
      <c r="EQ40" s="17">
        <v>1.2</v>
      </c>
      <c r="ER40" s="17">
        <v>0.9</v>
      </c>
      <c r="ES40" s="17">
        <v>-1.8</v>
      </c>
      <c r="ET40" s="17">
        <v>-0.2</v>
      </c>
      <c r="EU40" s="17">
        <v>6.6</v>
      </c>
      <c r="EV40" s="17">
        <v>4.2</v>
      </c>
      <c r="EW40" s="17">
        <v>-3.4</v>
      </c>
      <c r="EX40" s="17">
        <v>0.6</v>
      </c>
      <c r="EY40" s="17">
        <v>0.4</v>
      </c>
      <c r="EZ40" s="17">
        <v>2.2999999999999998</v>
      </c>
      <c r="FA40" s="17">
        <v>3.4</v>
      </c>
      <c r="FB40" s="17">
        <v>8.6</v>
      </c>
      <c r="FC40" s="17">
        <v>6.4</v>
      </c>
      <c r="FD40" s="17"/>
      <c r="FE40" s="17"/>
      <c r="FF40" s="17">
        <v>0</v>
      </c>
      <c r="FG40" s="17"/>
      <c r="FH40" s="17">
        <v>2</v>
      </c>
      <c r="FI40" s="17">
        <v>375.81</v>
      </c>
      <c r="FJ40" s="15"/>
      <c r="FK40" s="17">
        <v>2.7</v>
      </c>
      <c r="FL40" s="17">
        <v>-0.36</v>
      </c>
      <c r="FM40" s="17"/>
      <c r="FN40" s="17">
        <v>1.8</v>
      </c>
      <c r="FO40" s="17">
        <v>3.3</v>
      </c>
      <c r="FP40" s="17">
        <v>2.7</v>
      </c>
      <c r="FQ40" s="17">
        <v>1.6</v>
      </c>
      <c r="FR40" s="17">
        <v>4.0999999999999996</v>
      </c>
      <c r="FS40" s="17">
        <v>15.84</v>
      </c>
    </row>
    <row r="41" spans="1:175" ht="24" customHeight="1" x14ac:dyDescent="0.3">
      <c r="A41" s="16" t="s">
        <v>72</v>
      </c>
      <c r="B41" s="16" t="s">
        <v>864</v>
      </c>
      <c r="C41" s="17">
        <v>11.9</v>
      </c>
      <c r="D41" s="17">
        <v>14.4</v>
      </c>
      <c r="E41" s="17">
        <v>10</v>
      </c>
      <c r="F41" s="17"/>
      <c r="G41" s="17"/>
      <c r="H41" s="17">
        <v>-5.8</v>
      </c>
      <c r="I41" s="17">
        <v>9.1</v>
      </c>
      <c r="J41" s="17"/>
      <c r="K41" s="17"/>
      <c r="L41" s="17"/>
      <c r="M41" s="17">
        <v>-11.2</v>
      </c>
      <c r="N41" s="17">
        <v>25.4</v>
      </c>
      <c r="O41" s="17">
        <v>36.6</v>
      </c>
      <c r="P41" s="17"/>
      <c r="Q41" s="17"/>
      <c r="R41" s="17">
        <v>17.100000000000001</v>
      </c>
      <c r="S41" s="17">
        <v>-0.1</v>
      </c>
      <c r="T41" s="17"/>
      <c r="U41" s="17"/>
      <c r="V41" s="17"/>
      <c r="W41" s="17"/>
      <c r="X41" s="17">
        <v>-0.5</v>
      </c>
      <c r="Y41" s="17">
        <v>1.2</v>
      </c>
      <c r="Z41" s="17">
        <v>2.6</v>
      </c>
      <c r="AA41" s="17">
        <v>-3.4</v>
      </c>
      <c r="AB41" s="17">
        <v>3.6</v>
      </c>
      <c r="AC41" s="17">
        <v>13.8</v>
      </c>
      <c r="AD41" s="17"/>
      <c r="AE41" s="17"/>
      <c r="AF41" s="17"/>
      <c r="AG41" s="17"/>
      <c r="AH41" s="17">
        <v>3.5</v>
      </c>
      <c r="AI41" s="17">
        <v>9.6</v>
      </c>
      <c r="AJ41" s="17"/>
      <c r="AK41" s="17"/>
      <c r="AL41" s="17"/>
      <c r="AM41" s="17">
        <v>-0.5</v>
      </c>
      <c r="AN41" s="17">
        <v>-0.8</v>
      </c>
      <c r="AO41" s="17">
        <v>2.4</v>
      </c>
      <c r="AP41" s="17">
        <v>13.7</v>
      </c>
      <c r="AQ41" s="17">
        <v>10.5</v>
      </c>
      <c r="AR41" s="17">
        <v>-0.6</v>
      </c>
      <c r="AS41" s="17">
        <v>1.8</v>
      </c>
      <c r="AT41" s="17">
        <v>0.6</v>
      </c>
      <c r="AU41" s="17">
        <v>22.5</v>
      </c>
      <c r="AV41" s="17">
        <v>18.8</v>
      </c>
      <c r="AW41" s="17">
        <v>-38.299999999999997</v>
      </c>
      <c r="AX41" s="17">
        <v>6.9</v>
      </c>
      <c r="AY41" s="17">
        <v>-1.8</v>
      </c>
      <c r="AZ41" s="17">
        <v>0.2</v>
      </c>
      <c r="BA41" s="17">
        <v>-1.8</v>
      </c>
      <c r="BB41" s="17">
        <v>-2</v>
      </c>
      <c r="BC41" s="17"/>
      <c r="BD41" s="17">
        <v>0.1</v>
      </c>
      <c r="BE41" s="17">
        <v>-4.7</v>
      </c>
      <c r="BF41" s="17"/>
      <c r="BG41" s="17"/>
      <c r="BH41" s="17"/>
      <c r="BI41" s="17"/>
      <c r="BJ41" s="17"/>
      <c r="BK41" s="17"/>
      <c r="BL41" s="17"/>
      <c r="BM41" s="17"/>
      <c r="BN41" s="17"/>
      <c r="BO41" s="17">
        <v>7</v>
      </c>
      <c r="BP41" s="17">
        <v>-10.1</v>
      </c>
      <c r="BQ41" s="17">
        <v>-15.6</v>
      </c>
      <c r="BR41" s="17">
        <v>0</v>
      </c>
      <c r="BS41" s="17">
        <v>12.9</v>
      </c>
      <c r="BT41" s="17">
        <v>0</v>
      </c>
      <c r="BU41" s="17"/>
      <c r="BV41" s="17"/>
      <c r="BW41" s="17"/>
      <c r="BX41" s="17"/>
      <c r="BY41" s="17"/>
      <c r="BZ41" s="17">
        <v>0</v>
      </c>
      <c r="CA41" s="17"/>
      <c r="CB41" s="17">
        <v>-0.2</v>
      </c>
      <c r="CC41" s="17">
        <v>54.7</v>
      </c>
      <c r="CD41" s="17">
        <v>25.6</v>
      </c>
      <c r="CE41" s="17">
        <v>12.8</v>
      </c>
      <c r="CF41" s="17">
        <v>5.5</v>
      </c>
      <c r="CG41" s="17">
        <v>4.0999999999999996</v>
      </c>
      <c r="CH41" s="17"/>
      <c r="CI41" s="17"/>
      <c r="CJ41" s="17"/>
      <c r="CK41" s="17">
        <v>23.3</v>
      </c>
      <c r="CL41" s="17">
        <v>24.3</v>
      </c>
      <c r="CM41" s="17">
        <v>15.8</v>
      </c>
      <c r="CN41" s="17">
        <v>6</v>
      </c>
      <c r="CO41" s="17"/>
      <c r="CP41" s="17"/>
      <c r="CQ41" s="17"/>
      <c r="CR41" s="17"/>
      <c r="CS41" s="17">
        <v>1.0900000000000001</v>
      </c>
      <c r="CT41" s="17">
        <v>-5.2</v>
      </c>
      <c r="CU41" s="17"/>
      <c r="CV41" s="17">
        <v>-5.5</v>
      </c>
      <c r="CW41" s="17">
        <v>4.8</v>
      </c>
      <c r="CX41" s="17"/>
      <c r="CY41" s="17"/>
      <c r="CZ41" s="17">
        <v>1.3</v>
      </c>
      <c r="DA41" s="17">
        <v>0</v>
      </c>
      <c r="DB41" s="17">
        <v>-0.3</v>
      </c>
      <c r="DC41" s="17"/>
      <c r="DD41" s="17">
        <v>0</v>
      </c>
      <c r="DE41" s="17">
        <v>1.2</v>
      </c>
      <c r="DF41" s="17">
        <v>0.1</v>
      </c>
      <c r="DG41" s="17">
        <v>-1</v>
      </c>
      <c r="DH41" s="17">
        <v>1.2</v>
      </c>
      <c r="DI41" s="17">
        <v>0.6</v>
      </c>
      <c r="DJ41" s="17"/>
      <c r="DK41" s="17">
        <v>-0.6</v>
      </c>
      <c r="DL41" s="17">
        <v>-1.2</v>
      </c>
      <c r="DM41" s="17">
        <v>-3.1</v>
      </c>
      <c r="DN41" s="17">
        <v>-7.6</v>
      </c>
      <c r="DO41" s="17">
        <v>1.2</v>
      </c>
      <c r="DP41" s="17">
        <v>0.3</v>
      </c>
      <c r="DQ41" s="17">
        <v>0.8</v>
      </c>
      <c r="DR41" s="17">
        <v>1.2</v>
      </c>
      <c r="DS41" s="17">
        <v>-1.7</v>
      </c>
      <c r="DT41" s="17">
        <v>0</v>
      </c>
      <c r="DU41" s="17">
        <v>0.5</v>
      </c>
      <c r="DV41" s="17">
        <v>0.6</v>
      </c>
      <c r="DW41" s="17"/>
      <c r="DX41" s="17">
        <v>-3.4</v>
      </c>
      <c r="DY41" s="17">
        <v>0.2</v>
      </c>
      <c r="DZ41" s="17">
        <v>0.3</v>
      </c>
      <c r="EA41" s="17">
        <v>0.7</v>
      </c>
      <c r="EB41" s="17">
        <v>1.9</v>
      </c>
      <c r="EC41" s="17">
        <v>0.8</v>
      </c>
      <c r="ED41" s="17">
        <v>4</v>
      </c>
      <c r="EE41" s="17">
        <v>1.5</v>
      </c>
      <c r="EF41" s="17">
        <v>-2.2999999999999998</v>
      </c>
      <c r="EG41" s="17">
        <v>-1.2</v>
      </c>
      <c r="EH41" s="17"/>
      <c r="EI41" s="17"/>
      <c r="EJ41" s="17">
        <v>1.4</v>
      </c>
      <c r="EK41" s="17">
        <v>-0.2</v>
      </c>
      <c r="EL41" s="17">
        <v>2</v>
      </c>
      <c r="EM41" s="17">
        <v>0.2</v>
      </c>
      <c r="EN41" s="17">
        <v>0.2</v>
      </c>
      <c r="EO41" s="17">
        <v>0.2</v>
      </c>
      <c r="EP41" s="17"/>
      <c r="EQ41" s="17">
        <v>1.5</v>
      </c>
      <c r="ER41" s="17">
        <v>0.5</v>
      </c>
      <c r="ES41" s="17">
        <v>-1.2</v>
      </c>
      <c r="ET41" s="17">
        <v>-0.2</v>
      </c>
      <c r="EU41" s="17">
        <v>16.2</v>
      </c>
      <c r="EV41" s="17">
        <v>6.4</v>
      </c>
      <c r="EW41" s="17">
        <v>-3</v>
      </c>
      <c r="EX41" s="17">
        <v>0.2</v>
      </c>
      <c r="EY41" s="17">
        <v>0.4</v>
      </c>
      <c r="EZ41" s="17">
        <v>2.2000000000000002</v>
      </c>
      <c r="FA41" s="17">
        <v>3.4</v>
      </c>
      <c r="FB41" s="17">
        <v>8</v>
      </c>
      <c r="FC41" s="17">
        <v>5.7</v>
      </c>
      <c r="FD41" s="17"/>
      <c r="FE41" s="17"/>
      <c r="FF41" s="17">
        <v>0</v>
      </c>
      <c r="FG41" s="17"/>
      <c r="FH41" s="17">
        <v>2.1</v>
      </c>
      <c r="FI41" s="17">
        <v>368.09</v>
      </c>
      <c r="FJ41" s="15"/>
      <c r="FK41" s="17">
        <v>2.7</v>
      </c>
      <c r="FL41" s="17">
        <v>-1.46</v>
      </c>
      <c r="FM41" s="17"/>
      <c r="FN41" s="17">
        <v>1.9</v>
      </c>
      <c r="FO41" s="17">
        <v>3.3</v>
      </c>
      <c r="FP41" s="17">
        <v>3.8</v>
      </c>
      <c r="FQ41" s="17">
        <v>1.1000000000000001</v>
      </c>
      <c r="FR41" s="17">
        <v>4.0999999999999996</v>
      </c>
      <c r="FS41" s="17">
        <v>15.44</v>
      </c>
    </row>
    <row r="42" spans="1:175" ht="24" customHeight="1" x14ac:dyDescent="0.3">
      <c r="A42" s="18" t="s">
        <v>72</v>
      </c>
      <c r="B42" s="18" t="s">
        <v>865</v>
      </c>
      <c r="C42" s="19">
        <v>12.2</v>
      </c>
      <c r="D42" s="19">
        <v>23</v>
      </c>
      <c r="E42" s="19">
        <v>13.8</v>
      </c>
      <c r="F42" s="19"/>
      <c r="G42" s="19"/>
      <c r="H42" s="19">
        <v>-8.5</v>
      </c>
      <c r="I42" s="19">
        <v>13.6</v>
      </c>
      <c r="J42" s="19"/>
      <c r="K42" s="19"/>
      <c r="L42" s="19"/>
      <c r="M42" s="19">
        <v>-8.4</v>
      </c>
      <c r="N42" s="19">
        <v>29.6</v>
      </c>
      <c r="O42" s="19">
        <v>30.7</v>
      </c>
      <c r="P42" s="19"/>
      <c r="Q42" s="19"/>
      <c r="R42" s="19">
        <v>34.299999999999997</v>
      </c>
      <c r="S42" s="19">
        <v>0</v>
      </c>
      <c r="T42" s="19"/>
      <c r="U42" s="19"/>
      <c r="V42" s="19"/>
      <c r="W42" s="19"/>
      <c r="X42" s="19">
        <v>1.6</v>
      </c>
      <c r="Y42" s="19">
        <v>1.1000000000000001</v>
      </c>
      <c r="Z42" s="19">
        <v>2.7</v>
      </c>
      <c r="AA42" s="19">
        <v>-3.4</v>
      </c>
      <c r="AB42" s="19">
        <v>3.6</v>
      </c>
      <c r="AC42" s="19">
        <v>12.9</v>
      </c>
      <c r="AD42" s="19"/>
      <c r="AE42" s="19"/>
      <c r="AF42" s="19"/>
      <c r="AG42" s="19"/>
      <c r="AH42" s="19">
        <v>4.5999999999999996</v>
      </c>
      <c r="AI42" s="19">
        <v>9.1</v>
      </c>
      <c r="AJ42" s="19"/>
      <c r="AK42" s="19"/>
      <c r="AL42" s="19"/>
      <c r="AM42" s="19">
        <v>-0.5</v>
      </c>
      <c r="AN42" s="19">
        <v>-0.4</v>
      </c>
      <c r="AO42" s="19">
        <v>2.8</v>
      </c>
      <c r="AP42" s="19">
        <v>12.6</v>
      </c>
      <c r="AQ42" s="19">
        <v>11.1</v>
      </c>
      <c r="AR42" s="19">
        <v>-0.6</v>
      </c>
      <c r="AS42" s="19">
        <v>1.8</v>
      </c>
      <c r="AT42" s="19">
        <v>1.6</v>
      </c>
      <c r="AU42" s="19">
        <v>21.9</v>
      </c>
      <c r="AV42" s="19">
        <v>17.8</v>
      </c>
      <c r="AW42" s="19">
        <v>-39.6</v>
      </c>
      <c r="AX42" s="19">
        <v>7.6</v>
      </c>
      <c r="AY42" s="19">
        <v>-1.8</v>
      </c>
      <c r="AZ42" s="19">
        <v>0.4</v>
      </c>
      <c r="BA42" s="19">
        <v>1</v>
      </c>
      <c r="BB42" s="19">
        <v>-1.7</v>
      </c>
      <c r="BC42" s="19"/>
      <c r="BD42" s="19">
        <v>0.3</v>
      </c>
      <c r="BE42" s="19">
        <v>1.2</v>
      </c>
      <c r="BF42" s="19"/>
      <c r="BG42" s="19"/>
      <c r="BH42" s="19"/>
      <c r="BI42" s="19"/>
      <c r="BJ42" s="19"/>
      <c r="BK42" s="19"/>
      <c r="BL42" s="19"/>
      <c r="BM42" s="19"/>
      <c r="BN42" s="19"/>
      <c r="BO42" s="19">
        <v>10</v>
      </c>
      <c r="BP42" s="19">
        <v>-11.1</v>
      </c>
      <c r="BQ42" s="19">
        <v>-16.8</v>
      </c>
      <c r="BR42" s="19">
        <v>0</v>
      </c>
      <c r="BS42" s="19">
        <v>13.7</v>
      </c>
      <c r="BT42" s="19">
        <v>0</v>
      </c>
      <c r="BU42" s="19"/>
      <c r="BV42" s="19"/>
      <c r="BW42" s="19"/>
      <c r="BX42" s="19"/>
      <c r="BY42" s="19"/>
      <c r="BZ42" s="19">
        <v>0</v>
      </c>
      <c r="CA42" s="19"/>
      <c r="CB42" s="19">
        <v>-0.1</v>
      </c>
      <c r="CC42" s="19">
        <v>65</v>
      </c>
      <c r="CD42" s="19">
        <v>23.9</v>
      </c>
      <c r="CE42" s="19">
        <v>14.2</v>
      </c>
      <c r="CF42" s="19">
        <v>5.6</v>
      </c>
      <c r="CG42" s="19">
        <v>6.1</v>
      </c>
      <c r="CH42" s="19"/>
      <c r="CI42" s="19"/>
      <c r="CJ42" s="19"/>
      <c r="CK42" s="19">
        <v>22</v>
      </c>
      <c r="CL42" s="19">
        <v>22.4</v>
      </c>
      <c r="CM42" s="19">
        <v>15.4</v>
      </c>
      <c r="CN42" s="19">
        <v>10.6</v>
      </c>
      <c r="CO42" s="19"/>
      <c r="CP42" s="19"/>
      <c r="CQ42" s="19"/>
      <c r="CR42" s="19"/>
      <c r="CS42" s="19">
        <v>0</v>
      </c>
      <c r="CT42" s="19">
        <v>0</v>
      </c>
      <c r="CU42" s="19"/>
      <c r="CV42" s="19">
        <v>-5.4</v>
      </c>
      <c r="CW42" s="19">
        <v>2.8</v>
      </c>
      <c r="CX42" s="19"/>
      <c r="CY42" s="19"/>
      <c r="CZ42" s="19">
        <v>1.3</v>
      </c>
      <c r="DA42" s="19">
        <v>0</v>
      </c>
      <c r="DB42" s="19">
        <v>-0.3</v>
      </c>
      <c r="DC42" s="19"/>
      <c r="DD42" s="19">
        <v>0</v>
      </c>
      <c r="DE42" s="19">
        <v>1.2</v>
      </c>
      <c r="DF42" s="19">
        <v>0.1</v>
      </c>
      <c r="DG42" s="19">
        <v>0.4</v>
      </c>
      <c r="DH42" s="19">
        <v>1.2</v>
      </c>
      <c r="DI42" s="19">
        <v>0.6</v>
      </c>
      <c r="DJ42" s="19"/>
      <c r="DK42" s="19">
        <v>-0.4</v>
      </c>
      <c r="DL42" s="19">
        <v>-0.6</v>
      </c>
      <c r="DM42" s="19">
        <v>-3.1</v>
      </c>
      <c r="DN42" s="19">
        <v>-8.1</v>
      </c>
      <c r="DO42" s="19">
        <v>1.2</v>
      </c>
      <c r="DP42" s="19">
        <v>0.3</v>
      </c>
      <c r="DQ42" s="19">
        <v>0.8</v>
      </c>
      <c r="DR42" s="19">
        <v>1.2</v>
      </c>
      <c r="DS42" s="19">
        <v>-0.9</v>
      </c>
      <c r="DT42" s="19">
        <v>0</v>
      </c>
      <c r="DU42" s="19">
        <v>0.4</v>
      </c>
      <c r="DV42" s="19">
        <v>0.6</v>
      </c>
      <c r="DW42" s="19"/>
      <c r="DX42" s="19">
        <v>-3.5</v>
      </c>
      <c r="DY42" s="19">
        <v>0.5</v>
      </c>
      <c r="DZ42" s="19">
        <v>0.3</v>
      </c>
      <c r="EA42" s="19">
        <v>0.8</v>
      </c>
      <c r="EB42" s="19">
        <v>1.8</v>
      </c>
      <c r="EC42" s="19">
        <v>0.8</v>
      </c>
      <c r="ED42" s="19">
        <v>4</v>
      </c>
      <c r="EE42" s="19">
        <v>0.6</v>
      </c>
      <c r="EF42" s="19">
        <v>-3.8</v>
      </c>
      <c r="EG42" s="19">
        <v>-2.9</v>
      </c>
      <c r="EH42" s="19"/>
      <c r="EI42" s="19"/>
      <c r="EJ42" s="19">
        <v>1.3</v>
      </c>
      <c r="EK42" s="19">
        <v>-0.2</v>
      </c>
      <c r="EL42" s="19">
        <v>2</v>
      </c>
      <c r="EM42" s="19">
        <v>0.2</v>
      </c>
      <c r="EN42" s="19">
        <v>0.2</v>
      </c>
      <c r="EO42" s="19">
        <v>0.2</v>
      </c>
      <c r="EP42" s="19"/>
      <c r="EQ42" s="19">
        <v>1.4</v>
      </c>
      <c r="ER42" s="19">
        <v>0.1</v>
      </c>
      <c r="ES42" s="19">
        <v>0.8</v>
      </c>
      <c r="ET42" s="19">
        <v>-0.2</v>
      </c>
      <c r="EU42" s="19">
        <v>15.5</v>
      </c>
      <c r="EV42" s="19">
        <v>6.7</v>
      </c>
      <c r="EW42" s="19">
        <v>-1.8</v>
      </c>
      <c r="EX42" s="19">
        <v>0</v>
      </c>
      <c r="EY42" s="19">
        <v>0.4</v>
      </c>
      <c r="EZ42" s="19">
        <v>2.2000000000000002</v>
      </c>
      <c r="FA42" s="19">
        <v>4.4000000000000004</v>
      </c>
      <c r="FB42" s="19">
        <v>7.7</v>
      </c>
      <c r="FC42" s="19">
        <v>5.4</v>
      </c>
      <c r="FD42" s="19"/>
      <c r="FE42" s="19"/>
      <c r="FF42" s="19">
        <v>0</v>
      </c>
      <c r="FG42" s="19"/>
      <c r="FH42" s="19">
        <v>2.4</v>
      </c>
      <c r="FI42" s="19">
        <v>429.5</v>
      </c>
      <c r="FJ42" s="15"/>
      <c r="FK42" s="19">
        <v>3.1</v>
      </c>
      <c r="FL42" s="19">
        <v>-1.39</v>
      </c>
      <c r="FM42" s="19"/>
      <c r="FN42" s="19">
        <v>1.8</v>
      </c>
      <c r="FO42" s="19">
        <v>3.3</v>
      </c>
      <c r="FP42" s="19">
        <v>3.9</v>
      </c>
      <c r="FQ42" s="19">
        <v>1.1000000000000001</v>
      </c>
      <c r="FR42" s="19">
        <v>4.0999999999999996</v>
      </c>
      <c r="FS42" s="19">
        <v>15.91</v>
      </c>
    </row>
    <row r="43" spans="1:175" ht="24" customHeight="1" x14ac:dyDescent="0.3">
      <c r="A43" s="13" t="s">
        <v>72</v>
      </c>
      <c r="B43" s="13" t="s">
        <v>866</v>
      </c>
      <c r="C43" s="14">
        <v>12.3</v>
      </c>
      <c r="D43" s="14">
        <v>30.1</v>
      </c>
      <c r="E43" s="14">
        <v>14.2</v>
      </c>
      <c r="F43" s="14"/>
      <c r="G43" s="14"/>
      <c r="H43" s="14">
        <v>-8.6</v>
      </c>
      <c r="I43" s="14">
        <v>9.6999999999999993</v>
      </c>
      <c r="J43" s="14"/>
      <c r="K43" s="14"/>
      <c r="L43" s="14"/>
      <c r="M43" s="14">
        <v>-9</v>
      </c>
      <c r="N43" s="14">
        <v>29</v>
      </c>
      <c r="O43" s="14">
        <v>29.8</v>
      </c>
      <c r="P43" s="14"/>
      <c r="Q43" s="14"/>
      <c r="R43" s="14">
        <v>47.4</v>
      </c>
      <c r="S43" s="14">
        <v>0.2</v>
      </c>
      <c r="T43" s="14"/>
      <c r="U43" s="14"/>
      <c r="V43" s="14"/>
      <c r="W43" s="14"/>
      <c r="X43" s="14">
        <v>7.2</v>
      </c>
      <c r="Y43" s="14">
        <v>1.7</v>
      </c>
      <c r="Z43" s="14">
        <v>2.7</v>
      </c>
      <c r="AA43" s="14">
        <v>-3.3</v>
      </c>
      <c r="AB43" s="14">
        <v>3.6</v>
      </c>
      <c r="AC43" s="14">
        <v>14.6</v>
      </c>
      <c r="AD43" s="14"/>
      <c r="AE43" s="14"/>
      <c r="AF43" s="14"/>
      <c r="AG43" s="14"/>
      <c r="AH43" s="14">
        <v>5</v>
      </c>
      <c r="AI43" s="14">
        <v>15.2</v>
      </c>
      <c r="AJ43" s="14"/>
      <c r="AK43" s="14"/>
      <c r="AL43" s="14"/>
      <c r="AM43" s="14">
        <v>-0.6</v>
      </c>
      <c r="AN43" s="14">
        <v>-0.1</v>
      </c>
      <c r="AO43" s="14">
        <v>3.3</v>
      </c>
      <c r="AP43" s="14">
        <v>21.7</v>
      </c>
      <c r="AQ43" s="14">
        <v>10.8</v>
      </c>
      <c r="AR43" s="14">
        <v>-0.5</v>
      </c>
      <c r="AS43" s="14">
        <v>1.8</v>
      </c>
      <c r="AT43" s="14">
        <v>1.5</v>
      </c>
      <c r="AU43" s="14">
        <v>22.1</v>
      </c>
      <c r="AV43" s="14">
        <v>16</v>
      </c>
      <c r="AW43" s="14">
        <v>-40.9</v>
      </c>
      <c r="AX43" s="14">
        <v>8.1999999999999993</v>
      </c>
      <c r="AY43" s="14">
        <v>-1.9</v>
      </c>
      <c r="AZ43" s="14">
        <v>0.2</v>
      </c>
      <c r="BA43" s="14">
        <v>1.4</v>
      </c>
      <c r="BB43" s="14">
        <v>-1.2</v>
      </c>
      <c r="BC43" s="14"/>
      <c r="BD43" s="14">
        <v>-0.1</v>
      </c>
      <c r="BE43" s="14">
        <v>0.1</v>
      </c>
      <c r="BF43" s="14"/>
      <c r="BG43" s="14"/>
      <c r="BH43" s="14"/>
      <c r="BI43" s="14"/>
      <c r="BJ43" s="14"/>
      <c r="BK43" s="14"/>
      <c r="BL43" s="14"/>
      <c r="BM43" s="14"/>
      <c r="BN43" s="14"/>
      <c r="BO43" s="14">
        <v>8.4</v>
      </c>
      <c r="BP43" s="14">
        <v>-12.2</v>
      </c>
      <c r="BQ43" s="14">
        <v>-17.7</v>
      </c>
      <c r="BR43" s="14">
        <v>0</v>
      </c>
      <c r="BS43" s="14">
        <v>13.5</v>
      </c>
      <c r="BT43" s="14">
        <v>0</v>
      </c>
      <c r="BU43" s="14"/>
      <c r="BV43" s="14"/>
      <c r="BW43" s="14"/>
      <c r="BX43" s="14"/>
      <c r="BY43" s="14"/>
      <c r="BZ43" s="14">
        <v>0</v>
      </c>
      <c r="CA43" s="14"/>
      <c r="CB43" s="14">
        <v>-0.2</v>
      </c>
      <c r="CC43" s="14">
        <v>54.2</v>
      </c>
      <c r="CD43" s="14">
        <v>24.1</v>
      </c>
      <c r="CE43" s="14">
        <v>14.4</v>
      </c>
      <c r="CF43" s="14">
        <v>5.5</v>
      </c>
      <c r="CG43" s="14">
        <v>5.9</v>
      </c>
      <c r="CH43" s="14"/>
      <c r="CI43" s="14"/>
      <c r="CJ43" s="14"/>
      <c r="CK43" s="14">
        <v>20.9</v>
      </c>
      <c r="CL43" s="14">
        <v>21.6</v>
      </c>
      <c r="CM43" s="14">
        <v>13.3</v>
      </c>
      <c r="CN43" s="14">
        <v>10.1</v>
      </c>
      <c r="CO43" s="14"/>
      <c r="CP43" s="14"/>
      <c r="CQ43" s="14"/>
      <c r="CR43" s="14"/>
      <c r="CS43" s="14">
        <v>0</v>
      </c>
      <c r="CT43" s="14">
        <v>0</v>
      </c>
      <c r="CU43" s="14"/>
      <c r="CV43" s="14">
        <v>-5.4</v>
      </c>
      <c r="CW43" s="14">
        <v>4.0999999999999996</v>
      </c>
      <c r="CX43" s="14"/>
      <c r="CY43" s="14"/>
      <c r="CZ43" s="14">
        <v>1.3</v>
      </c>
      <c r="DA43" s="14">
        <v>0</v>
      </c>
      <c r="DB43" s="14">
        <v>-0.3</v>
      </c>
      <c r="DC43" s="14"/>
      <c r="DD43" s="14">
        <v>0</v>
      </c>
      <c r="DE43" s="14">
        <v>1.3</v>
      </c>
      <c r="DF43" s="14">
        <v>0.1</v>
      </c>
      <c r="DG43" s="14">
        <v>-0.6</v>
      </c>
      <c r="DH43" s="14">
        <v>1.2</v>
      </c>
      <c r="DI43" s="14">
        <v>0.6</v>
      </c>
      <c r="DJ43" s="14"/>
      <c r="DK43" s="14">
        <v>-0.1</v>
      </c>
      <c r="DL43" s="14">
        <v>0</v>
      </c>
      <c r="DM43" s="14">
        <v>-2.8</v>
      </c>
      <c r="DN43" s="14">
        <v>-7.5</v>
      </c>
      <c r="DO43" s="14">
        <v>1.2</v>
      </c>
      <c r="DP43" s="14">
        <v>0.3</v>
      </c>
      <c r="DQ43" s="14">
        <v>0.8</v>
      </c>
      <c r="DR43" s="14">
        <v>1.2</v>
      </c>
      <c r="DS43" s="14">
        <v>0.2</v>
      </c>
      <c r="DT43" s="14">
        <v>0.1</v>
      </c>
      <c r="DU43" s="14">
        <v>0.5</v>
      </c>
      <c r="DV43" s="14">
        <v>0.7</v>
      </c>
      <c r="DW43" s="14"/>
      <c r="DX43" s="14">
        <v>-3.5</v>
      </c>
      <c r="DY43" s="14">
        <v>0.4</v>
      </c>
      <c r="DZ43" s="14">
        <v>0.2</v>
      </c>
      <c r="EA43" s="14">
        <v>0.7</v>
      </c>
      <c r="EB43" s="14">
        <v>1.6</v>
      </c>
      <c r="EC43" s="14">
        <v>0.8</v>
      </c>
      <c r="ED43" s="14">
        <v>4</v>
      </c>
      <c r="EE43" s="14">
        <v>0.1</v>
      </c>
      <c r="EF43" s="14">
        <v>-5</v>
      </c>
      <c r="EG43" s="14">
        <v>-4.5</v>
      </c>
      <c r="EH43" s="14"/>
      <c r="EI43" s="14"/>
      <c r="EJ43" s="14">
        <v>1.3</v>
      </c>
      <c r="EK43" s="14">
        <v>-0.2</v>
      </c>
      <c r="EL43" s="14">
        <v>1.9</v>
      </c>
      <c r="EM43" s="14">
        <v>0.2</v>
      </c>
      <c r="EN43" s="14">
        <v>0.2</v>
      </c>
      <c r="EO43" s="14">
        <v>0.2</v>
      </c>
      <c r="EP43" s="14"/>
      <c r="EQ43" s="14">
        <v>1.2</v>
      </c>
      <c r="ER43" s="14">
        <v>0</v>
      </c>
      <c r="ES43" s="14">
        <v>2.1</v>
      </c>
      <c r="ET43" s="14">
        <v>-0.2</v>
      </c>
      <c r="EU43" s="14">
        <v>20.7</v>
      </c>
      <c r="EV43" s="14">
        <v>12.2</v>
      </c>
      <c r="EW43" s="14">
        <v>0.5</v>
      </c>
      <c r="EX43" s="14">
        <v>0</v>
      </c>
      <c r="EY43" s="14">
        <v>0.4</v>
      </c>
      <c r="EZ43" s="14">
        <v>2</v>
      </c>
      <c r="FA43" s="14">
        <v>4.3</v>
      </c>
      <c r="FB43" s="14">
        <v>8.9</v>
      </c>
      <c r="FC43" s="14">
        <v>6.4</v>
      </c>
      <c r="FD43" s="14"/>
      <c r="FE43" s="14"/>
      <c r="FF43" s="14">
        <v>0</v>
      </c>
      <c r="FG43" s="14"/>
      <c r="FH43" s="14">
        <v>2.1</v>
      </c>
      <c r="FI43" s="14">
        <v>461.3</v>
      </c>
      <c r="FJ43" s="15"/>
      <c r="FK43" s="14">
        <v>3.1</v>
      </c>
      <c r="FL43" s="14">
        <v>-1.1200000000000001</v>
      </c>
      <c r="FM43" s="14"/>
      <c r="FN43" s="14">
        <v>1.8</v>
      </c>
      <c r="FO43" s="14">
        <v>3.3</v>
      </c>
      <c r="FP43" s="14">
        <v>3.8</v>
      </c>
      <c r="FQ43" s="14">
        <v>0.6</v>
      </c>
      <c r="FR43" s="14">
        <v>4.3</v>
      </c>
      <c r="FS43" s="14">
        <v>15.78</v>
      </c>
    </row>
    <row r="44" spans="1:175" ht="24" customHeight="1" x14ac:dyDescent="0.3">
      <c r="A44" s="16" t="s">
        <v>72</v>
      </c>
      <c r="B44" s="16" t="s">
        <v>867</v>
      </c>
      <c r="C44" s="17">
        <v>13.4</v>
      </c>
      <c r="D44" s="17">
        <v>44.5</v>
      </c>
      <c r="E44" s="17">
        <v>17</v>
      </c>
      <c r="F44" s="17"/>
      <c r="G44" s="17"/>
      <c r="H44" s="17">
        <v>-10.7</v>
      </c>
      <c r="I44" s="17">
        <v>0</v>
      </c>
      <c r="J44" s="17"/>
      <c r="K44" s="17"/>
      <c r="L44" s="17"/>
      <c r="M44" s="17">
        <v>-11.1</v>
      </c>
      <c r="N44" s="17">
        <v>26.5</v>
      </c>
      <c r="O44" s="17">
        <v>28.7</v>
      </c>
      <c r="P44" s="17"/>
      <c r="Q44" s="17"/>
      <c r="R44" s="17">
        <v>77.7</v>
      </c>
      <c r="S44" s="17">
        <v>0.1</v>
      </c>
      <c r="T44" s="17"/>
      <c r="U44" s="17"/>
      <c r="V44" s="17"/>
      <c r="W44" s="17"/>
      <c r="X44" s="17">
        <v>8.1999999999999993</v>
      </c>
      <c r="Y44" s="17">
        <v>1.3</v>
      </c>
      <c r="Z44" s="17">
        <v>2.7</v>
      </c>
      <c r="AA44" s="17">
        <v>-3.4</v>
      </c>
      <c r="AB44" s="17">
        <v>3.6</v>
      </c>
      <c r="AC44" s="17">
        <v>15.6</v>
      </c>
      <c r="AD44" s="17"/>
      <c r="AE44" s="17"/>
      <c r="AF44" s="17"/>
      <c r="AG44" s="17"/>
      <c r="AH44" s="17">
        <v>4.7</v>
      </c>
      <c r="AI44" s="17">
        <v>14.1</v>
      </c>
      <c r="AJ44" s="17"/>
      <c r="AK44" s="17"/>
      <c r="AL44" s="17"/>
      <c r="AM44" s="17">
        <v>-0.6</v>
      </c>
      <c r="AN44" s="17">
        <v>13.9</v>
      </c>
      <c r="AO44" s="17">
        <v>2.4</v>
      </c>
      <c r="AP44" s="17">
        <v>22.4</v>
      </c>
      <c r="AQ44" s="17">
        <v>10.6</v>
      </c>
      <c r="AR44" s="17">
        <v>-0.4</v>
      </c>
      <c r="AS44" s="17">
        <v>1.8</v>
      </c>
      <c r="AT44" s="17">
        <v>0.8</v>
      </c>
      <c r="AU44" s="17">
        <v>19.3</v>
      </c>
      <c r="AV44" s="17">
        <v>13.8</v>
      </c>
      <c r="AW44" s="17">
        <v>-43.7</v>
      </c>
      <c r="AX44" s="17">
        <v>8.9</v>
      </c>
      <c r="AY44" s="17">
        <v>-2</v>
      </c>
      <c r="AZ44" s="17">
        <v>0.2</v>
      </c>
      <c r="BA44" s="17">
        <v>1.2</v>
      </c>
      <c r="BB44" s="17">
        <v>-4.8</v>
      </c>
      <c r="BC44" s="17"/>
      <c r="BD44" s="17">
        <v>0.1</v>
      </c>
      <c r="BE44" s="17">
        <v>1.1000000000000001</v>
      </c>
      <c r="BF44" s="17"/>
      <c r="BG44" s="17"/>
      <c r="BH44" s="17"/>
      <c r="BI44" s="17"/>
      <c r="BJ44" s="17"/>
      <c r="BK44" s="17"/>
      <c r="BL44" s="17"/>
      <c r="BM44" s="17"/>
      <c r="BN44" s="17"/>
      <c r="BO44" s="17">
        <v>11.1</v>
      </c>
      <c r="BP44" s="17">
        <v>-13.7</v>
      </c>
      <c r="BQ44" s="17">
        <v>-19.2</v>
      </c>
      <c r="BR44" s="17">
        <v>0</v>
      </c>
      <c r="BS44" s="17">
        <v>10.199999999999999</v>
      </c>
      <c r="BT44" s="17">
        <v>0</v>
      </c>
      <c r="BU44" s="17"/>
      <c r="BV44" s="17"/>
      <c r="BW44" s="17"/>
      <c r="BX44" s="17"/>
      <c r="BY44" s="17"/>
      <c r="BZ44" s="17">
        <v>0</v>
      </c>
      <c r="CA44" s="17"/>
      <c r="CB44" s="17">
        <v>-0.3</v>
      </c>
      <c r="CC44" s="17">
        <v>56</v>
      </c>
      <c r="CD44" s="17">
        <v>24.8</v>
      </c>
      <c r="CE44" s="17">
        <v>14.9</v>
      </c>
      <c r="CF44" s="17">
        <v>7.1</v>
      </c>
      <c r="CG44" s="17">
        <v>5.8</v>
      </c>
      <c r="CH44" s="17"/>
      <c r="CI44" s="17"/>
      <c r="CJ44" s="17"/>
      <c r="CK44" s="17">
        <v>16.899999999999999</v>
      </c>
      <c r="CL44" s="17">
        <v>17.600000000000001</v>
      </c>
      <c r="CM44" s="17">
        <v>7.3</v>
      </c>
      <c r="CN44" s="17">
        <v>3.9</v>
      </c>
      <c r="CO44" s="17"/>
      <c r="CP44" s="17"/>
      <c r="CQ44" s="17"/>
      <c r="CR44" s="17"/>
      <c r="CS44" s="17">
        <v>0</v>
      </c>
      <c r="CT44" s="17">
        <v>0</v>
      </c>
      <c r="CU44" s="17"/>
      <c r="CV44" s="17">
        <v>-5.3</v>
      </c>
      <c r="CW44" s="17">
        <v>5.0999999999999996</v>
      </c>
      <c r="CX44" s="17"/>
      <c r="CY44" s="17"/>
      <c r="CZ44" s="17">
        <v>1.3</v>
      </c>
      <c r="DA44" s="17">
        <v>0</v>
      </c>
      <c r="DB44" s="17">
        <v>-0.3</v>
      </c>
      <c r="DC44" s="17"/>
      <c r="DD44" s="17">
        <v>0</v>
      </c>
      <c r="DE44" s="17">
        <v>1.1000000000000001</v>
      </c>
      <c r="DF44" s="17">
        <v>0.1</v>
      </c>
      <c r="DG44" s="17">
        <v>-0.6</v>
      </c>
      <c r="DH44" s="17">
        <v>1.4</v>
      </c>
      <c r="DI44" s="17">
        <v>0.6</v>
      </c>
      <c r="DJ44" s="17"/>
      <c r="DK44" s="17">
        <v>0</v>
      </c>
      <c r="DL44" s="17">
        <v>0</v>
      </c>
      <c r="DM44" s="17">
        <v>-2.2999999999999998</v>
      </c>
      <c r="DN44" s="17">
        <v>-6.1</v>
      </c>
      <c r="DO44" s="17">
        <v>1.2</v>
      </c>
      <c r="DP44" s="17">
        <v>0.3</v>
      </c>
      <c r="DQ44" s="17">
        <v>0.7</v>
      </c>
      <c r="DR44" s="17">
        <v>1.1000000000000001</v>
      </c>
      <c r="DS44" s="17">
        <v>0.6</v>
      </c>
      <c r="DT44" s="17">
        <v>0</v>
      </c>
      <c r="DU44" s="17">
        <v>0.5</v>
      </c>
      <c r="DV44" s="17">
        <v>0.7</v>
      </c>
      <c r="DW44" s="17"/>
      <c r="DX44" s="17">
        <v>-3.4</v>
      </c>
      <c r="DY44" s="17">
        <v>0.3</v>
      </c>
      <c r="DZ44" s="17">
        <v>0.2</v>
      </c>
      <c r="EA44" s="17">
        <v>0.7</v>
      </c>
      <c r="EB44" s="17">
        <v>1.5</v>
      </c>
      <c r="EC44" s="17">
        <v>0.8</v>
      </c>
      <c r="ED44" s="17">
        <v>4</v>
      </c>
      <c r="EE44" s="17">
        <v>0.1</v>
      </c>
      <c r="EF44" s="17">
        <v>-3.5</v>
      </c>
      <c r="EG44" s="17">
        <v>-3</v>
      </c>
      <c r="EH44" s="17"/>
      <c r="EI44" s="17"/>
      <c r="EJ44" s="17">
        <v>1.3</v>
      </c>
      <c r="EK44" s="17">
        <v>-0.2</v>
      </c>
      <c r="EL44" s="17">
        <v>1.8</v>
      </c>
      <c r="EM44" s="17">
        <v>0.2</v>
      </c>
      <c r="EN44" s="17">
        <v>0.2</v>
      </c>
      <c r="EO44" s="17">
        <v>0.2</v>
      </c>
      <c r="EP44" s="17"/>
      <c r="EQ44" s="17">
        <v>1.1000000000000001</v>
      </c>
      <c r="ER44" s="17">
        <v>0</v>
      </c>
      <c r="ES44" s="17">
        <v>2.2000000000000002</v>
      </c>
      <c r="ET44" s="17">
        <v>-0.2</v>
      </c>
      <c r="EU44" s="17">
        <v>25.1</v>
      </c>
      <c r="EV44" s="17">
        <v>15.4</v>
      </c>
      <c r="EW44" s="17">
        <v>1.2</v>
      </c>
      <c r="EX44" s="17">
        <v>0</v>
      </c>
      <c r="EY44" s="17">
        <v>0.4</v>
      </c>
      <c r="EZ44" s="17">
        <v>2</v>
      </c>
      <c r="FA44" s="17">
        <v>3.4</v>
      </c>
      <c r="FB44" s="17">
        <v>8.1</v>
      </c>
      <c r="FC44" s="17">
        <v>5.6</v>
      </c>
      <c r="FD44" s="17"/>
      <c r="FE44" s="17"/>
      <c r="FF44" s="17">
        <v>0</v>
      </c>
      <c r="FG44" s="17"/>
      <c r="FH44" s="17">
        <v>2.2000000000000002</v>
      </c>
      <c r="FI44" s="17">
        <v>488.1</v>
      </c>
      <c r="FJ44" s="15"/>
      <c r="FK44" s="17">
        <v>2.6</v>
      </c>
      <c r="FL44" s="17">
        <v>-0.94</v>
      </c>
      <c r="FM44" s="17"/>
      <c r="FN44" s="17">
        <v>1.8</v>
      </c>
      <c r="FO44" s="17">
        <v>3.3</v>
      </c>
      <c r="FP44" s="17">
        <v>3.4</v>
      </c>
      <c r="FQ44" s="17">
        <v>0.8</v>
      </c>
      <c r="FR44" s="17">
        <v>3.9</v>
      </c>
      <c r="FS44" s="17">
        <v>14.86</v>
      </c>
    </row>
    <row r="45" spans="1:175" ht="24" customHeight="1" x14ac:dyDescent="0.3">
      <c r="A45" s="16" t="s">
        <v>72</v>
      </c>
      <c r="B45" s="16" t="s">
        <v>868</v>
      </c>
      <c r="C45" s="17">
        <v>15.1</v>
      </c>
      <c r="D45" s="17">
        <v>40.700000000000003</v>
      </c>
      <c r="E45" s="17">
        <v>16.600000000000001</v>
      </c>
      <c r="F45" s="17"/>
      <c r="G45" s="17"/>
      <c r="H45" s="17">
        <v>-9.1</v>
      </c>
      <c r="I45" s="17">
        <v>20.8</v>
      </c>
      <c r="J45" s="17"/>
      <c r="K45" s="17"/>
      <c r="L45" s="17"/>
      <c r="M45" s="17">
        <v>-10.3</v>
      </c>
      <c r="N45" s="17">
        <v>27</v>
      </c>
      <c r="O45" s="17">
        <v>26.7</v>
      </c>
      <c r="P45" s="17"/>
      <c r="Q45" s="17"/>
      <c r="R45" s="17">
        <v>81.400000000000006</v>
      </c>
      <c r="S45" s="17">
        <v>0.1</v>
      </c>
      <c r="T45" s="17"/>
      <c r="U45" s="17"/>
      <c r="V45" s="17"/>
      <c r="W45" s="17"/>
      <c r="X45" s="17">
        <v>10.8</v>
      </c>
      <c r="Y45" s="17">
        <v>1.7</v>
      </c>
      <c r="Z45" s="17">
        <v>2.8</v>
      </c>
      <c r="AA45" s="17">
        <v>-3.3</v>
      </c>
      <c r="AB45" s="17">
        <v>4</v>
      </c>
      <c r="AC45" s="17">
        <v>17.100000000000001</v>
      </c>
      <c r="AD45" s="17"/>
      <c r="AE45" s="17"/>
      <c r="AF45" s="17"/>
      <c r="AG45" s="17"/>
      <c r="AH45" s="17">
        <v>7.6</v>
      </c>
      <c r="AI45" s="17">
        <v>8.8000000000000007</v>
      </c>
      <c r="AJ45" s="17"/>
      <c r="AK45" s="17"/>
      <c r="AL45" s="17"/>
      <c r="AM45" s="17">
        <v>-0.9</v>
      </c>
      <c r="AN45" s="17">
        <v>16.7</v>
      </c>
      <c r="AO45" s="17">
        <v>1.5</v>
      </c>
      <c r="AP45" s="17">
        <v>21.8</v>
      </c>
      <c r="AQ45" s="17">
        <v>10.3</v>
      </c>
      <c r="AR45" s="17">
        <v>-1.3</v>
      </c>
      <c r="AS45" s="17">
        <v>1.8</v>
      </c>
      <c r="AT45" s="17">
        <v>0.7</v>
      </c>
      <c r="AU45" s="17">
        <v>21.7</v>
      </c>
      <c r="AV45" s="17">
        <v>15.9</v>
      </c>
      <c r="AW45" s="17">
        <v>-41.7</v>
      </c>
      <c r="AX45" s="17">
        <v>8.4</v>
      </c>
      <c r="AY45" s="17">
        <v>-1.9</v>
      </c>
      <c r="AZ45" s="17">
        <v>0</v>
      </c>
      <c r="BA45" s="17">
        <v>0.2</v>
      </c>
      <c r="BB45" s="17">
        <v>-3.8</v>
      </c>
      <c r="BC45" s="17"/>
      <c r="BD45" s="17">
        <v>-0.1</v>
      </c>
      <c r="BE45" s="17">
        <v>1.9</v>
      </c>
      <c r="BF45" s="17"/>
      <c r="BG45" s="17"/>
      <c r="BH45" s="17"/>
      <c r="BI45" s="17"/>
      <c r="BJ45" s="17"/>
      <c r="BK45" s="17"/>
      <c r="BL45" s="17"/>
      <c r="BM45" s="17"/>
      <c r="BN45" s="17"/>
      <c r="BO45" s="17">
        <v>9.6999999999999993</v>
      </c>
      <c r="BP45" s="17">
        <v>-12.9</v>
      </c>
      <c r="BQ45" s="17">
        <v>-18.5</v>
      </c>
      <c r="BR45" s="17">
        <v>0</v>
      </c>
      <c r="BS45" s="17">
        <v>9.6</v>
      </c>
      <c r="BT45" s="17">
        <v>0</v>
      </c>
      <c r="BU45" s="17"/>
      <c r="BV45" s="17"/>
      <c r="BW45" s="17"/>
      <c r="BX45" s="17"/>
      <c r="BY45" s="17"/>
      <c r="BZ45" s="17">
        <v>0</v>
      </c>
      <c r="CA45" s="17"/>
      <c r="CB45" s="17">
        <v>-0.1</v>
      </c>
      <c r="CC45" s="17">
        <v>56.4</v>
      </c>
      <c r="CD45" s="17">
        <v>24.4</v>
      </c>
      <c r="CE45" s="17">
        <v>14.1</v>
      </c>
      <c r="CF45" s="17">
        <v>5.5</v>
      </c>
      <c r="CG45" s="17">
        <v>6</v>
      </c>
      <c r="CH45" s="17"/>
      <c r="CI45" s="17"/>
      <c r="CJ45" s="17"/>
      <c r="CK45" s="17">
        <v>16</v>
      </c>
      <c r="CL45" s="17">
        <v>16.399999999999999</v>
      </c>
      <c r="CM45" s="17">
        <v>5.8</v>
      </c>
      <c r="CN45" s="17">
        <v>4</v>
      </c>
      <c r="CO45" s="17"/>
      <c r="CP45" s="17"/>
      <c r="CQ45" s="17"/>
      <c r="CR45" s="17"/>
      <c r="CS45" s="17">
        <v>0</v>
      </c>
      <c r="CT45" s="17">
        <v>0</v>
      </c>
      <c r="CU45" s="17"/>
      <c r="CV45" s="17">
        <v>-5.4</v>
      </c>
      <c r="CW45" s="17">
        <v>0</v>
      </c>
      <c r="CX45" s="17"/>
      <c r="CY45" s="17"/>
      <c r="CZ45" s="17">
        <v>1.3</v>
      </c>
      <c r="DA45" s="17">
        <v>0</v>
      </c>
      <c r="DB45" s="17">
        <v>-0.3</v>
      </c>
      <c r="DC45" s="17"/>
      <c r="DD45" s="17">
        <v>0</v>
      </c>
      <c r="DE45" s="17">
        <v>1.1000000000000001</v>
      </c>
      <c r="DF45" s="17">
        <v>0.2</v>
      </c>
      <c r="DG45" s="17">
        <v>0</v>
      </c>
      <c r="DH45" s="17">
        <v>1.3</v>
      </c>
      <c r="DI45" s="17">
        <v>0.6</v>
      </c>
      <c r="DJ45" s="17"/>
      <c r="DK45" s="17">
        <v>0</v>
      </c>
      <c r="DL45" s="17">
        <v>0</v>
      </c>
      <c r="DM45" s="17">
        <v>-2.2999999999999998</v>
      </c>
      <c r="DN45" s="17">
        <v>-6.4</v>
      </c>
      <c r="DO45" s="17">
        <v>1</v>
      </c>
      <c r="DP45" s="17">
        <v>0.3</v>
      </c>
      <c r="DQ45" s="17">
        <v>0.7</v>
      </c>
      <c r="DR45" s="17">
        <v>1</v>
      </c>
      <c r="DS45" s="17">
        <v>0.2</v>
      </c>
      <c r="DT45" s="17">
        <v>-0.1</v>
      </c>
      <c r="DU45" s="17">
        <v>0.5</v>
      </c>
      <c r="DV45" s="17">
        <v>0.7</v>
      </c>
      <c r="DW45" s="17"/>
      <c r="DX45" s="17">
        <v>-3.4</v>
      </c>
      <c r="DY45" s="17">
        <v>0</v>
      </c>
      <c r="DZ45" s="17">
        <v>0.3</v>
      </c>
      <c r="EA45" s="17">
        <v>0.6</v>
      </c>
      <c r="EB45" s="17">
        <v>1.3</v>
      </c>
      <c r="EC45" s="17">
        <v>0.8</v>
      </c>
      <c r="ED45" s="17">
        <v>4</v>
      </c>
      <c r="EE45" s="17">
        <v>0.3</v>
      </c>
      <c r="EF45" s="17">
        <v>-6.5</v>
      </c>
      <c r="EG45" s="17">
        <v>-6</v>
      </c>
      <c r="EH45" s="17"/>
      <c r="EI45" s="17"/>
      <c r="EJ45" s="17">
        <v>1.3</v>
      </c>
      <c r="EK45" s="17">
        <v>-0.2</v>
      </c>
      <c r="EL45" s="17">
        <v>1.7</v>
      </c>
      <c r="EM45" s="17">
        <v>0.2</v>
      </c>
      <c r="EN45" s="17">
        <v>0.2</v>
      </c>
      <c r="EO45" s="17">
        <v>0.2</v>
      </c>
      <c r="EP45" s="17"/>
      <c r="EQ45" s="17">
        <v>1.9</v>
      </c>
      <c r="ER45" s="17">
        <v>0</v>
      </c>
      <c r="ES45" s="17">
        <v>0</v>
      </c>
      <c r="ET45" s="17">
        <v>-0.2</v>
      </c>
      <c r="EU45" s="17">
        <v>25.1</v>
      </c>
      <c r="EV45" s="17">
        <v>15.5</v>
      </c>
      <c r="EW45" s="17">
        <v>0</v>
      </c>
      <c r="EX45" s="17">
        <v>0</v>
      </c>
      <c r="EY45" s="17">
        <v>0.4</v>
      </c>
      <c r="EZ45" s="17">
        <v>1.6</v>
      </c>
      <c r="FA45" s="17">
        <v>4.4000000000000004</v>
      </c>
      <c r="FB45" s="17">
        <v>8.1</v>
      </c>
      <c r="FC45" s="17">
        <v>6</v>
      </c>
      <c r="FD45" s="17"/>
      <c r="FE45" s="17"/>
      <c r="FF45" s="17">
        <v>0</v>
      </c>
      <c r="FG45" s="17"/>
      <c r="FH45" s="17">
        <v>1.8</v>
      </c>
      <c r="FI45" s="17">
        <v>499.9</v>
      </c>
      <c r="FJ45" s="15"/>
      <c r="FK45" s="17">
        <v>2.2999999999999998</v>
      </c>
      <c r="FL45" s="17">
        <v>-0.51</v>
      </c>
      <c r="FM45" s="17"/>
      <c r="FN45" s="17">
        <v>1.8</v>
      </c>
      <c r="FO45" s="17">
        <v>3.3</v>
      </c>
      <c r="FP45" s="17">
        <v>3.9</v>
      </c>
      <c r="FQ45" s="17">
        <v>1.1000000000000001</v>
      </c>
      <c r="FR45" s="17">
        <v>4</v>
      </c>
      <c r="FS45" s="17">
        <v>15.89</v>
      </c>
    </row>
    <row r="46" spans="1:175" ht="24" customHeight="1" x14ac:dyDescent="0.3">
      <c r="A46" s="16" t="s">
        <v>72</v>
      </c>
      <c r="B46" s="16" t="s">
        <v>869</v>
      </c>
      <c r="C46" s="17">
        <v>14</v>
      </c>
      <c r="D46" s="17">
        <v>28.2</v>
      </c>
      <c r="E46" s="17">
        <v>13.3</v>
      </c>
      <c r="F46" s="17"/>
      <c r="G46" s="17"/>
      <c r="H46" s="17">
        <v>-14.4</v>
      </c>
      <c r="I46" s="17">
        <v>2.9</v>
      </c>
      <c r="J46" s="17"/>
      <c r="K46" s="17"/>
      <c r="L46" s="17"/>
      <c r="M46" s="17">
        <v>-17.399999999999999</v>
      </c>
      <c r="N46" s="17">
        <v>20.2</v>
      </c>
      <c r="O46" s="17">
        <v>20.7</v>
      </c>
      <c r="P46" s="17"/>
      <c r="Q46" s="17"/>
      <c r="R46" s="17">
        <v>70.099999999999994</v>
      </c>
      <c r="S46" s="17">
        <v>0.1</v>
      </c>
      <c r="T46" s="17"/>
      <c r="U46" s="17"/>
      <c r="V46" s="17"/>
      <c r="W46" s="17"/>
      <c r="X46" s="17">
        <v>7</v>
      </c>
      <c r="Y46" s="17">
        <v>1</v>
      </c>
      <c r="Z46" s="17">
        <v>2.7</v>
      </c>
      <c r="AA46" s="17">
        <v>-3.3</v>
      </c>
      <c r="AB46" s="17">
        <v>3.7</v>
      </c>
      <c r="AC46" s="17">
        <v>13.6</v>
      </c>
      <c r="AD46" s="17"/>
      <c r="AE46" s="17"/>
      <c r="AF46" s="17"/>
      <c r="AG46" s="17"/>
      <c r="AH46" s="17">
        <v>7</v>
      </c>
      <c r="AI46" s="17">
        <v>6.2</v>
      </c>
      <c r="AJ46" s="17"/>
      <c r="AK46" s="17"/>
      <c r="AL46" s="17"/>
      <c r="AM46" s="17">
        <v>-0.8</v>
      </c>
      <c r="AN46" s="17">
        <v>30.2</v>
      </c>
      <c r="AO46" s="17">
        <v>1.5</v>
      </c>
      <c r="AP46" s="17">
        <v>22.4</v>
      </c>
      <c r="AQ46" s="17">
        <v>10.1</v>
      </c>
      <c r="AR46" s="17">
        <v>-0.6</v>
      </c>
      <c r="AS46" s="17">
        <v>1.8</v>
      </c>
      <c r="AT46" s="17">
        <v>0.5</v>
      </c>
      <c r="AU46" s="17">
        <v>6.5</v>
      </c>
      <c r="AV46" s="17">
        <v>0.2</v>
      </c>
      <c r="AW46" s="17">
        <v>-50.7</v>
      </c>
      <c r="AX46" s="17">
        <v>8.4</v>
      </c>
      <c r="AY46" s="17">
        <v>-2</v>
      </c>
      <c r="AZ46" s="17">
        <v>-0.2</v>
      </c>
      <c r="BA46" s="17">
        <v>0.2</v>
      </c>
      <c r="BB46" s="17">
        <v>-5.3</v>
      </c>
      <c r="BC46" s="17"/>
      <c r="BD46" s="17">
        <v>0.1</v>
      </c>
      <c r="BE46" s="17">
        <v>0.9</v>
      </c>
      <c r="BF46" s="17"/>
      <c r="BG46" s="17"/>
      <c r="BH46" s="17"/>
      <c r="BI46" s="17"/>
      <c r="BJ46" s="17"/>
      <c r="BK46" s="17"/>
      <c r="BL46" s="17"/>
      <c r="BM46" s="17"/>
      <c r="BN46" s="17"/>
      <c r="BO46" s="17">
        <v>9.6999999999999993</v>
      </c>
      <c r="BP46" s="17">
        <v>-8.3000000000000007</v>
      </c>
      <c r="BQ46" s="17">
        <v>-13.8</v>
      </c>
      <c r="BR46" s="17">
        <v>0</v>
      </c>
      <c r="BS46" s="17">
        <v>15.7</v>
      </c>
      <c r="BT46" s="17">
        <v>0</v>
      </c>
      <c r="BU46" s="17"/>
      <c r="BV46" s="17"/>
      <c r="BW46" s="17"/>
      <c r="BX46" s="17"/>
      <c r="BY46" s="17"/>
      <c r="BZ46" s="17">
        <v>0</v>
      </c>
      <c r="CA46" s="17"/>
      <c r="CB46" s="17">
        <v>-0.3</v>
      </c>
      <c r="CC46" s="17">
        <v>55.1</v>
      </c>
      <c r="CD46" s="17">
        <v>25.1</v>
      </c>
      <c r="CE46" s="17">
        <v>15.3</v>
      </c>
      <c r="CF46" s="17">
        <v>5.5</v>
      </c>
      <c r="CG46" s="17">
        <v>5.9</v>
      </c>
      <c r="CH46" s="17"/>
      <c r="CI46" s="17"/>
      <c r="CJ46" s="17"/>
      <c r="CK46" s="17">
        <v>7.8</v>
      </c>
      <c r="CL46" s="17">
        <v>8.6999999999999993</v>
      </c>
      <c r="CM46" s="17">
        <v>-6.4</v>
      </c>
      <c r="CN46" s="17">
        <v>-8.5</v>
      </c>
      <c r="CO46" s="17"/>
      <c r="CP46" s="17"/>
      <c r="CQ46" s="17"/>
      <c r="CR46" s="17"/>
      <c r="CS46" s="17">
        <v>0</v>
      </c>
      <c r="CT46" s="17">
        <v>0</v>
      </c>
      <c r="CU46" s="17"/>
      <c r="CV46" s="17">
        <v>-5.5</v>
      </c>
      <c r="CW46" s="17">
        <v>0</v>
      </c>
      <c r="CX46" s="17"/>
      <c r="CY46" s="17"/>
      <c r="CZ46" s="17">
        <v>1.3</v>
      </c>
      <c r="DA46" s="17">
        <v>-0.1</v>
      </c>
      <c r="DB46" s="17">
        <v>-0.3</v>
      </c>
      <c r="DC46" s="17"/>
      <c r="DD46" s="17">
        <v>0</v>
      </c>
      <c r="DE46" s="17">
        <v>1</v>
      </c>
      <c r="DF46" s="17">
        <v>0.1</v>
      </c>
      <c r="DG46" s="17">
        <v>-1</v>
      </c>
      <c r="DH46" s="17">
        <v>1.2</v>
      </c>
      <c r="DI46" s="17">
        <v>0.5</v>
      </c>
      <c r="DJ46" s="17"/>
      <c r="DK46" s="17">
        <v>0</v>
      </c>
      <c r="DL46" s="17">
        <v>0</v>
      </c>
      <c r="DM46" s="17">
        <v>-3</v>
      </c>
      <c r="DN46" s="17">
        <v>-8.6</v>
      </c>
      <c r="DO46" s="17">
        <v>1</v>
      </c>
      <c r="DP46" s="17">
        <v>0.3</v>
      </c>
      <c r="DQ46" s="17">
        <v>0.7</v>
      </c>
      <c r="DR46" s="17">
        <v>1.1000000000000001</v>
      </c>
      <c r="DS46" s="17">
        <v>0.2</v>
      </c>
      <c r="DT46" s="17">
        <v>0</v>
      </c>
      <c r="DU46" s="17">
        <v>0.4</v>
      </c>
      <c r="DV46" s="17">
        <v>0.6</v>
      </c>
      <c r="DW46" s="17"/>
      <c r="DX46" s="17">
        <v>-3.4</v>
      </c>
      <c r="DY46" s="17">
        <v>0</v>
      </c>
      <c r="DZ46" s="17">
        <v>0.3</v>
      </c>
      <c r="EA46" s="17">
        <v>0.7</v>
      </c>
      <c r="EB46" s="17">
        <v>1.3</v>
      </c>
      <c r="EC46" s="17">
        <v>0.8</v>
      </c>
      <c r="ED46" s="17">
        <v>4</v>
      </c>
      <c r="EE46" s="17">
        <v>0.3</v>
      </c>
      <c r="EF46" s="17">
        <v>-7.3</v>
      </c>
      <c r="EG46" s="17">
        <v>-8.3000000000000007</v>
      </c>
      <c r="EH46" s="17"/>
      <c r="EI46" s="17"/>
      <c r="EJ46" s="17">
        <v>1.3</v>
      </c>
      <c r="EK46" s="17">
        <v>-0.2</v>
      </c>
      <c r="EL46" s="17">
        <v>1.5</v>
      </c>
      <c r="EM46" s="17">
        <v>0.2</v>
      </c>
      <c r="EN46" s="17">
        <v>0.2</v>
      </c>
      <c r="EO46" s="17">
        <v>0.2</v>
      </c>
      <c r="EP46" s="17"/>
      <c r="EQ46" s="17">
        <v>1.9</v>
      </c>
      <c r="ER46" s="17">
        <v>0</v>
      </c>
      <c r="ES46" s="17">
        <v>0</v>
      </c>
      <c r="ET46" s="17">
        <v>-0.2</v>
      </c>
      <c r="EU46" s="17">
        <v>21.6</v>
      </c>
      <c r="EV46" s="17">
        <v>13.4</v>
      </c>
      <c r="EW46" s="17">
        <v>0</v>
      </c>
      <c r="EX46" s="17">
        <v>0</v>
      </c>
      <c r="EY46" s="17">
        <v>0.4</v>
      </c>
      <c r="EZ46" s="17">
        <v>1.6</v>
      </c>
      <c r="FA46" s="17">
        <v>4.3</v>
      </c>
      <c r="FB46" s="17">
        <v>6.9</v>
      </c>
      <c r="FC46" s="17">
        <v>4.5</v>
      </c>
      <c r="FD46" s="17"/>
      <c r="FE46" s="17"/>
      <c r="FF46" s="17">
        <v>0</v>
      </c>
      <c r="FG46" s="17"/>
      <c r="FH46" s="17">
        <v>2.2000000000000002</v>
      </c>
      <c r="FI46" s="17">
        <v>348.4</v>
      </c>
      <c r="FJ46" s="15"/>
      <c r="FK46" s="17">
        <v>2.4</v>
      </c>
      <c r="FL46" s="17">
        <v>-0.86</v>
      </c>
      <c r="FM46" s="17"/>
      <c r="FN46" s="17">
        <v>1.6</v>
      </c>
      <c r="FO46" s="17">
        <v>3.3</v>
      </c>
      <c r="FP46" s="17">
        <v>3.9</v>
      </c>
      <c r="FQ46" s="17">
        <v>-0.2</v>
      </c>
      <c r="FR46" s="17">
        <v>1.8</v>
      </c>
      <c r="FS46" s="17">
        <v>11.94</v>
      </c>
    </row>
    <row r="47" spans="1:175" ht="24" customHeight="1" x14ac:dyDescent="0.3">
      <c r="A47" s="16" t="s">
        <v>72</v>
      </c>
      <c r="B47" s="16" t="s">
        <v>870</v>
      </c>
      <c r="C47" s="17">
        <v>12.7</v>
      </c>
      <c r="D47" s="17">
        <v>10.7</v>
      </c>
      <c r="E47" s="17">
        <v>10.199999999999999</v>
      </c>
      <c r="F47" s="17"/>
      <c r="G47" s="17"/>
      <c r="H47" s="17">
        <v>-8.1999999999999993</v>
      </c>
      <c r="I47" s="17">
        <v>12.5</v>
      </c>
      <c r="J47" s="17"/>
      <c r="K47" s="17"/>
      <c r="L47" s="17"/>
      <c r="M47" s="17">
        <v>-30.3</v>
      </c>
      <c r="N47" s="17">
        <v>7.5</v>
      </c>
      <c r="O47" s="17">
        <v>8.8000000000000007</v>
      </c>
      <c r="P47" s="17"/>
      <c r="Q47" s="17"/>
      <c r="R47" s="17">
        <v>66.599999999999994</v>
      </c>
      <c r="S47" s="17">
        <v>0</v>
      </c>
      <c r="T47" s="17"/>
      <c r="U47" s="17"/>
      <c r="V47" s="17"/>
      <c r="W47" s="17"/>
      <c r="X47" s="17">
        <v>3.4</v>
      </c>
      <c r="Y47" s="17">
        <v>0.8</v>
      </c>
      <c r="Z47" s="17">
        <v>2.7</v>
      </c>
      <c r="AA47" s="17">
        <v>-3.3</v>
      </c>
      <c r="AB47" s="17">
        <v>3.9</v>
      </c>
      <c r="AC47" s="17">
        <v>14.9</v>
      </c>
      <c r="AD47" s="17"/>
      <c r="AE47" s="17"/>
      <c r="AF47" s="17"/>
      <c r="AG47" s="17"/>
      <c r="AH47" s="17">
        <v>5.9</v>
      </c>
      <c r="AI47" s="17">
        <v>3.7</v>
      </c>
      <c r="AJ47" s="17"/>
      <c r="AK47" s="17"/>
      <c r="AL47" s="17"/>
      <c r="AM47" s="17">
        <v>-0.3</v>
      </c>
      <c r="AN47" s="17">
        <v>22.6</v>
      </c>
      <c r="AO47" s="17">
        <v>1.2</v>
      </c>
      <c r="AP47" s="17">
        <v>24.8</v>
      </c>
      <c r="AQ47" s="17">
        <v>3.5</v>
      </c>
      <c r="AR47" s="17">
        <v>-0.5</v>
      </c>
      <c r="AS47" s="17">
        <v>1.8</v>
      </c>
      <c r="AT47" s="17">
        <v>1.8</v>
      </c>
      <c r="AU47" s="17">
        <v>-1</v>
      </c>
      <c r="AV47" s="17">
        <v>-17.5</v>
      </c>
      <c r="AW47" s="17">
        <v>-51.4</v>
      </c>
      <c r="AX47" s="17">
        <v>8.4</v>
      </c>
      <c r="AY47" s="17">
        <v>-1.8</v>
      </c>
      <c r="AZ47" s="17">
        <v>0.2</v>
      </c>
      <c r="BA47" s="17">
        <v>0.7</v>
      </c>
      <c r="BB47" s="17">
        <v>-3.7</v>
      </c>
      <c r="BC47" s="17"/>
      <c r="BD47" s="17">
        <v>0.1</v>
      </c>
      <c r="BE47" s="17">
        <v>0.7</v>
      </c>
      <c r="BF47" s="17"/>
      <c r="BG47" s="17"/>
      <c r="BH47" s="17"/>
      <c r="BI47" s="17"/>
      <c r="BJ47" s="17"/>
      <c r="BK47" s="17"/>
      <c r="BL47" s="17"/>
      <c r="BM47" s="17"/>
      <c r="BN47" s="17"/>
      <c r="BO47" s="17">
        <v>7.8</v>
      </c>
      <c r="BP47" s="17">
        <v>-13</v>
      </c>
      <c r="BQ47" s="17">
        <v>-18.600000000000001</v>
      </c>
      <c r="BR47" s="17">
        <v>0</v>
      </c>
      <c r="BS47" s="17">
        <v>11</v>
      </c>
      <c r="BT47" s="17">
        <v>0</v>
      </c>
      <c r="BU47" s="17"/>
      <c r="BV47" s="17"/>
      <c r="BW47" s="17"/>
      <c r="BX47" s="17"/>
      <c r="BY47" s="17"/>
      <c r="BZ47" s="17">
        <v>0</v>
      </c>
      <c r="CA47" s="17"/>
      <c r="CB47" s="17">
        <v>-0.2</v>
      </c>
      <c r="CC47" s="17">
        <v>100</v>
      </c>
      <c r="CD47" s="17">
        <v>56.9</v>
      </c>
      <c r="CE47" s="17">
        <v>8.8000000000000007</v>
      </c>
      <c r="CF47" s="17">
        <v>12.7</v>
      </c>
      <c r="CG47" s="17">
        <v>1.7</v>
      </c>
      <c r="CH47" s="17"/>
      <c r="CI47" s="17"/>
      <c r="CJ47" s="17"/>
      <c r="CK47" s="17">
        <v>2.9</v>
      </c>
      <c r="CL47" s="17">
        <v>3.7</v>
      </c>
      <c r="CM47" s="17">
        <v>-13.5</v>
      </c>
      <c r="CN47" s="17">
        <v>-21.9</v>
      </c>
      <c r="CO47" s="17"/>
      <c r="CP47" s="17"/>
      <c r="CQ47" s="17"/>
      <c r="CR47" s="17"/>
      <c r="CS47" s="17">
        <v>0</v>
      </c>
      <c r="CT47" s="17">
        <v>0</v>
      </c>
      <c r="CU47" s="17"/>
      <c r="CV47" s="17">
        <v>-5.3</v>
      </c>
      <c r="CW47" s="17">
        <v>0</v>
      </c>
      <c r="CX47" s="17"/>
      <c r="CY47" s="17"/>
      <c r="CZ47" s="17">
        <v>1.2</v>
      </c>
      <c r="DA47" s="17">
        <v>0</v>
      </c>
      <c r="DB47" s="17">
        <v>-0.2</v>
      </c>
      <c r="DC47" s="17"/>
      <c r="DD47" s="17">
        <v>0</v>
      </c>
      <c r="DE47" s="17">
        <v>0.9</v>
      </c>
      <c r="DF47" s="17">
        <v>0.1</v>
      </c>
      <c r="DG47" s="17">
        <v>-1</v>
      </c>
      <c r="DH47" s="17">
        <v>1.3</v>
      </c>
      <c r="DI47" s="17">
        <v>0.5</v>
      </c>
      <c r="DJ47" s="17"/>
      <c r="DK47" s="17">
        <v>0</v>
      </c>
      <c r="DL47" s="17">
        <v>0</v>
      </c>
      <c r="DM47" s="17">
        <v>-3.1</v>
      </c>
      <c r="DN47" s="17">
        <v>-8.6</v>
      </c>
      <c r="DO47" s="17">
        <v>1.2</v>
      </c>
      <c r="DP47" s="17">
        <v>0.3</v>
      </c>
      <c r="DQ47" s="17">
        <v>0.8</v>
      </c>
      <c r="DR47" s="17">
        <v>1.1000000000000001</v>
      </c>
      <c r="DS47" s="17">
        <v>0.2</v>
      </c>
      <c r="DT47" s="17">
        <v>0</v>
      </c>
      <c r="DU47" s="17">
        <v>0.4</v>
      </c>
      <c r="DV47" s="17">
        <v>0.6</v>
      </c>
      <c r="DW47" s="17"/>
      <c r="DX47" s="17">
        <v>-3.4</v>
      </c>
      <c r="DY47" s="17">
        <v>0</v>
      </c>
      <c r="DZ47" s="17">
        <v>0.9</v>
      </c>
      <c r="EA47" s="17">
        <v>1.1000000000000001</v>
      </c>
      <c r="EB47" s="17">
        <v>1.1000000000000001</v>
      </c>
      <c r="EC47" s="17">
        <v>0.8</v>
      </c>
      <c r="ED47" s="17">
        <v>4</v>
      </c>
      <c r="EE47" s="17">
        <v>0.3</v>
      </c>
      <c r="EF47" s="17">
        <v>-8.1</v>
      </c>
      <c r="EG47" s="17">
        <v>-8</v>
      </c>
      <c r="EH47" s="17"/>
      <c r="EI47" s="17"/>
      <c r="EJ47" s="17">
        <v>1.3</v>
      </c>
      <c r="EK47" s="17">
        <v>-0.2</v>
      </c>
      <c r="EL47" s="17">
        <v>1.5</v>
      </c>
      <c r="EM47" s="17">
        <v>0.2</v>
      </c>
      <c r="EN47" s="17">
        <v>0.2</v>
      </c>
      <c r="EO47" s="17">
        <v>0.2</v>
      </c>
      <c r="EP47" s="17"/>
      <c r="EQ47" s="17">
        <v>0</v>
      </c>
      <c r="ER47" s="17">
        <v>0</v>
      </c>
      <c r="ES47" s="17">
        <v>0</v>
      </c>
      <c r="ET47" s="17">
        <v>-0.2</v>
      </c>
      <c r="EU47" s="17">
        <v>22.6</v>
      </c>
      <c r="EV47" s="17">
        <v>13.7</v>
      </c>
      <c r="EW47" s="17">
        <v>0</v>
      </c>
      <c r="EX47" s="17">
        <v>0</v>
      </c>
      <c r="EY47" s="17">
        <v>0.2</v>
      </c>
      <c r="EZ47" s="17">
        <v>1.5</v>
      </c>
      <c r="FA47" s="17">
        <v>4.3</v>
      </c>
      <c r="FB47" s="17">
        <v>10.4</v>
      </c>
      <c r="FC47" s="17">
        <v>7.8</v>
      </c>
      <c r="FD47" s="17"/>
      <c r="FE47" s="17"/>
      <c r="FF47" s="17">
        <v>0</v>
      </c>
      <c r="FG47" s="17"/>
      <c r="FH47" s="17">
        <v>2.2000000000000002</v>
      </c>
      <c r="FI47" s="17">
        <v>295.2</v>
      </c>
      <c r="FJ47" s="15"/>
      <c r="FK47" s="17">
        <v>2.2999999999999998</v>
      </c>
      <c r="FL47" s="17">
        <v>0.09</v>
      </c>
      <c r="FM47" s="17"/>
      <c r="FN47" s="17">
        <v>1.8</v>
      </c>
      <c r="FO47" s="17">
        <v>3.3</v>
      </c>
      <c r="FP47" s="17">
        <v>2.8</v>
      </c>
      <c r="FQ47" s="17">
        <v>1.4</v>
      </c>
      <c r="FR47" s="17">
        <v>2.1</v>
      </c>
      <c r="FS47" s="17">
        <v>13.79</v>
      </c>
    </row>
    <row r="48" spans="1:175" ht="24" customHeight="1" x14ac:dyDescent="0.3">
      <c r="A48" s="16" t="s">
        <v>72</v>
      </c>
      <c r="B48" s="16" t="s">
        <v>871</v>
      </c>
      <c r="C48" s="17">
        <v>11.3</v>
      </c>
      <c r="D48" s="17">
        <v>4.2</v>
      </c>
      <c r="E48" s="17">
        <v>8.8000000000000007</v>
      </c>
      <c r="F48" s="17"/>
      <c r="G48" s="17"/>
      <c r="H48" s="17">
        <v>-10.199999999999999</v>
      </c>
      <c r="I48" s="17">
        <v>12</v>
      </c>
      <c r="J48" s="17"/>
      <c r="K48" s="17"/>
      <c r="L48" s="17"/>
      <c r="M48" s="17">
        <v>-31.8</v>
      </c>
      <c r="N48" s="17">
        <v>6.3</v>
      </c>
      <c r="O48" s="17">
        <v>5.3</v>
      </c>
      <c r="P48" s="17"/>
      <c r="Q48" s="17"/>
      <c r="R48" s="17">
        <v>63</v>
      </c>
      <c r="S48" s="17">
        <v>0.1</v>
      </c>
      <c r="T48" s="17"/>
      <c r="U48" s="17"/>
      <c r="V48" s="17"/>
      <c r="W48" s="17"/>
      <c r="X48" s="17">
        <v>0.9</v>
      </c>
      <c r="Y48" s="17">
        <v>1.3</v>
      </c>
      <c r="Z48" s="17">
        <v>2.7</v>
      </c>
      <c r="AA48" s="17">
        <v>-3.3</v>
      </c>
      <c r="AB48" s="17">
        <v>3.3</v>
      </c>
      <c r="AC48" s="17">
        <v>13.3</v>
      </c>
      <c r="AD48" s="17"/>
      <c r="AE48" s="17"/>
      <c r="AF48" s="17"/>
      <c r="AG48" s="17"/>
      <c r="AH48" s="17">
        <v>3.7</v>
      </c>
      <c r="AI48" s="17">
        <v>1.3</v>
      </c>
      <c r="AJ48" s="17"/>
      <c r="AK48" s="17"/>
      <c r="AL48" s="17"/>
      <c r="AM48" s="17">
        <v>-0.3</v>
      </c>
      <c r="AN48" s="17">
        <v>20.6</v>
      </c>
      <c r="AO48" s="17">
        <v>0.9</v>
      </c>
      <c r="AP48" s="17">
        <v>24.4</v>
      </c>
      <c r="AQ48" s="17">
        <v>3.6</v>
      </c>
      <c r="AR48" s="17">
        <v>-0.4</v>
      </c>
      <c r="AS48" s="17">
        <v>1.8</v>
      </c>
      <c r="AT48" s="17">
        <v>1.8</v>
      </c>
      <c r="AU48" s="17">
        <v>-3.6</v>
      </c>
      <c r="AV48" s="17">
        <v>-20.100000000000001</v>
      </c>
      <c r="AW48" s="17">
        <v>-51.8</v>
      </c>
      <c r="AX48" s="17">
        <v>9.6</v>
      </c>
      <c r="AY48" s="17">
        <v>-1.7</v>
      </c>
      <c r="AZ48" s="17">
        <v>0.2</v>
      </c>
      <c r="BA48" s="17">
        <v>-2.1</v>
      </c>
      <c r="BB48" s="17">
        <v>-4.5</v>
      </c>
      <c r="BC48" s="17"/>
      <c r="BD48" s="17">
        <v>0.2</v>
      </c>
      <c r="BE48" s="17">
        <v>-1.4</v>
      </c>
      <c r="BF48" s="17"/>
      <c r="BG48" s="17"/>
      <c r="BH48" s="17"/>
      <c r="BI48" s="17"/>
      <c r="BJ48" s="17"/>
      <c r="BK48" s="17"/>
      <c r="BL48" s="17"/>
      <c r="BM48" s="17"/>
      <c r="BN48" s="17"/>
      <c r="BO48" s="17">
        <v>6.7</v>
      </c>
      <c r="BP48" s="17">
        <v>-15</v>
      </c>
      <c r="BQ48" s="17">
        <v>-20.6</v>
      </c>
      <c r="BR48" s="17">
        <v>0</v>
      </c>
      <c r="BS48" s="17">
        <v>9.4</v>
      </c>
      <c r="BT48" s="17">
        <v>7.9</v>
      </c>
      <c r="BU48" s="17"/>
      <c r="BV48" s="17"/>
      <c r="BW48" s="17"/>
      <c r="BX48" s="17"/>
      <c r="BY48" s="17"/>
      <c r="BZ48" s="17">
        <v>0</v>
      </c>
      <c r="CA48" s="17"/>
      <c r="CB48" s="17">
        <v>-0.2</v>
      </c>
      <c r="CC48" s="17">
        <v>100.6</v>
      </c>
      <c r="CD48" s="17">
        <v>56.8</v>
      </c>
      <c r="CE48" s="17">
        <v>8.4</v>
      </c>
      <c r="CF48" s="17">
        <v>12.7</v>
      </c>
      <c r="CG48" s="17">
        <v>1.7</v>
      </c>
      <c r="CH48" s="17"/>
      <c r="CI48" s="17"/>
      <c r="CJ48" s="17"/>
      <c r="CK48" s="17">
        <v>-0.2</v>
      </c>
      <c r="CL48" s="17">
        <v>0.4</v>
      </c>
      <c r="CM48" s="17">
        <v>-18.2</v>
      </c>
      <c r="CN48" s="17">
        <v>-24.7</v>
      </c>
      <c r="CO48" s="17"/>
      <c r="CP48" s="17"/>
      <c r="CQ48" s="17"/>
      <c r="CR48" s="17"/>
      <c r="CS48" s="17">
        <v>0</v>
      </c>
      <c r="CT48" s="17">
        <v>0</v>
      </c>
      <c r="CU48" s="17"/>
      <c r="CV48" s="17">
        <v>-5.2</v>
      </c>
      <c r="CW48" s="17">
        <v>0</v>
      </c>
      <c r="CX48" s="17"/>
      <c r="CY48" s="17"/>
      <c r="CZ48" s="17">
        <v>1.2</v>
      </c>
      <c r="DA48" s="17">
        <v>0</v>
      </c>
      <c r="DB48" s="17">
        <v>-0.2</v>
      </c>
      <c r="DC48" s="17"/>
      <c r="DD48" s="17">
        <v>0</v>
      </c>
      <c r="DE48" s="17">
        <v>0.9</v>
      </c>
      <c r="DF48" s="17">
        <v>0.1</v>
      </c>
      <c r="DG48" s="17">
        <v>-0.6</v>
      </c>
      <c r="DH48" s="17">
        <v>1.4</v>
      </c>
      <c r="DI48" s="17">
        <v>0.5</v>
      </c>
      <c r="DJ48" s="17"/>
      <c r="DK48" s="17">
        <v>0</v>
      </c>
      <c r="DL48" s="17">
        <v>0</v>
      </c>
      <c r="DM48" s="17">
        <v>-3.6</v>
      </c>
      <c r="DN48" s="17">
        <v>-9.8000000000000007</v>
      </c>
      <c r="DO48" s="17">
        <v>1.4</v>
      </c>
      <c r="DP48" s="17">
        <v>0.3</v>
      </c>
      <c r="DQ48" s="17">
        <v>1</v>
      </c>
      <c r="DR48" s="17">
        <v>1.1000000000000001</v>
      </c>
      <c r="DS48" s="17">
        <v>0.2</v>
      </c>
      <c r="DT48" s="17">
        <v>0</v>
      </c>
      <c r="DU48" s="17">
        <v>0.5</v>
      </c>
      <c r="DV48" s="17">
        <v>0.6</v>
      </c>
      <c r="DW48" s="17"/>
      <c r="DX48" s="17">
        <v>-3.4</v>
      </c>
      <c r="DY48" s="17">
        <v>0.2</v>
      </c>
      <c r="DZ48" s="17">
        <v>0.9</v>
      </c>
      <c r="EA48" s="17">
        <v>1.1000000000000001</v>
      </c>
      <c r="EB48" s="17">
        <v>1.3</v>
      </c>
      <c r="EC48" s="17">
        <v>0.8</v>
      </c>
      <c r="ED48" s="17">
        <v>4</v>
      </c>
      <c r="EE48" s="17">
        <v>0.4</v>
      </c>
      <c r="EF48" s="17">
        <v>-7.9</v>
      </c>
      <c r="EG48" s="17">
        <v>-8.1999999999999993</v>
      </c>
      <c r="EH48" s="17"/>
      <c r="EI48" s="17"/>
      <c r="EJ48" s="17">
        <v>1.3</v>
      </c>
      <c r="EK48" s="17">
        <v>-0.2</v>
      </c>
      <c r="EL48" s="17">
        <v>1.5</v>
      </c>
      <c r="EM48" s="17">
        <v>0.2</v>
      </c>
      <c r="EN48" s="17">
        <v>0.2</v>
      </c>
      <c r="EO48" s="17">
        <v>0.2</v>
      </c>
      <c r="EP48" s="17"/>
      <c r="EQ48" s="17">
        <v>0</v>
      </c>
      <c r="ER48" s="17">
        <v>0</v>
      </c>
      <c r="ES48" s="17">
        <v>0</v>
      </c>
      <c r="ET48" s="17">
        <v>-0.2</v>
      </c>
      <c r="EU48" s="17">
        <v>21.4</v>
      </c>
      <c r="EV48" s="17">
        <v>11.9</v>
      </c>
      <c r="EW48" s="17">
        <v>0</v>
      </c>
      <c r="EX48" s="17">
        <v>0</v>
      </c>
      <c r="EY48" s="17">
        <v>0.2</v>
      </c>
      <c r="EZ48" s="17">
        <v>1.6</v>
      </c>
      <c r="FA48" s="17">
        <v>4.3</v>
      </c>
      <c r="FB48" s="17">
        <v>8.6999999999999993</v>
      </c>
      <c r="FC48" s="17">
        <v>6.3</v>
      </c>
      <c r="FD48" s="17"/>
      <c r="FE48" s="17"/>
      <c r="FF48" s="17">
        <v>0</v>
      </c>
      <c r="FG48" s="17"/>
      <c r="FH48" s="17">
        <v>2.2999999999999998</v>
      </c>
      <c r="FI48" s="17">
        <v>233.8</v>
      </c>
      <c r="FJ48" s="15"/>
      <c r="FK48" s="17">
        <v>2.2000000000000002</v>
      </c>
      <c r="FL48" s="17">
        <v>0.15</v>
      </c>
      <c r="FM48" s="17"/>
      <c r="FN48" s="17">
        <v>1.7</v>
      </c>
      <c r="FO48" s="17">
        <v>3.3</v>
      </c>
      <c r="FP48" s="17">
        <v>2.7</v>
      </c>
      <c r="FQ48" s="17">
        <v>0.5</v>
      </c>
      <c r="FR48" s="17">
        <v>1.9</v>
      </c>
      <c r="FS48" s="17">
        <v>12.45</v>
      </c>
    </row>
    <row r="49" spans="1:175" ht="24" customHeight="1" x14ac:dyDescent="0.3">
      <c r="A49" s="16" t="s">
        <v>72</v>
      </c>
      <c r="B49" s="16" t="s">
        <v>872</v>
      </c>
      <c r="C49" s="17">
        <v>12.3</v>
      </c>
      <c r="D49" s="17">
        <v>5.6</v>
      </c>
      <c r="E49" s="17">
        <v>9.5</v>
      </c>
      <c r="F49" s="17"/>
      <c r="G49" s="17"/>
      <c r="H49" s="17">
        <v>-12.3</v>
      </c>
      <c r="I49" s="17">
        <v>7.6</v>
      </c>
      <c r="J49" s="17"/>
      <c r="K49" s="17"/>
      <c r="L49" s="17"/>
      <c r="M49" s="17">
        <v>-30.2</v>
      </c>
      <c r="N49" s="17">
        <v>7.3</v>
      </c>
      <c r="O49" s="17">
        <v>7</v>
      </c>
      <c r="P49" s="17"/>
      <c r="Q49" s="17"/>
      <c r="R49" s="17">
        <v>60.8</v>
      </c>
      <c r="S49" s="17">
        <v>0.1</v>
      </c>
      <c r="T49" s="17"/>
      <c r="U49" s="17"/>
      <c r="V49" s="17"/>
      <c r="W49" s="17"/>
      <c r="X49" s="17">
        <v>0.3</v>
      </c>
      <c r="Y49" s="17">
        <v>1.1000000000000001</v>
      </c>
      <c r="Z49" s="17">
        <v>2.6</v>
      </c>
      <c r="AA49" s="17">
        <v>-3.4</v>
      </c>
      <c r="AB49" s="17">
        <v>3.3</v>
      </c>
      <c r="AC49" s="17">
        <v>12</v>
      </c>
      <c r="AD49" s="17"/>
      <c r="AE49" s="17"/>
      <c r="AF49" s="17"/>
      <c r="AG49" s="17"/>
      <c r="AH49" s="17">
        <v>3.4</v>
      </c>
      <c r="AI49" s="17">
        <v>-0.6</v>
      </c>
      <c r="AJ49" s="17"/>
      <c r="AK49" s="17"/>
      <c r="AL49" s="17"/>
      <c r="AM49" s="17">
        <v>-0.5</v>
      </c>
      <c r="AN49" s="17">
        <v>3.3</v>
      </c>
      <c r="AO49" s="17">
        <v>0.5</v>
      </c>
      <c r="AP49" s="17">
        <v>24.4</v>
      </c>
      <c r="AQ49" s="17">
        <v>3.4</v>
      </c>
      <c r="AR49" s="17">
        <v>-0.3</v>
      </c>
      <c r="AS49" s="17">
        <v>1.8</v>
      </c>
      <c r="AT49" s="17">
        <v>1.2</v>
      </c>
      <c r="AU49" s="17">
        <v>-4.0999999999999996</v>
      </c>
      <c r="AV49" s="17">
        <v>-20.8</v>
      </c>
      <c r="AW49" s="17">
        <v>-47.5</v>
      </c>
      <c r="AX49" s="17">
        <v>6.3</v>
      </c>
      <c r="AY49" s="17">
        <v>-1.9</v>
      </c>
      <c r="AZ49" s="17">
        <v>0.2</v>
      </c>
      <c r="BA49" s="17">
        <v>-1.7</v>
      </c>
      <c r="BB49" s="17">
        <v>-4.9000000000000004</v>
      </c>
      <c r="BC49" s="17"/>
      <c r="BD49" s="17">
        <v>0.1</v>
      </c>
      <c r="BE49" s="17">
        <v>1</v>
      </c>
      <c r="BF49" s="17"/>
      <c r="BG49" s="17"/>
      <c r="BH49" s="17"/>
      <c r="BI49" s="17"/>
      <c r="BJ49" s="17"/>
      <c r="BK49" s="17"/>
      <c r="BL49" s="17"/>
      <c r="BM49" s="17"/>
      <c r="BN49" s="17"/>
      <c r="BO49" s="17">
        <v>2.6</v>
      </c>
      <c r="BP49" s="17">
        <v>-14.7</v>
      </c>
      <c r="BQ49" s="17">
        <v>-20.100000000000001</v>
      </c>
      <c r="BR49" s="17">
        <v>0</v>
      </c>
      <c r="BS49" s="17">
        <v>9.4</v>
      </c>
      <c r="BT49" s="17">
        <v>10.1</v>
      </c>
      <c r="BU49" s="17"/>
      <c r="BV49" s="17"/>
      <c r="BW49" s="17"/>
      <c r="BX49" s="17"/>
      <c r="BY49" s="17"/>
      <c r="BZ49" s="17">
        <v>0</v>
      </c>
      <c r="CA49" s="17"/>
      <c r="CB49" s="17">
        <v>-0.3</v>
      </c>
      <c r="CC49" s="17">
        <v>80.2</v>
      </c>
      <c r="CD49" s="17">
        <v>56.8</v>
      </c>
      <c r="CE49" s="17">
        <v>8.4</v>
      </c>
      <c r="CF49" s="17">
        <v>8.6999999999999993</v>
      </c>
      <c r="CG49" s="17">
        <v>1.6</v>
      </c>
      <c r="CH49" s="17"/>
      <c r="CI49" s="17"/>
      <c r="CJ49" s="17"/>
      <c r="CK49" s="17">
        <v>-0.2</v>
      </c>
      <c r="CL49" s="17">
        <v>0.6</v>
      </c>
      <c r="CM49" s="17">
        <v>-17.899999999999999</v>
      </c>
      <c r="CN49" s="17">
        <v>-23.9</v>
      </c>
      <c r="CO49" s="17"/>
      <c r="CP49" s="17"/>
      <c r="CQ49" s="17"/>
      <c r="CR49" s="17"/>
      <c r="CS49" s="17">
        <v>0</v>
      </c>
      <c r="CT49" s="17">
        <v>0</v>
      </c>
      <c r="CU49" s="17"/>
      <c r="CV49" s="17">
        <v>-5.4</v>
      </c>
      <c r="CW49" s="17">
        <v>0</v>
      </c>
      <c r="CX49" s="17"/>
      <c r="CY49" s="17"/>
      <c r="CZ49" s="17">
        <v>1.3</v>
      </c>
      <c r="DA49" s="17">
        <v>0</v>
      </c>
      <c r="DB49" s="17">
        <v>-0.8</v>
      </c>
      <c r="DC49" s="17"/>
      <c r="DD49" s="17">
        <v>0</v>
      </c>
      <c r="DE49" s="17">
        <v>0.9</v>
      </c>
      <c r="DF49" s="17">
        <v>0.1</v>
      </c>
      <c r="DG49" s="17">
        <v>-0.8</v>
      </c>
      <c r="DH49" s="17">
        <v>1.3</v>
      </c>
      <c r="DI49" s="17">
        <v>0.6</v>
      </c>
      <c r="DJ49" s="17"/>
      <c r="DK49" s="17">
        <v>0</v>
      </c>
      <c r="DL49" s="17">
        <v>0</v>
      </c>
      <c r="DM49" s="17">
        <v>-3.4</v>
      </c>
      <c r="DN49" s="17">
        <v>-9.4</v>
      </c>
      <c r="DO49" s="17">
        <v>1.4</v>
      </c>
      <c r="DP49" s="17">
        <v>0.3</v>
      </c>
      <c r="DQ49" s="17">
        <v>1</v>
      </c>
      <c r="DR49" s="17">
        <v>1.2</v>
      </c>
      <c r="DS49" s="17">
        <v>0.2</v>
      </c>
      <c r="DT49" s="17">
        <v>0.1</v>
      </c>
      <c r="DU49" s="17">
        <v>0.5</v>
      </c>
      <c r="DV49" s="17">
        <v>0.6</v>
      </c>
      <c r="DW49" s="17"/>
      <c r="DX49" s="17">
        <v>-3.4</v>
      </c>
      <c r="DY49" s="17">
        <v>0.2</v>
      </c>
      <c r="DZ49" s="17">
        <v>0.9</v>
      </c>
      <c r="EA49" s="17">
        <v>1</v>
      </c>
      <c r="EB49" s="17">
        <v>1.3</v>
      </c>
      <c r="EC49" s="17">
        <v>0.8</v>
      </c>
      <c r="ED49" s="17">
        <v>4</v>
      </c>
      <c r="EE49" s="17">
        <v>0.4</v>
      </c>
      <c r="EF49" s="17">
        <v>-6.8</v>
      </c>
      <c r="EG49" s="17">
        <v>-6.9</v>
      </c>
      <c r="EH49" s="17"/>
      <c r="EI49" s="17"/>
      <c r="EJ49" s="17">
        <v>1.3</v>
      </c>
      <c r="EK49" s="17">
        <v>-0.2</v>
      </c>
      <c r="EL49" s="17">
        <v>1.5</v>
      </c>
      <c r="EM49" s="17">
        <v>0.2</v>
      </c>
      <c r="EN49" s="17">
        <v>0.2</v>
      </c>
      <c r="EO49" s="17">
        <v>0.2</v>
      </c>
      <c r="EP49" s="17"/>
      <c r="EQ49" s="17">
        <v>0</v>
      </c>
      <c r="ER49" s="17">
        <v>0</v>
      </c>
      <c r="ES49" s="17">
        <v>0</v>
      </c>
      <c r="ET49" s="17">
        <v>-0.2</v>
      </c>
      <c r="EU49" s="17">
        <v>21.2</v>
      </c>
      <c r="EV49" s="17">
        <v>12.4</v>
      </c>
      <c r="EW49" s="17">
        <v>0</v>
      </c>
      <c r="EX49" s="17">
        <v>0</v>
      </c>
      <c r="EY49" s="17">
        <v>0.2</v>
      </c>
      <c r="EZ49" s="17">
        <v>1.6</v>
      </c>
      <c r="FA49" s="17">
        <v>4.3</v>
      </c>
      <c r="FB49" s="17">
        <v>11.4</v>
      </c>
      <c r="FC49" s="17">
        <v>8.8000000000000007</v>
      </c>
      <c r="FD49" s="17"/>
      <c r="FE49" s="17"/>
      <c r="FF49" s="17">
        <v>0</v>
      </c>
      <c r="FG49" s="17"/>
      <c r="FH49" s="17">
        <v>2.1</v>
      </c>
      <c r="FI49" s="17">
        <v>194.4</v>
      </c>
      <c r="FJ49" s="15"/>
      <c r="FK49" s="17">
        <v>2</v>
      </c>
      <c r="FL49" s="17">
        <v>0.31</v>
      </c>
      <c r="FM49" s="17"/>
      <c r="FN49" s="17">
        <v>1.7</v>
      </c>
      <c r="FO49" s="17">
        <v>3.3</v>
      </c>
      <c r="FP49" s="17">
        <v>2.7</v>
      </c>
      <c r="FQ49" s="17">
        <v>-0.5</v>
      </c>
      <c r="FR49" s="17">
        <v>1.8</v>
      </c>
      <c r="FS49" s="17">
        <v>11.31</v>
      </c>
    </row>
    <row r="50" spans="1:175" ht="24" customHeight="1" x14ac:dyDescent="0.3">
      <c r="A50" s="18" t="s">
        <v>72</v>
      </c>
      <c r="B50" s="18" t="s">
        <v>873</v>
      </c>
      <c r="C50" s="19">
        <v>12.1</v>
      </c>
      <c r="D50" s="19">
        <v>3.4</v>
      </c>
      <c r="E50" s="19">
        <v>10.6</v>
      </c>
      <c r="F50" s="19"/>
      <c r="G50" s="19"/>
      <c r="H50" s="19">
        <v>-14.4</v>
      </c>
      <c r="I50" s="19">
        <v>5.0999999999999996</v>
      </c>
      <c r="J50" s="19"/>
      <c r="K50" s="19"/>
      <c r="L50" s="19"/>
      <c r="M50" s="19">
        <v>-33.799999999999997</v>
      </c>
      <c r="N50" s="19">
        <v>3.9</v>
      </c>
      <c r="O50" s="19">
        <v>6.2</v>
      </c>
      <c r="P50" s="19"/>
      <c r="Q50" s="19"/>
      <c r="R50" s="19">
        <v>63.1</v>
      </c>
      <c r="S50" s="19">
        <v>0</v>
      </c>
      <c r="T50" s="19"/>
      <c r="U50" s="19"/>
      <c r="V50" s="19"/>
      <c r="W50" s="19"/>
      <c r="X50" s="19">
        <v>-0.1</v>
      </c>
      <c r="Y50" s="19">
        <v>0.8</v>
      </c>
      <c r="Z50" s="19">
        <v>2.6</v>
      </c>
      <c r="AA50" s="19">
        <v>-3.4</v>
      </c>
      <c r="AB50" s="19">
        <v>3</v>
      </c>
      <c r="AC50" s="19">
        <v>12.4</v>
      </c>
      <c r="AD50" s="19"/>
      <c r="AE50" s="19"/>
      <c r="AF50" s="19"/>
      <c r="AG50" s="19"/>
      <c r="AH50" s="19">
        <v>2</v>
      </c>
      <c r="AI50" s="19">
        <v>-2.1</v>
      </c>
      <c r="AJ50" s="19"/>
      <c r="AK50" s="19"/>
      <c r="AL50" s="19"/>
      <c r="AM50" s="19">
        <v>-0.7</v>
      </c>
      <c r="AN50" s="19">
        <v>-3.3</v>
      </c>
      <c r="AO50" s="19">
        <v>-0.1</v>
      </c>
      <c r="AP50" s="19">
        <v>24.7</v>
      </c>
      <c r="AQ50" s="19">
        <v>3.9</v>
      </c>
      <c r="AR50" s="19">
        <v>-0.6</v>
      </c>
      <c r="AS50" s="19">
        <v>1.8</v>
      </c>
      <c r="AT50" s="19">
        <v>0.8</v>
      </c>
      <c r="AU50" s="19">
        <v>-6.2</v>
      </c>
      <c r="AV50" s="19">
        <v>-21.6</v>
      </c>
      <c r="AW50" s="19">
        <v>-48.3</v>
      </c>
      <c r="AX50" s="19">
        <v>5.4</v>
      </c>
      <c r="AY50" s="19">
        <v>-1.7</v>
      </c>
      <c r="AZ50" s="19">
        <v>0.4</v>
      </c>
      <c r="BA50" s="19">
        <v>-1.3</v>
      </c>
      <c r="BB50" s="19">
        <v>-1.1000000000000001</v>
      </c>
      <c r="BC50" s="19"/>
      <c r="BD50" s="19">
        <v>0.3</v>
      </c>
      <c r="BE50" s="19">
        <v>-0.4</v>
      </c>
      <c r="BF50" s="19"/>
      <c r="BG50" s="19"/>
      <c r="BH50" s="19"/>
      <c r="BI50" s="19"/>
      <c r="BJ50" s="19"/>
      <c r="BK50" s="19"/>
      <c r="BL50" s="19"/>
      <c r="BM50" s="19"/>
      <c r="BN50" s="19"/>
      <c r="BO50" s="19">
        <v>-1.1000000000000001</v>
      </c>
      <c r="BP50" s="19">
        <v>-15</v>
      </c>
      <c r="BQ50" s="19">
        <v>-20.6</v>
      </c>
      <c r="BR50" s="19">
        <v>0</v>
      </c>
      <c r="BS50" s="19">
        <v>8.3000000000000007</v>
      </c>
      <c r="BT50" s="19">
        <v>10</v>
      </c>
      <c r="BU50" s="19"/>
      <c r="BV50" s="19"/>
      <c r="BW50" s="19"/>
      <c r="BX50" s="19"/>
      <c r="BY50" s="19"/>
      <c r="BZ50" s="19">
        <v>0</v>
      </c>
      <c r="CA50" s="19"/>
      <c r="CB50" s="19">
        <v>-0.2</v>
      </c>
      <c r="CC50" s="19">
        <v>80.8</v>
      </c>
      <c r="CD50" s="19">
        <v>57.4</v>
      </c>
      <c r="CE50" s="19">
        <v>8.8000000000000007</v>
      </c>
      <c r="CF50" s="19">
        <v>8.8000000000000007</v>
      </c>
      <c r="CG50" s="19">
        <v>1.7</v>
      </c>
      <c r="CH50" s="19"/>
      <c r="CI50" s="19"/>
      <c r="CJ50" s="19"/>
      <c r="CK50" s="19">
        <v>-0.6</v>
      </c>
      <c r="CL50" s="19">
        <v>0.2</v>
      </c>
      <c r="CM50" s="19">
        <v>-18.899999999999999</v>
      </c>
      <c r="CN50" s="19">
        <v>-27.5</v>
      </c>
      <c r="CO50" s="19"/>
      <c r="CP50" s="19"/>
      <c r="CQ50" s="19"/>
      <c r="CR50" s="19"/>
      <c r="CS50" s="19">
        <v>0</v>
      </c>
      <c r="CT50" s="19">
        <v>0</v>
      </c>
      <c r="CU50" s="19"/>
      <c r="CV50" s="19">
        <v>-5.2</v>
      </c>
      <c r="CW50" s="19">
        <v>0</v>
      </c>
      <c r="CX50" s="19"/>
      <c r="CY50" s="19"/>
      <c r="CZ50" s="19">
        <v>1.3</v>
      </c>
      <c r="DA50" s="19">
        <v>0</v>
      </c>
      <c r="DB50" s="19">
        <v>-0.8</v>
      </c>
      <c r="DC50" s="19"/>
      <c r="DD50" s="19">
        <v>0</v>
      </c>
      <c r="DE50" s="19">
        <v>0.9</v>
      </c>
      <c r="DF50" s="19">
        <v>0.1</v>
      </c>
      <c r="DG50" s="19">
        <v>-0.4</v>
      </c>
      <c r="DH50" s="19">
        <v>1.2</v>
      </c>
      <c r="DI50" s="19">
        <v>0.6</v>
      </c>
      <c r="DJ50" s="19"/>
      <c r="DK50" s="19">
        <v>0</v>
      </c>
      <c r="DL50" s="19">
        <v>0</v>
      </c>
      <c r="DM50" s="19">
        <v>-3.5</v>
      </c>
      <c r="DN50" s="19">
        <v>-9.5</v>
      </c>
      <c r="DO50" s="19">
        <v>1.4</v>
      </c>
      <c r="DP50" s="19">
        <v>0.3</v>
      </c>
      <c r="DQ50" s="19">
        <v>1</v>
      </c>
      <c r="DR50" s="19">
        <v>1.2</v>
      </c>
      <c r="DS50" s="19">
        <v>0</v>
      </c>
      <c r="DT50" s="19">
        <v>0</v>
      </c>
      <c r="DU50" s="19">
        <v>0.5</v>
      </c>
      <c r="DV50" s="19">
        <v>0.6</v>
      </c>
      <c r="DW50" s="19"/>
      <c r="DX50" s="19">
        <v>-3.4</v>
      </c>
      <c r="DY50" s="19">
        <v>0.2</v>
      </c>
      <c r="DZ50" s="19">
        <v>0.9</v>
      </c>
      <c r="EA50" s="19">
        <v>1</v>
      </c>
      <c r="EB50" s="19">
        <v>1.3</v>
      </c>
      <c r="EC50" s="19">
        <v>0.8</v>
      </c>
      <c r="ED50" s="19">
        <v>4</v>
      </c>
      <c r="EE50" s="19">
        <v>0</v>
      </c>
      <c r="EF50" s="19">
        <v>-7.6</v>
      </c>
      <c r="EG50" s="19">
        <v>-7.9</v>
      </c>
      <c r="EH50" s="19"/>
      <c r="EI50" s="19"/>
      <c r="EJ50" s="19">
        <v>1.3</v>
      </c>
      <c r="EK50" s="19">
        <v>-0.2</v>
      </c>
      <c r="EL50" s="19">
        <v>1.5</v>
      </c>
      <c r="EM50" s="19">
        <v>0.2</v>
      </c>
      <c r="EN50" s="19">
        <v>0.2</v>
      </c>
      <c r="EO50" s="19">
        <v>0.2</v>
      </c>
      <c r="EP50" s="19"/>
      <c r="EQ50" s="19">
        <v>0</v>
      </c>
      <c r="ER50" s="19">
        <v>0</v>
      </c>
      <c r="ES50" s="19">
        <v>0</v>
      </c>
      <c r="ET50" s="19">
        <v>-0.2</v>
      </c>
      <c r="EU50" s="19">
        <v>21.1</v>
      </c>
      <c r="EV50" s="19">
        <v>11.5</v>
      </c>
      <c r="EW50" s="19">
        <v>0</v>
      </c>
      <c r="EX50" s="19">
        <v>0</v>
      </c>
      <c r="EY50" s="19">
        <v>0.2</v>
      </c>
      <c r="EZ50" s="19">
        <v>1.6</v>
      </c>
      <c r="FA50" s="19">
        <v>4.3</v>
      </c>
      <c r="FB50" s="19">
        <v>12.4</v>
      </c>
      <c r="FC50" s="19">
        <v>9.8000000000000007</v>
      </c>
      <c r="FD50" s="19"/>
      <c r="FE50" s="19"/>
      <c r="FF50" s="19">
        <v>0</v>
      </c>
      <c r="FG50" s="19"/>
      <c r="FH50" s="19">
        <v>2.1</v>
      </c>
      <c r="FI50" s="19">
        <v>160.5</v>
      </c>
      <c r="FJ50" s="15"/>
      <c r="FK50" s="19">
        <v>1.9</v>
      </c>
      <c r="FL50" s="19">
        <v>-0.19</v>
      </c>
      <c r="FM50" s="19"/>
      <c r="FN50" s="19">
        <v>1.7</v>
      </c>
      <c r="FO50" s="19">
        <v>2.4</v>
      </c>
      <c r="FP50" s="19">
        <v>2.7</v>
      </c>
      <c r="FQ50" s="19">
        <v>-0.7</v>
      </c>
      <c r="FR50" s="19">
        <v>1.1000000000000001</v>
      </c>
      <c r="FS50" s="19">
        <v>8.91</v>
      </c>
    </row>
    <row r="51" spans="1:175" ht="24" customHeight="1" x14ac:dyDescent="0.3">
      <c r="A51" s="13" t="s">
        <v>72</v>
      </c>
      <c r="B51" s="13" t="s">
        <v>874</v>
      </c>
      <c r="C51" s="14">
        <v>12.5</v>
      </c>
      <c r="D51" s="14">
        <v>5.2</v>
      </c>
      <c r="E51" s="14">
        <v>11.2</v>
      </c>
      <c r="F51" s="14"/>
      <c r="G51" s="14"/>
      <c r="H51" s="14">
        <v>-13.7</v>
      </c>
      <c r="I51" s="14">
        <v>3.6</v>
      </c>
      <c r="J51" s="14"/>
      <c r="K51" s="14"/>
      <c r="L51" s="14"/>
      <c r="M51" s="14">
        <v>-29.9</v>
      </c>
      <c r="N51" s="14">
        <v>7.8</v>
      </c>
      <c r="O51" s="14">
        <v>5.8</v>
      </c>
      <c r="P51" s="14"/>
      <c r="Q51" s="14"/>
      <c r="R51" s="14">
        <v>60.9</v>
      </c>
      <c r="S51" s="14">
        <v>0.2</v>
      </c>
      <c r="T51" s="14"/>
      <c r="U51" s="14"/>
      <c r="V51" s="14"/>
      <c r="W51" s="14"/>
      <c r="X51" s="14">
        <v>-0.3</v>
      </c>
      <c r="Y51" s="14">
        <v>1.3</v>
      </c>
      <c r="Z51" s="14">
        <v>2.7</v>
      </c>
      <c r="AA51" s="14">
        <v>-3.4</v>
      </c>
      <c r="AB51" s="14">
        <v>2.7</v>
      </c>
      <c r="AC51" s="14">
        <v>12.5</v>
      </c>
      <c r="AD51" s="14"/>
      <c r="AE51" s="14"/>
      <c r="AF51" s="14"/>
      <c r="AG51" s="14"/>
      <c r="AH51" s="14">
        <v>2.9</v>
      </c>
      <c r="AI51" s="14">
        <v>13</v>
      </c>
      <c r="AJ51" s="14"/>
      <c r="AK51" s="14"/>
      <c r="AL51" s="14"/>
      <c r="AM51" s="14">
        <v>-1.1000000000000001</v>
      </c>
      <c r="AN51" s="14">
        <v>-19</v>
      </c>
      <c r="AO51" s="14">
        <v>-0.8</v>
      </c>
      <c r="AP51" s="14">
        <v>24.5</v>
      </c>
      <c r="AQ51" s="14">
        <v>3.6</v>
      </c>
      <c r="AR51" s="14">
        <v>0.3</v>
      </c>
      <c r="AS51" s="14">
        <v>1.8</v>
      </c>
      <c r="AT51" s="14">
        <v>1.1000000000000001</v>
      </c>
      <c r="AU51" s="14">
        <v>-6.3</v>
      </c>
      <c r="AV51" s="14">
        <v>-23.3</v>
      </c>
      <c r="AW51" s="14">
        <v>-49.9</v>
      </c>
      <c r="AX51" s="14">
        <v>2.1</v>
      </c>
      <c r="AY51" s="14">
        <v>-1.7</v>
      </c>
      <c r="AZ51" s="14">
        <v>0.4</v>
      </c>
      <c r="BA51" s="14">
        <v>-1.1000000000000001</v>
      </c>
      <c r="BB51" s="14">
        <v>-1.9</v>
      </c>
      <c r="BC51" s="14"/>
      <c r="BD51" s="14">
        <v>0.1</v>
      </c>
      <c r="BE51" s="14">
        <v>1.3</v>
      </c>
      <c r="BF51" s="14"/>
      <c r="BG51" s="14"/>
      <c r="BH51" s="14"/>
      <c r="BI51" s="14"/>
      <c r="BJ51" s="14"/>
      <c r="BK51" s="14"/>
      <c r="BL51" s="14"/>
      <c r="BM51" s="14"/>
      <c r="BN51" s="14"/>
      <c r="BO51" s="14">
        <v>-2.5</v>
      </c>
      <c r="BP51" s="14">
        <v>-15.7</v>
      </c>
      <c r="BQ51" s="14">
        <v>-21.3</v>
      </c>
      <c r="BR51" s="14">
        <v>0</v>
      </c>
      <c r="BS51" s="14">
        <v>7.8</v>
      </c>
      <c r="BT51" s="14">
        <v>9.4</v>
      </c>
      <c r="BU51" s="14"/>
      <c r="BV51" s="14"/>
      <c r="BW51" s="14"/>
      <c r="BX51" s="14"/>
      <c r="BY51" s="14"/>
      <c r="BZ51" s="14">
        <v>0</v>
      </c>
      <c r="CA51" s="14"/>
      <c r="CB51" s="14">
        <v>-0.1</v>
      </c>
      <c r="CC51" s="14">
        <v>85.5</v>
      </c>
      <c r="CD51" s="14">
        <v>56.8</v>
      </c>
      <c r="CE51" s="14">
        <v>8.6</v>
      </c>
      <c r="CF51" s="14">
        <v>8.8000000000000007</v>
      </c>
      <c r="CG51" s="14">
        <v>1.9</v>
      </c>
      <c r="CH51" s="14"/>
      <c r="CI51" s="14"/>
      <c r="CJ51" s="14"/>
      <c r="CK51" s="14">
        <v>-2.6</v>
      </c>
      <c r="CL51" s="14">
        <v>-2.1</v>
      </c>
      <c r="CM51" s="14">
        <v>-21.9</v>
      </c>
      <c r="CN51" s="14">
        <v>-26.7</v>
      </c>
      <c r="CO51" s="14"/>
      <c r="CP51" s="14"/>
      <c r="CQ51" s="14"/>
      <c r="CR51" s="14"/>
      <c r="CS51" s="14">
        <v>0</v>
      </c>
      <c r="CT51" s="14">
        <v>0</v>
      </c>
      <c r="CU51" s="14"/>
      <c r="CV51" s="14">
        <v>-5.2</v>
      </c>
      <c r="CW51" s="14">
        <v>0</v>
      </c>
      <c r="CX51" s="14"/>
      <c r="CY51" s="14"/>
      <c r="CZ51" s="14">
        <v>1.2</v>
      </c>
      <c r="DA51" s="14">
        <v>-0.1</v>
      </c>
      <c r="DB51" s="14">
        <v>-0.8</v>
      </c>
      <c r="DC51" s="14"/>
      <c r="DD51" s="14">
        <v>0</v>
      </c>
      <c r="DE51" s="14">
        <v>0.9</v>
      </c>
      <c r="DF51" s="14">
        <v>0.1</v>
      </c>
      <c r="DG51" s="14">
        <v>1.4</v>
      </c>
      <c r="DH51" s="14">
        <v>1.4</v>
      </c>
      <c r="DI51" s="14">
        <v>0.6</v>
      </c>
      <c r="DJ51" s="14"/>
      <c r="DK51" s="14">
        <v>0</v>
      </c>
      <c r="DL51" s="14">
        <v>0</v>
      </c>
      <c r="DM51" s="14">
        <v>-3.7</v>
      </c>
      <c r="DN51" s="14">
        <v>-10</v>
      </c>
      <c r="DO51" s="14">
        <v>1.4</v>
      </c>
      <c r="DP51" s="14">
        <v>0.3</v>
      </c>
      <c r="DQ51" s="14">
        <v>1</v>
      </c>
      <c r="DR51" s="14">
        <v>1.2</v>
      </c>
      <c r="DS51" s="14">
        <v>0</v>
      </c>
      <c r="DT51" s="14">
        <v>0.1</v>
      </c>
      <c r="DU51" s="14">
        <v>0.5</v>
      </c>
      <c r="DV51" s="14">
        <v>0.6</v>
      </c>
      <c r="DW51" s="14"/>
      <c r="DX51" s="14">
        <v>-3.4</v>
      </c>
      <c r="DY51" s="14">
        <v>0.2</v>
      </c>
      <c r="DZ51" s="14">
        <v>0.9</v>
      </c>
      <c r="EA51" s="14">
        <v>1</v>
      </c>
      <c r="EB51" s="14">
        <v>1.1000000000000001</v>
      </c>
      <c r="EC51" s="14">
        <v>0.8</v>
      </c>
      <c r="ED51" s="14">
        <v>4</v>
      </c>
      <c r="EE51" s="14">
        <v>0</v>
      </c>
      <c r="EF51" s="14">
        <v>-8.3000000000000007</v>
      </c>
      <c r="EG51" s="14">
        <v>-7.7</v>
      </c>
      <c r="EH51" s="14"/>
      <c r="EI51" s="14"/>
      <c r="EJ51" s="14">
        <v>1.3</v>
      </c>
      <c r="EK51" s="14">
        <v>-0.2</v>
      </c>
      <c r="EL51" s="14">
        <v>1.6</v>
      </c>
      <c r="EM51" s="14">
        <v>0.2</v>
      </c>
      <c r="EN51" s="14">
        <v>0.2</v>
      </c>
      <c r="EO51" s="14">
        <v>0.2</v>
      </c>
      <c r="EP51" s="14"/>
      <c r="EQ51" s="14">
        <v>0</v>
      </c>
      <c r="ER51" s="14">
        <v>0</v>
      </c>
      <c r="ES51" s="14">
        <v>0</v>
      </c>
      <c r="ET51" s="14">
        <v>-0.2</v>
      </c>
      <c r="EU51" s="14">
        <v>16.3</v>
      </c>
      <c r="EV51" s="14">
        <v>8.8000000000000007</v>
      </c>
      <c r="EW51" s="14">
        <v>0</v>
      </c>
      <c r="EX51" s="14">
        <v>0</v>
      </c>
      <c r="EY51" s="14">
        <v>0.2</v>
      </c>
      <c r="EZ51" s="14">
        <v>1.4</v>
      </c>
      <c r="FA51" s="14">
        <v>4.3</v>
      </c>
      <c r="FB51" s="14">
        <v>14.9</v>
      </c>
      <c r="FC51" s="14">
        <v>7.9</v>
      </c>
      <c r="FD51" s="14"/>
      <c r="FE51" s="14"/>
      <c r="FF51" s="14">
        <v>0</v>
      </c>
      <c r="FG51" s="14"/>
      <c r="FH51" s="14">
        <v>1.7</v>
      </c>
      <c r="FI51" s="14">
        <v>149.1</v>
      </c>
      <c r="FJ51" s="15"/>
      <c r="FK51" s="14">
        <v>1.7</v>
      </c>
      <c r="FL51" s="14">
        <v>-0.54</v>
      </c>
      <c r="FM51" s="14"/>
      <c r="FN51" s="14">
        <v>1.7</v>
      </c>
      <c r="FO51" s="14">
        <v>2.2999999999999998</v>
      </c>
      <c r="FP51" s="14">
        <v>2.7</v>
      </c>
      <c r="FQ51" s="14">
        <v>0.2</v>
      </c>
      <c r="FR51" s="14">
        <v>1.1000000000000001</v>
      </c>
      <c r="FS51" s="14">
        <v>9.16</v>
      </c>
    </row>
    <row r="52" spans="1:175" ht="24" customHeight="1" x14ac:dyDescent="0.3">
      <c r="A52" s="16" t="s">
        <v>72</v>
      </c>
      <c r="B52" s="16" t="s">
        <v>875</v>
      </c>
      <c r="C52" s="17">
        <v>15</v>
      </c>
      <c r="D52" s="17">
        <v>9.1</v>
      </c>
      <c r="E52" s="17">
        <v>10.9</v>
      </c>
      <c r="F52" s="17"/>
      <c r="G52" s="17"/>
      <c r="H52" s="17">
        <v>-12.8</v>
      </c>
      <c r="I52" s="17">
        <v>4.7</v>
      </c>
      <c r="J52" s="17"/>
      <c r="K52" s="17"/>
      <c r="L52" s="17"/>
      <c r="M52" s="17">
        <v>-32.6</v>
      </c>
      <c r="N52" s="17">
        <v>5</v>
      </c>
      <c r="O52" s="17">
        <v>8.6999999999999993</v>
      </c>
      <c r="P52" s="17"/>
      <c r="Q52" s="17"/>
      <c r="R52" s="17">
        <v>66.8</v>
      </c>
      <c r="S52" s="17">
        <v>0</v>
      </c>
      <c r="T52" s="17"/>
      <c r="U52" s="17"/>
      <c r="V52" s="17"/>
      <c r="W52" s="17"/>
      <c r="X52" s="17">
        <v>2.4</v>
      </c>
      <c r="Y52" s="17">
        <v>1.7</v>
      </c>
      <c r="Z52" s="17">
        <v>2.7</v>
      </c>
      <c r="AA52" s="17">
        <v>-3.4</v>
      </c>
      <c r="AB52" s="17">
        <v>2.7</v>
      </c>
      <c r="AC52" s="17">
        <v>13.6</v>
      </c>
      <c r="AD52" s="17"/>
      <c r="AE52" s="17"/>
      <c r="AF52" s="17"/>
      <c r="AG52" s="17"/>
      <c r="AH52" s="17">
        <v>0.9</v>
      </c>
      <c r="AI52" s="17">
        <v>13.9</v>
      </c>
      <c r="AJ52" s="17"/>
      <c r="AK52" s="17"/>
      <c r="AL52" s="17"/>
      <c r="AM52" s="17">
        <v>-1.1000000000000001</v>
      </c>
      <c r="AN52" s="17">
        <v>-18.399999999999999</v>
      </c>
      <c r="AO52" s="17">
        <v>-0.7</v>
      </c>
      <c r="AP52" s="17">
        <v>24.5</v>
      </c>
      <c r="AQ52" s="17">
        <v>3.8</v>
      </c>
      <c r="AR52" s="17">
        <v>0.6</v>
      </c>
      <c r="AS52" s="17">
        <v>1.8</v>
      </c>
      <c r="AT52" s="17">
        <v>0.6</v>
      </c>
      <c r="AU52" s="17">
        <v>-5.5</v>
      </c>
      <c r="AV52" s="17">
        <v>-21.8</v>
      </c>
      <c r="AW52" s="17">
        <v>-43.5</v>
      </c>
      <c r="AX52" s="17">
        <v>4.3</v>
      </c>
      <c r="AY52" s="17">
        <v>-1.7</v>
      </c>
      <c r="AZ52" s="17">
        <v>0.4</v>
      </c>
      <c r="BA52" s="17">
        <v>-2.9</v>
      </c>
      <c r="BB52" s="17">
        <v>-3</v>
      </c>
      <c r="BC52" s="17"/>
      <c r="BD52" s="17">
        <v>0.1</v>
      </c>
      <c r="BE52" s="17">
        <v>0.2</v>
      </c>
      <c r="BF52" s="17"/>
      <c r="BG52" s="17"/>
      <c r="BH52" s="17"/>
      <c r="BI52" s="17"/>
      <c r="BJ52" s="17"/>
      <c r="BK52" s="17"/>
      <c r="BL52" s="17"/>
      <c r="BM52" s="17"/>
      <c r="BN52" s="17"/>
      <c r="BO52" s="17">
        <v>-1</v>
      </c>
      <c r="BP52" s="17">
        <v>-14.3</v>
      </c>
      <c r="BQ52" s="17">
        <v>-19.899999999999999</v>
      </c>
      <c r="BR52" s="17">
        <v>0</v>
      </c>
      <c r="BS52" s="17">
        <v>8</v>
      </c>
      <c r="BT52" s="17">
        <v>10.1</v>
      </c>
      <c r="BU52" s="17"/>
      <c r="BV52" s="17"/>
      <c r="BW52" s="17"/>
      <c r="BX52" s="17"/>
      <c r="BY52" s="17"/>
      <c r="BZ52" s="17">
        <v>0</v>
      </c>
      <c r="CA52" s="17"/>
      <c r="CB52" s="17">
        <v>-0.1</v>
      </c>
      <c r="CC52" s="17">
        <v>84.4</v>
      </c>
      <c r="CD52" s="17">
        <v>57.6</v>
      </c>
      <c r="CE52" s="17">
        <v>9</v>
      </c>
      <c r="CF52" s="17">
        <v>8.8000000000000007</v>
      </c>
      <c r="CG52" s="17">
        <v>2.1</v>
      </c>
      <c r="CH52" s="17"/>
      <c r="CI52" s="17"/>
      <c r="CJ52" s="17"/>
      <c r="CK52" s="17">
        <v>2.1</v>
      </c>
      <c r="CL52" s="17">
        <v>2.7</v>
      </c>
      <c r="CM52" s="17">
        <v>-14.7</v>
      </c>
      <c r="CN52" s="17">
        <v>-26.8</v>
      </c>
      <c r="CO52" s="17"/>
      <c r="CP52" s="17"/>
      <c r="CQ52" s="17"/>
      <c r="CR52" s="17"/>
      <c r="CS52" s="17">
        <v>0</v>
      </c>
      <c r="CT52" s="17">
        <v>0</v>
      </c>
      <c r="CU52" s="17"/>
      <c r="CV52" s="17">
        <v>-5.4</v>
      </c>
      <c r="CW52" s="17">
        <v>0</v>
      </c>
      <c r="CX52" s="17"/>
      <c r="CY52" s="17"/>
      <c r="CZ52" s="17">
        <v>1.2</v>
      </c>
      <c r="DA52" s="17">
        <v>-0.1</v>
      </c>
      <c r="DB52" s="17">
        <v>-0.8</v>
      </c>
      <c r="DC52" s="17"/>
      <c r="DD52" s="17">
        <v>0</v>
      </c>
      <c r="DE52" s="17">
        <v>0.9</v>
      </c>
      <c r="DF52" s="17">
        <v>0.1</v>
      </c>
      <c r="DG52" s="17">
        <v>1.2</v>
      </c>
      <c r="DH52" s="17">
        <v>1.2</v>
      </c>
      <c r="DI52" s="17">
        <v>0.6</v>
      </c>
      <c r="DJ52" s="17"/>
      <c r="DK52" s="17">
        <v>0</v>
      </c>
      <c r="DL52" s="17">
        <v>0</v>
      </c>
      <c r="DM52" s="17">
        <v>-3.5</v>
      </c>
      <c r="DN52" s="17">
        <v>-9.3000000000000007</v>
      </c>
      <c r="DO52" s="17">
        <v>1.4</v>
      </c>
      <c r="DP52" s="17">
        <v>0.3</v>
      </c>
      <c r="DQ52" s="17">
        <v>1</v>
      </c>
      <c r="DR52" s="17">
        <v>1.3</v>
      </c>
      <c r="DS52" s="17">
        <v>0</v>
      </c>
      <c r="DT52" s="17">
        <v>0.1</v>
      </c>
      <c r="DU52" s="17">
        <v>0.4</v>
      </c>
      <c r="DV52" s="17">
        <v>0.6</v>
      </c>
      <c r="DW52" s="17"/>
      <c r="DX52" s="17">
        <v>-3.5</v>
      </c>
      <c r="DY52" s="17">
        <v>0.3</v>
      </c>
      <c r="DZ52" s="17">
        <v>0.8</v>
      </c>
      <c r="EA52" s="17">
        <v>1.1000000000000001</v>
      </c>
      <c r="EB52" s="17">
        <v>1.3</v>
      </c>
      <c r="EC52" s="17">
        <v>0.8</v>
      </c>
      <c r="ED52" s="17">
        <v>4</v>
      </c>
      <c r="EE52" s="17">
        <v>0</v>
      </c>
      <c r="EF52" s="17">
        <v>-7.8</v>
      </c>
      <c r="EG52" s="17">
        <v>-7.9</v>
      </c>
      <c r="EH52" s="17"/>
      <c r="EI52" s="17"/>
      <c r="EJ52" s="17">
        <v>1.3</v>
      </c>
      <c r="EK52" s="17">
        <v>-0.2</v>
      </c>
      <c r="EL52" s="17">
        <v>1.6</v>
      </c>
      <c r="EM52" s="17">
        <v>0.2</v>
      </c>
      <c r="EN52" s="17">
        <v>0.2</v>
      </c>
      <c r="EO52" s="17">
        <v>0.2</v>
      </c>
      <c r="EP52" s="17"/>
      <c r="EQ52" s="17">
        <v>0</v>
      </c>
      <c r="ER52" s="17">
        <v>0</v>
      </c>
      <c r="ES52" s="17">
        <v>0</v>
      </c>
      <c r="ET52" s="17">
        <v>-0.2</v>
      </c>
      <c r="EU52" s="17">
        <v>13.3</v>
      </c>
      <c r="EV52" s="17">
        <v>8.4</v>
      </c>
      <c r="EW52" s="17">
        <v>0</v>
      </c>
      <c r="EX52" s="17">
        <v>0</v>
      </c>
      <c r="EY52" s="17">
        <v>0.2</v>
      </c>
      <c r="EZ52" s="17">
        <v>1.5</v>
      </c>
      <c r="FA52" s="17">
        <v>4.4000000000000004</v>
      </c>
      <c r="FB52" s="17">
        <v>15</v>
      </c>
      <c r="FC52" s="17">
        <v>8.1</v>
      </c>
      <c r="FD52" s="17"/>
      <c r="FE52" s="17"/>
      <c r="FF52" s="17">
        <v>0.1</v>
      </c>
      <c r="FG52" s="17"/>
      <c r="FH52" s="17">
        <v>2.2000000000000002</v>
      </c>
      <c r="FI52" s="17">
        <v>191.6</v>
      </c>
      <c r="FJ52" s="15"/>
      <c r="FK52" s="17">
        <v>1.8</v>
      </c>
      <c r="FL52" s="17">
        <v>-0.83</v>
      </c>
      <c r="FM52" s="17"/>
      <c r="FN52" s="17">
        <v>1.8</v>
      </c>
      <c r="FO52" s="17">
        <v>2.2999999999999998</v>
      </c>
      <c r="FP52" s="17">
        <v>2.7</v>
      </c>
      <c r="FQ52" s="17">
        <v>0.2</v>
      </c>
      <c r="FR52" s="17">
        <v>1.1000000000000001</v>
      </c>
      <c r="FS52" s="17">
        <v>9.07</v>
      </c>
    </row>
    <row r="53" spans="1:175" ht="24" customHeight="1" x14ac:dyDescent="0.3">
      <c r="A53" s="16" t="s">
        <v>72</v>
      </c>
      <c r="B53" s="16" t="s">
        <v>876</v>
      </c>
      <c r="C53" s="17">
        <v>19.399999999999999</v>
      </c>
      <c r="D53" s="17">
        <v>8.1</v>
      </c>
      <c r="E53" s="17">
        <v>10.9</v>
      </c>
      <c r="F53" s="17"/>
      <c r="G53" s="17"/>
      <c r="H53" s="17">
        <v>-14.3</v>
      </c>
      <c r="I53" s="17">
        <v>3.1</v>
      </c>
      <c r="J53" s="17"/>
      <c r="K53" s="17"/>
      <c r="L53" s="17"/>
      <c r="M53" s="17">
        <v>-34.4</v>
      </c>
      <c r="N53" s="17">
        <v>2.8</v>
      </c>
      <c r="O53" s="17">
        <v>4.8</v>
      </c>
      <c r="P53" s="17"/>
      <c r="Q53" s="17"/>
      <c r="R53" s="17">
        <v>66.3</v>
      </c>
      <c r="S53" s="17">
        <v>0</v>
      </c>
      <c r="T53" s="17"/>
      <c r="U53" s="17"/>
      <c r="V53" s="17"/>
      <c r="W53" s="17"/>
      <c r="X53" s="17">
        <v>2.9</v>
      </c>
      <c r="Y53" s="17">
        <v>1.7</v>
      </c>
      <c r="Z53" s="17">
        <v>2.7</v>
      </c>
      <c r="AA53" s="17">
        <v>-3.4</v>
      </c>
      <c r="AB53" s="17">
        <v>2.4</v>
      </c>
      <c r="AC53" s="17">
        <v>13.7</v>
      </c>
      <c r="AD53" s="17"/>
      <c r="AE53" s="17"/>
      <c r="AF53" s="17"/>
      <c r="AG53" s="17"/>
      <c r="AH53" s="17">
        <v>0.4</v>
      </c>
      <c r="AI53" s="17">
        <v>1.9</v>
      </c>
      <c r="AJ53" s="17"/>
      <c r="AK53" s="17"/>
      <c r="AL53" s="17"/>
      <c r="AM53" s="17">
        <v>-1.3</v>
      </c>
      <c r="AN53" s="17">
        <v>-8.5</v>
      </c>
      <c r="AO53" s="17">
        <v>-0.9</v>
      </c>
      <c r="AP53" s="17">
        <v>24.8</v>
      </c>
      <c r="AQ53" s="17">
        <v>3.3</v>
      </c>
      <c r="AR53" s="17">
        <v>0.5</v>
      </c>
      <c r="AS53" s="17">
        <v>1.8</v>
      </c>
      <c r="AT53" s="17">
        <v>0.9</v>
      </c>
      <c r="AU53" s="17">
        <v>-7.1</v>
      </c>
      <c r="AV53" s="17">
        <v>-23.5</v>
      </c>
      <c r="AW53" s="17">
        <v>-45.5</v>
      </c>
      <c r="AX53" s="17">
        <v>4.8</v>
      </c>
      <c r="AY53" s="17">
        <v>-1.7</v>
      </c>
      <c r="AZ53" s="17">
        <v>0.4</v>
      </c>
      <c r="BA53" s="17">
        <v>-0.5</v>
      </c>
      <c r="BB53" s="17">
        <v>-2.7</v>
      </c>
      <c r="BC53" s="17"/>
      <c r="BD53" s="17">
        <v>0.1</v>
      </c>
      <c r="BE53" s="17">
        <v>0.8</v>
      </c>
      <c r="BF53" s="17"/>
      <c r="BG53" s="17"/>
      <c r="BH53" s="17"/>
      <c r="BI53" s="17"/>
      <c r="BJ53" s="17"/>
      <c r="BK53" s="17"/>
      <c r="BL53" s="17"/>
      <c r="BM53" s="17"/>
      <c r="BN53" s="17"/>
      <c r="BO53" s="17">
        <v>-0.8</v>
      </c>
      <c r="BP53" s="17">
        <v>-16</v>
      </c>
      <c r="BQ53" s="17">
        <v>-21.5</v>
      </c>
      <c r="BR53" s="17">
        <v>0</v>
      </c>
      <c r="BS53" s="17">
        <v>6.6</v>
      </c>
      <c r="BT53" s="17">
        <v>9.5</v>
      </c>
      <c r="BU53" s="17"/>
      <c r="BV53" s="17"/>
      <c r="BW53" s="17"/>
      <c r="BX53" s="17"/>
      <c r="BY53" s="17"/>
      <c r="BZ53" s="17">
        <v>0</v>
      </c>
      <c r="CA53" s="17"/>
      <c r="CB53" s="17">
        <v>-0.3</v>
      </c>
      <c r="CC53" s="17">
        <v>85.9</v>
      </c>
      <c r="CD53" s="17">
        <v>57.5</v>
      </c>
      <c r="CE53" s="17">
        <v>9</v>
      </c>
      <c r="CF53" s="17">
        <v>8.8000000000000007</v>
      </c>
      <c r="CG53" s="17">
        <v>1.9</v>
      </c>
      <c r="CH53" s="17"/>
      <c r="CI53" s="17"/>
      <c r="CJ53" s="17"/>
      <c r="CK53" s="17">
        <v>1.7</v>
      </c>
      <c r="CL53" s="17">
        <v>2.2999999999999998</v>
      </c>
      <c r="CM53" s="17">
        <v>-15.6</v>
      </c>
      <c r="CN53" s="17">
        <v>-28.3</v>
      </c>
      <c r="CO53" s="17"/>
      <c r="CP53" s="17"/>
      <c r="CQ53" s="17"/>
      <c r="CR53" s="17"/>
      <c r="CS53" s="17">
        <v>0</v>
      </c>
      <c r="CT53" s="17">
        <v>0</v>
      </c>
      <c r="CU53" s="17"/>
      <c r="CV53" s="17">
        <v>-5.2</v>
      </c>
      <c r="CW53" s="17">
        <v>0</v>
      </c>
      <c r="CX53" s="17"/>
      <c r="CY53" s="17"/>
      <c r="CZ53" s="17">
        <v>1.1000000000000001</v>
      </c>
      <c r="DA53" s="17">
        <v>-0.1</v>
      </c>
      <c r="DB53" s="17">
        <v>-0.8</v>
      </c>
      <c r="DC53" s="17"/>
      <c r="DD53" s="17">
        <v>0</v>
      </c>
      <c r="DE53" s="17">
        <v>0.9</v>
      </c>
      <c r="DF53" s="17">
        <v>0.1</v>
      </c>
      <c r="DG53" s="17">
        <v>0.8</v>
      </c>
      <c r="DH53" s="17">
        <v>1.3</v>
      </c>
      <c r="DI53" s="17">
        <v>0.6</v>
      </c>
      <c r="DJ53" s="17"/>
      <c r="DK53" s="17">
        <v>0</v>
      </c>
      <c r="DL53" s="17">
        <v>0</v>
      </c>
      <c r="DM53" s="17">
        <v>-3.4</v>
      </c>
      <c r="DN53" s="17">
        <v>-9.3000000000000007</v>
      </c>
      <c r="DO53" s="17">
        <v>1.4</v>
      </c>
      <c r="DP53" s="17">
        <v>0.3</v>
      </c>
      <c r="DQ53" s="17">
        <v>1</v>
      </c>
      <c r="DR53" s="17">
        <v>1.3</v>
      </c>
      <c r="DS53" s="17">
        <v>0</v>
      </c>
      <c r="DT53" s="17">
        <v>0</v>
      </c>
      <c r="DU53" s="17">
        <v>0.5</v>
      </c>
      <c r="DV53" s="17">
        <v>0.6</v>
      </c>
      <c r="DW53" s="17"/>
      <c r="DX53" s="17">
        <v>-3.8</v>
      </c>
      <c r="DY53" s="17">
        <v>0.4</v>
      </c>
      <c r="DZ53" s="17">
        <v>-0.1</v>
      </c>
      <c r="EA53" s="17">
        <v>0.7</v>
      </c>
      <c r="EB53" s="17">
        <v>1.1000000000000001</v>
      </c>
      <c r="EC53" s="17">
        <v>0.8</v>
      </c>
      <c r="ED53" s="17">
        <v>4</v>
      </c>
      <c r="EE53" s="17">
        <v>0</v>
      </c>
      <c r="EF53" s="17">
        <v>-7.7</v>
      </c>
      <c r="EG53" s="17">
        <v>-7</v>
      </c>
      <c r="EH53" s="17"/>
      <c r="EI53" s="17"/>
      <c r="EJ53" s="17">
        <v>1.2</v>
      </c>
      <c r="EK53" s="17">
        <v>-0.2</v>
      </c>
      <c r="EL53" s="17">
        <v>1.5</v>
      </c>
      <c r="EM53" s="17">
        <v>0.2</v>
      </c>
      <c r="EN53" s="17">
        <v>0.2</v>
      </c>
      <c r="EO53" s="17">
        <v>0.2</v>
      </c>
      <c r="EP53" s="17"/>
      <c r="EQ53" s="17">
        <v>0</v>
      </c>
      <c r="ER53" s="17">
        <v>0</v>
      </c>
      <c r="ES53" s="17">
        <v>0</v>
      </c>
      <c r="ET53" s="17">
        <v>-0.2</v>
      </c>
      <c r="EU53" s="17">
        <v>8.4</v>
      </c>
      <c r="EV53" s="17">
        <v>5.8</v>
      </c>
      <c r="EW53" s="17">
        <v>0</v>
      </c>
      <c r="EX53" s="17">
        <v>0</v>
      </c>
      <c r="EY53" s="17">
        <v>0.2</v>
      </c>
      <c r="EZ53" s="17">
        <v>1.4</v>
      </c>
      <c r="FA53" s="17">
        <v>4.0999999999999996</v>
      </c>
      <c r="FB53" s="17">
        <v>14</v>
      </c>
      <c r="FC53" s="17">
        <v>7</v>
      </c>
      <c r="FD53" s="17"/>
      <c r="FE53" s="17"/>
      <c r="FF53" s="17">
        <v>2.5</v>
      </c>
      <c r="FG53" s="17"/>
      <c r="FH53" s="17">
        <v>1.8</v>
      </c>
      <c r="FI53" s="17">
        <v>163</v>
      </c>
      <c r="FJ53" s="15"/>
      <c r="FK53" s="17">
        <v>1.9</v>
      </c>
      <c r="FL53" s="17">
        <v>-7.0000000000000007E-2</v>
      </c>
      <c r="FM53" s="17"/>
      <c r="FN53" s="17">
        <v>1.8</v>
      </c>
      <c r="FO53" s="17">
        <v>2.2999999999999998</v>
      </c>
      <c r="FP53" s="17">
        <v>2.7</v>
      </c>
      <c r="FQ53" s="17">
        <v>-0.3</v>
      </c>
      <c r="FR53" s="17">
        <v>1.1000000000000001</v>
      </c>
      <c r="FS53" s="17">
        <v>9.43</v>
      </c>
    </row>
    <row r="54" spans="1:175" ht="24" customHeight="1" x14ac:dyDescent="0.3">
      <c r="A54" s="16" t="s">
        <v>72</v>
      </c>
      <c r="B54" s="16" t="s">
        <v>877</v>
      </c>
      <c r="C54" s="17">
        <v>16.5</v>
      </c>
      <c r="D54" s="17">
        <v>5.3</v>
      </c>
      <c r="E54" s="17">
        <v>10.199999999999999</v>
      </c>
      <c r="F54" s="17"/>
      <c r="G54" s="17"/>
      <c r="H54" s="17">
        <v>-16.600000000000001</v>
      </c>
      <c r="I54" s="17">
        <v>10.3</v>
      </c>
      <c r="J54" s="17"/>
      <c r="K54" s="17"/>
      <c r="L54" s="17"/>
      <c r="M54" s="17">
        <v>-32.5</v>
      </c>
      <c r="N54" s="17">
        <v>5.4</v>
      </c>
      <c r="O54" s="17">
        <v>6.4</v>
      </c>
      <c r="P54" s="17"/>
      <c r="Q54" s="17"/>
      <c r="R54" s="17">
        <v>67</v>
      </c>
      <c r="S54" s="17">
        <v>0</v>
      </c>
      <c r="T54" s="17"/>
      <c r="U54" s="17"/>
      <c r="V54" s="17"/>
      <c r="W54" s="17"/>
      <c r="X54" s="17">
        <v>5.2</v>
      </c>
      <c r="Y54" s="17">
        <v>1.3</v>
      </c>
      <c r="Z54" s="17">
        <v>2.7</v>
      </c>
      <c r="AA54" s="17">
        <v>-3.4</v>
      </c>
      <c r="AB54" s="17">
        <v>2.4</v>
      </c>
      <c r="AC54" s="17">
        <v>11.5</v>
      </c>
      <c r="AD54" s="17"/>
      <c r="AE54" s="17"/>
      <c r="AF54" s="17"/>
      <c r="AG54" s="17"/>
      <c r="AH54" s="17">
        <v>-1</v>
      </c>
      <c r="AI54" s="17">
        <v>13.1</v>
      </c>
      <c r="AJ54" s="17"/>
      <c r="AK54" s="17"/>
      <c r="AL54" s="17"/>
      <c r="AM54" s="17">
        <v>-1.3</v>
      </c>
      <c r="AN54" s="17">
        <v>-7.2</v>
      </c>
      <c r="AO54" s="17">
        <v>-0.5</v>
      </c>
      <c r="AP54" s="17">
        <v>24.5</v>
      </c>
      <c r="AQ54" s="17">
        <v>3.9</v>
      </c>
      <c r="AR54" s="17">
        <v>1.2</v>
      </c>
      <c r="AS54" s="17">
        <v>1.8</v>
      </c>
      <c r="AT54" s="17">
        <v>1.4</v>
      </c>
      <c r="AU54" s="17">
        <v>-6.4</v>
      </c>
      <c r="AV54" s="17">
        <v>-22.8</v>
      </c>
      <c r="AW54" s="17">
        <v>-44.8</v>
      </c>
      <c r="AX54" s="17">
        <v>4.2</v>
      </c>
      <c r="AY54" s="17">
        <v>-1.7</v>
      </c>
      <c r="AZ54" s="17">
        <v>0.2</v>
      </c>
      <c r="BA54" s="17">
        <v>-1.4</v>
      </c>
      <c r="BB54" s="17">
        <v>-1</v>
      </c>
      <c r="BC54" s="17"/>
      <c r="BD54" s="17">
        <v>0.1</v>
      </c>
      <c r="BE54" s="17">
        <v>-0.4</v>
      </c>
      <c r="BF54" s="17"/>
      <c r="BG54" s="17"/>
      <c r="BH54" s="17"/>
      <c r="BI54" s="17"/>
      <c r="BJ54" s="17"/>
      <c r="BK54" s="17"/>
      <c r="BL54" s="17"/>
      <c r="BM54" s="17"/>
      <c r="BN54" s="17"/>
      <c r="BO54" s="17">
        <v>0</v>
      </c>
      <c r="BP54" s="17">
        <v>-15.1</v>
      </c>
      <c r="BQ54" s="17">
        <v>-20.8</v>
      </c>
      <c r="BR54" s="17">
        <v>0</v>
      </c>
      <c r="BS54" s="17">
        <v>7.7</v>
      </c>
      <c r="BT54" s="17">
        <v>9.6</v>
      </c>
      <c r="BU54" s="17"/>
      <c r="BV54" s="17"/>
      <c r="BW54" s="17"/>
      <c r="BX54" s="17"/>
      <c r="BY54" s="17"/>
      <c r="BZ54" s="17">
        <v>0</v>
      </c>
      <c r="CA54" s="17"/>
      <c r="CB54" s="17">
        <v>-0.3</v>
      </c>
      <c r="CC54" s="17">
        <v>86.6</v>
      </c>
      <c r="CD54" s="17">
        <v>56.7</v>
      </c>
      <c r="CE54" s="17">
        <v>8.6</v>
      </c>
      <c r="CF54" s="17">
        <v>8.8000000000000007</v>
      </c>
      <c r="CG54" s="17">
        <v>2</v>
      </c>
      <c r="CH54" s="17"/>
      <c r="CI54" s="17"/>
      <c r="CJ54" s="17"/>
      <c r="CK54" s="17">
        <v>2.2999999999999998</v>
      </c>
      <c r="CL54" s="17">
        <v>2.8</v>
      </c>
      <c r="CM54" s="17">
        <v>-14.6</v>
      </c>
      <c r="CN54" s="17">
        <v>-25.6</v>
      </c>
      <c r="CO54" s="17"/>
      <c r="CP54" s="17"/>
      <c r="CQ54" s="17"/>
      <c r="CR54" s="17"/>
      <c r="CS54" s="17">
        <v>0</v>
      </c>
      <c r="CT54" s="17">
        <v>0</v>
      </c>
      <c r="CU54" s="17"/>
      <c r="CV54" s="17">
        <v>-5.0999999999999996</v>
      </c>
      <c r="CW54" s="17">
        <v>0</v>
      </c>
      <c r="CX54" s="17"/>
      <c r="CY54" s="17"/>
      <c r="CZ54" s="17">
        <v>1.2</v>
      </c>
      <c r="DA54" s="17">
        <v>0</v>
      </c>
      <c r="DB54" s="17">
        <v>-0.8</v>
      </c>
      <c r="DC54" s="17"/>
      <c r="DD54" s="17">
        <v>0</v>
      </c>
      <c r="DE54" s="17">
        <v>0.9</v>
      </c>
      <c r="DF54" s="17">
        <v>0.1</v>
      </c>
      <c r="DG54" s="17">
        <v>1</v>
      </c>
      <c r="DH54" s="17">
        <v>1.3</v>
      </c>
      <c r="DI54" s="17">
        <v>0.6</v>
      </c>
      <c r="DJ54" s="17"/>
      <c r="DK54" s="17">
        <v>0</v>
      </c>
      <c r="DL54" s="17">
        <v>0</v>
      </c>
      <c r="DM54" s="17">
        <v>-3.6</v>
      </c>
      <c r="DN54" s="17">
        <v>-9.9</v>
      </c>
      <c r="DO54" s="17">
        <v>1.4</v>
      </c>
      <c r="DP54" s="17">
        <v>0.3</v>
      </c>
      <c r="DQ54" s="17">
        <v>1</v>
      </c>
      <c r="DR54" s="17">
        <v>1.3</v>
      </c>
      <c r="DS54" s="17">
        <v>0</v>
      </c>
      <c r="DT54" s="17">
        <v>0</v>
      </c>
      <c r="DU54" s="17">
        <v>0.5</v>
      </c>
      <c r="DV54" s="17">
        <v>0.5</v>
      </c>
      <c r="DW54" s="17"/>
      <c r="DX54" s="17">
        <v>-3.8</v>
      </c>
      <c r="DY54" s="17">
        <v>0.3</v>
      </c>
      <c r="DZ54" s="17">
        <v>-0.2</v>
      </c>
      <c r="EA54" s="17">
        <v>0.6</v>
      </c>
      <c r="EB54" s="17">
        <v>1.3</v>
      </c>
      <c r="EC54" s="17">
        <v>0.8</v>
      </c>
      <c r="ED54" s="17">
        <v>4</v>
      </c>
      <c r="EE54" s="17">
        <v>0</v>
      </c>
      <c r="EF54" s="17">
        <v>-8.1999999999999993</v>
      </c>
      <c r="EG54" s="17">
        <v>-7.5</v>
      </c>
      <c r="EH54" s="17"/>
      <c r="EI54" s="17"/>
      <c r="EJ54" s="17">
        <v>1.2</v>
      </c>
      <c r="EK54" s="17">
        <v>-0.2</v>
      </c>
      <c r="EL54" s="17">
        <v>1.5</v>
      </c>
      <c r="EM54" s="17">
        <v>0.2</v>
      </c>
      <c r="EN54" s="17">
        <v>0.2</v>
      </c>
      <c r="EO54" s="17">
        <v>0.2</v>
      </c>
      <c r="EP54" s="17"/>
      <c r="EQ54" s="17">
        <v>0</v>
      </c>
      <c r="ER54" s="17">
        <v>0</v>
      </c>
      <c r="ES54" s="17">
        <v>0</v>
      </c>
      <c r="ET54" s="17">
        <v>-0.2</v>
      </c>
      <c r="EU54" s="17">
        <v>7.2</v>
      </c>
      <c r="EV54" s="17">
        <v>5.3</v>
      </c>
      <c r="EW54" s="17">
        <v>0</v>
      </c>
      <c r="EX54" s="17">
        <v>0</v>
      </c>
      <c r="EY54" s="17">
        <v>0.2</v>
      </c>
      <c r="EZ54" s="17">
        <v>1.6</v>
      </c>
      <c r="FA54" s="17">
        <v>4.0999999999999996</v>
      </c>
      <c r="FB54" s="17">
        <v>13.3</v>
      </c>
      <c r="FC54" s="17">
        <v>6.3</v>
      </c>
      <c r="FD54" s="17"/>
      <c r="FE54" s="17"/>
      <c r="FF54" s="17">
        <v>5</v>
      </c>
      <c r="FG54" s="17"/>
      <c r="FH54" s="17">
        <v>1.9</v>
      </c>
      <c r="FI54" s="17">
        <v>188.1</v>
      </c>
      <c r="FJ54" s="15"/>
      <c r="FK54" s="17">
        <v>2</v>
      </c>
      <c r="FL54" s="17">
        <v>-0.15</v>
      </c>
      <c r="FM54" s="17"/>
      <c r="FN54" s="17">
        <v>1.8</v>
      </c>
      <c r="FO54" s="17">
        <v>2.2999999999999998</v>
      </c>
      <c r="FP54" s="17">
        <v>2.4</v>
      </c>
      <c r="FQ54" s="17">
        <v>-0.4</v>
      </c>
      <c r="FR54" s="17">
        <v>1.2</v>
      </c>
      <c r="FS54" s="17">
        <v>9.15</v>
      </c>
    </row>
    <row r="55" spans="1:175" ht="24" customHeight="1" x14ac:dyDescent="0.3">
      <c r="A55" s="16" t="s">
        <v>72</v>
      </c>
      <c r="B55" s="16" t="s">
        <v>878</v>
      </c>
      <c r="C55" s="17">
        <v>17</v>
      </c>
      <c r="D55" s="17">
        <v>4.4000000000000004</v>
      </c>
      <c r="E55" s="17">
        <v>10.199999999999999</v>
      </c>
      <c r="F55" s="17"/>
      <c r="G55" s="17"/>
      <c r="H55" s="17">
        <v>-20.399999999999999</v>
      </c>
      <c r="I55" s="17">
        <v>-6</v>
      </c>
      <c r="J55" s="17"/>
      <c r="K55" s="17"/>
      <c r="L55" s="17"/>
      <c r="M55" s="17">
        <v>-33.5</v>
      </c>
      <c r="N55" s="17">
        <v>4.3</v>
      </c>
      <c r="O55" s="17">
        <v>6.6</v>
      </c>
      <c r="P55" s="17"/>
      <c r="Q55" s="17"/>
      <c r="R55" s="17">
        <v>66.3</v>
      </c>
      <c r="S55" s="17">
        <v>0</v>
      </c>
      <c r="T55" s="17"/>
      <c r="U55" s="17"/>
      <c r="V55" s="17"/>
      <c r="W55" s="17"/>
      <c r="X55" s="17">
        <v>4.5</v>
      </c>
      <c r="Y55" s="17">
        <v>1.5</v>
      </c>
      <c r="Z55" s="17">
        <v>2.6</v>
      </c>
      <c r="AA55" s="17">
        <v>-3.4</v>
      </c>
      <c r="AB55" s="17">
        <v>2.5</v>
      </c>
      <c r="AC55" s="17">
        <v>10.9</v>
      </c>
      <c r="AD55" s="17"/>
      <c r="AE55" s="17"/>
      <c r="AF55" s="17"/>
      <c r="AG55" s="17"/>
      <c r="AH55" s="17">
        <v>-2.7</v>
      </c>
      <c r="AI55" s="17">
        <v>13.3</v>
      </c>
      <c r="AJ55" s="17"/>
      <c r="AK55" s="17"/>
      <c r="AL55" s="17"/>
      <c r="AM55" s="17">
        <v>-1.4</v>
      </c>
      <c r="AN55" s="17">
        <v>-9.1999999999999993</v>
      </c>
      <c r="AO55" s="17">
        <v>-1.1000000000000001</v>
      </c>
      <c r="AP55" s="17">
        <v>24.9</v>
      </c>
      <c r="AQ55" s="17">
        <v>3.6</v>
      </c>
      <c r="AR55" s="17">
        <v>0.7</v>
      </c>
      <c r="AS55" s="17">
        <v>1.8</v>
      </c>
      <c r="AT55" s="17">
        <v>0.6</v>
      </c>
      <c r="AU55" s="17">
        <v>-11.9</v>
      </c>
      <c r="AV55" s="17">
        <v>-27.6</v>
      </c>
      <c r="AW55" s="17">
        <v>-49.2</v>
      </c>
      <c r="AX55" s="17">
        <v>4</v>
      </c>
      <c r="AY55" s="17">
        <v>-1.5</v>
      </c>
      <c r="AZ55" s="17">
        <v>0.4</v>
      </c>
      <c r="BA55" s="17">
        <v>0.5</v>
      </c>
      <c r="BB55" s="17">
        <v>-1.7</v>
      </c>
      <c r="BC55" s="17"/>
      <c r="BD55" s="17">
        <v>0.1</v>
      </c>
      <c r="BE55" s="17">
        <v>-3</v>
      </c>
      <c r="BF55" s="17"/>
      <c r="BG55" s="17"/>
      <c r="BH55" s="17"/>
      <c r="BI55" s="17"/>
      <c r="BJ55" s="17"/>
      <c r="BK55" s="17"/>
      <c r="BL55" s="17"/>
      <c r="BM55" s="17"/>
      <c r="BN55" s="17"/>
      <c r="BO55" s="17">
        <v>-2.2999999999999998</v>
      </c>
      <c r="BP55" s="17">
        <v>-17.2</v>
      </c>
      <c r="BQ55" s="17">
        <v>-22.7</v>
      </c>
      <c r="BR55" s="17">
        <v>0</v>
      </c>
      <c r="BS55" s="17">
        <v>7</v>
      </c>
      <c r="BT55" s="17">
        <v>8.9</v>
      </c>
      <c r="BU55" s="17"/>
      <c r="BV55" s="17"/>
      <c r="BW55" s="17"/>
      <c r="BX55" s="17"/>
      <c r="BY55" s="17"/>
      <c r="BZ55" s="17">
        <v>0</v>
      </c>
      <c r="CA55" s="17"/>
      <c r="CB55" s="17">
        <v>-0.2</v>
      </c>
      <c r="CC55" s="17">
        <v>79.2</v>
      </c>
      <c r="CD55" s="17">
        <v>31.5</v>
      </c>
      <c r="CE55" s="17">
        <v>9.3000000000000007</v>
      </c>
      <c r="CF55" s="17">
        <v>9.1</v>
      </c>
      <c r="CG55" s="17">
        <v>1.9</v>
      </c>
      <c r="CH55" s="17"/>
      <c r="CI55" s="17"/>
      <c r="CJ55" s="17"/>
      <c r="CK55" s="17">
        <v>-2.5</v>
      </c>
      <c r="CL55" s="17">
        <v>-1.7</v>
      </c>
      <c r="CM55" s="17">
        <v>-21.9</v>
      </c>
      <c r="CN55" s="17">
        <v>-31.2</v>
      </c>
      <c r="CO55" s="17"/>
      <c r="CP55" s="17"/>
      <c r="CQ55" s="17"/>
      <c r="CR55" s="17"/>
      <c r="CS55" s="17">
        <v>0</v>
      </c>
      <c r="CT55" s="17">
        <v>0</v>
      </c>
      <c r="CU55" s="17"/>
      <c r="CV55" s="17">
        <v>-5.0999999999999996</v>
      </c>
      <c r="CW55" s="17">
        <v>0</v>
      </c>
      <c r="CX55" s="17"/>
      <c r="CY55" s="17"/>
      <c r="CZ55" s="17">
        <v>1.3</v>
      </c>
      <c r="DA55" s="17">
        <v>-0.1</v>
      </c>
      <c r="DB55" s="17">
        <v>-0.8</v>
      </c>
      <c r="DC55" s="17"/>
      <c r="DD55" s="17">
        <v>0</v>
      </c>
      <c r="DE55" s="17">
        <v>0.9</v>
      </c>
      <c r="DF55" s="17">
        <v>0.1</v>
      </c>
      <c r="DG55" s="17">
        <v>1</v>
      </c>
      <c r="DH55" s="17">
        <v>0</v>
      </c>
      <c r="DI55" s="17">
        <v>0.5</v>
      </c>
      <c r="DJ55" s="17"/>
      <c r="DK55" s="17">
        <v>0</v>
      </c>
      <c r="DL55" s="17">
        <v>0</v>
      </c>
      <c r="DM55" s="17">
        <v>-3.8</v>
      </c>
      <c r="DN55" s="17">
        <v>-10</v>
      </c>
      <c r="DO55" s="17">
        <v>1.4</v>
      </c>
      <c r="DP55" s="17">
        <v>0.3</v>
      </c>
      <c r="DQ55" s="17">
        <v>1</v>
      </c>
      <c r="DR55" s="17">
        <v>1.3</v>
      </c>
      <c r="DS55" s="17">
        <v>0</v>
      </c>
      <c r="DT55" s="17">
        <v>0</v>
      </c>
      <c r="DU55" s="17">
        <v>0.5</v>
      </c>
      <c r="DV55" s="17">
        <v>0.5</v>
      </c>
      <c r="DW55" s="17"/>
      <c r="DX55" s="17">
        <v>-3.4</v>
      </c>
      <c r="DY55" s="17">
        <v>0.4</v>
      </c>
      <c r="DZ55" s="17">
        <v>-0.5</v>
      </c>
      <c r="EA55" s="17">
        <v>0.5</v>
      </c>
      <c r="EB55" s="17">
        <v>1.1000000000000001</v>
      </c>
      <c r="EC55" s="17">
        <v>0.8</v>
      </c>
      <c r="ED55" s="17">
        <v>4</v>
      </c>
      <c r="EE55" s="17">
        <v>0</v>
      </c>
      <c r="EF55" s="17">
        <v>-6.8</v>
      </c>
      <c r="EG55" s="17">
        <v>-6</v>
      </c>
      <c r="EH55" s="17"/>
      <c r="EI55" s="17"/>
      <c r="EJ55" s="17">
        <v>1.2</v>
      </c>
      <c r="EK55" s="17">
        <v>-0.2</v>
      </c>
      <c r="EL55" s="17">
        <v>1.5</v>
      </c>
      <c r="EM55" s="17">
        <v>0.2</v>
      </c>
      <c r="EN55" s="17">
        <v>0.2</v>
      </c>
      <c r="EO55" s="17">
        <v>0.2</v>
      </c>
      <c r="EP55" s="17"/>
      <c r="EQ55" s="17">
        <v>0</v>
      </c>
      <c r="ER55" s="17">
        <v>0</v>
      </c>
      <c r="ES55" s="17">
        <v>0</v>
      </c>
      <c r="ET55" s="17">
        <v>-0.2</v>
      </c>
      <c r="EU55" s="17">
        <v>5.4</v>
      </c>
      <c r="EV55" s="17">
        <v>3.3</v>
      </c>
      <c r="EW55" s="17">
        <v>0</v>
      </c>
      <c r="EX55" s="17">
        <v>0</v>
      </c>
      <c r="EY55" s="17">
        <v>0.2</v>
      </c>
      <c r="EZ55" s="17">
        <v>1.4</v>
      </c>
      <c r="FA55" s="17">
        <v>4.2</v>
      </c>
      <c r="FB55" s="17">
        <v>14.8</v>
      </c>
      <c r="FC55" s="17">
        <v>7.7</v>
      </c>
      <c r="FD55" s="17"/>
      <c r="FE55" s="17"/>
      <c r="FF55" s="17">
        <v>3.6</v>
      </c>
      <c r="FG55" s="17"/>
      <c r="FH55" s="17">
        <v>2</v>
      </c>
      <c r="FI55" s="17">
        <v>79.900000000000006</v>
      </c>
      <c r="FJ55" s="15"/>
      <c r="FK55" s="17">
        <v>1.9</v>
      </c>
      <c r="FL55" s="17">
        <v>-0.11</v>
      </c>
      <c r="FM55" s="17"/>
      <c r="FN55" s="17">
        <v>1.6</v>
      </c>
      <c r="FO55" s="17">
        <v>2.2999999999999998</v>
      </c>
      <c r="FP55" s="17">
        <v>0.4</v>
      </c>
      <c r="FQ55" s="17">
        <v>-0.8</v>
      </c>
      <c r="FR55" s="17">
        <v>1.2</v>
      </c>
      <c r="FS55" s="17">
        <v>6.49</v>
      </c>
    </row>
    <row r="56" spans="1:175" ht="24" customHeight="1" x14ac:dyDescent="0.3">
      <c r="A56" s="16" t="s">
        <v>72</v>
      </c>
      <c r="B56" s="16" t="s">
        <v>879</v>
      </c>
      <c r="C56" s="17">
        <v>17</v>
      </c>
      <c r="D56" s="17">
        <v>13.1</v>
      </c>
      <c r="E56" s="17">
        <v>11.8</v>
      </c>
      <c r="F56" s="17"/>
      <c r="G56" s="17"/>
      <c r="H56" s="17">
        <v>-19.399999999999999</v>
      </c>
      <c r="I56" s="17">
        <v>7.2</v>
      </c>
      <c r="J56" s="17"/>
      <c r="K56" s="17"/>
      <c r="L56" s="17"/>
      <c r="M56" s="17">
        <v>-32.5</v>
      </c>
      <c r="N56" s="17">
        <v>-2.2000000000000002</v>
      </c>
      <c r="O56" s="17">
        <v>5.3</v>
      </c>
      <c r="P56" s="17"/>
      <c r="Q56" s="17"/>
      <c r="R56" s="17">
        <v>68.400000000000006</v>
      </c>
      <c r="S56" s="17">
        <v>0.1</v>
      </c>
      <c r="T56" s="17"/>
      <c r="U56" s="17"/>
      <c r="V56" s="17"/>
      <c r="W56" s="17"/>
      <c r="X56" s="17">
        <v>3.2</v>
      </c>
      <c r="Y56" s="17">
        <v>1.4</v>
      </c>
      <c r="Z56" s="17">
        <v>2.5</v>
      </c>
      <c r="AA56" s="17">
        <v>-3.4</v>
      </c>
      <c r="AB56" s="17">
        <v>2.7</v>
      </c>
      <c r="AC56" s="17">
        <v>7.9</v>
      </c>
      <c r="AD56" s="17"/>
      <c r="AE56" s="17"/>
      <c r="AF56" s="17"/>
      <c r="AG56" s="17"/>
      <c r="AH56" s="17">
        <v>-2.4</v>
      </c>
      <c r="AI56" s="17">
        <v>0.4</v>
      </c>
      <c r="AJ56" s="17"/>
      <c r="AK56" s="17"/>
      <c r="AL56" s="17"/>
      <c r="AM56" s="17">
        <v>-1.4</v>
      </c>
      <c r="AN56" s="17">
        <v>-20.5</v>
      </c>
      <c r="AO56" s="17">
        <v>-0.9</v>
      </c>
      <c r="AP56" s="17">
        <v>24.8</v>
      </c>
      <c r="AQ56" s="17">
        <v>3.8</v>
      </c>
      <c r="AR56" s="17">
        <v>1.3</v>
      </c>
      <c r="AS56" s="17">
        <v>1.8</v>
      </c>
      <c r="AT56" s="17">
        <v>1.2</v>
      </c>
      <c r="AU56" s="17">
        <v>-5.3</v>
      </c>
      <c r="AV56" s="17">
        <v>-22.3</v>
      </c>
      <c r="AW56" s="17">
        <v>-44.2</v>
      </c>
      <c r="AX56" s="17">
        <v>2.4</v>
      </c>
      <c r="AY56" s="17">
        <v>-1.6</v>
      </c>
      <c r="AZ56" s="17">
        <v>0.4</v>
      </c>
      <c r="BA56" s="17">
        <v>1.6</v>
      </c>
      <c r="BB56" s="17">
        <v>-0.4</v>
      </c>
      <c r="BC56" s="17"/>
      <c r="BD56" s="17">
        <v>0.1</v>
      </c>
      <c r="BE56" s="17">
        <v>2.2999999999999998</v>
      </c>
      <c r="BF56" s="17"/>
      <c r="BG56" s="17"/>
      <c r="BH56" s="17"/>
      <c r="BI56" s="17"/>
      <c r="BJ56" s="17"/>
      <c r="BK56" s="17"/>
      <c r="BL56" s="17"/>
      <c r="BM56" s="17"/>
      <c r="BN56" s="17"/>
      <c r="BO56" s="17">
        <v>-2.1</v>
      </c>
      <c r="BP56" s="17">
        <v>-31.3</v>
      </c>
      <c r="BQ56" s="17">
        <v>-32.799999999999997</v>
      </c>
      <c r="BR56" s="17">
        <v>0</v>
      </c>
      <c r="BS56" s="17">
        <v>-8</v>
      </c>
      <c r="BT56" s="17">
        <v>7</v>
      </c>
      <c r="BU56" s="17"/>
      <c r="BV56" s="17"/>
      <c r="BW56" s="17"/>
      <c r="BX56" s="17"/>
      <c r="BY56" s="17"/>
      <c r="BZ56" s="17">
        <v>0</v>
      </c>
      <c r="CA56" s="17"/>
      <c r="CB56" s="17">
        <v>-0.2</v>
      </c>
      <c r="CC56" s="17">
        <v>31.9</v>
      </c>
      <c r="CD56" s="17">
        <v>16.5</v>
      </c>
      <c r="CE56" s="17">
        <v>2.2000000000000002</v>
      </c>
      <c r="CF56" s="17">
        <v>4.9000000000000004</v>
      </c>
      <c r="CG56" s="17">
        <v>0</v>
      </c>
      <c r="CH56" s="17"/>
      <c r="CI56" s="17"/>
      <c r="CJ56" s="17"/>
      <c r="CK56" s="17">
        <v>1</v>
      </c>
      <c r="CL56" s="17">
        <v>1.7</v>
      </c>
      <c r="CM56" s="17">
        <v>-16.7</v>
      </c>
      <c r="CN56" s="17">
        <v>-25.8</v>
      </c>
      <c r="CO56" s="17"/>
      <c r="CP56" s="17"/>
      <c r="CQ56" s="17"/>
      <c r="CR56" s="17"/>
      <c r="CS56" s="17">
        <v>0</v>
      </c>
      <c r="CT56" s="17">
        <v>0</v>
      </c>
      <c r="CU56" s="17"/>
      <c r="CV56" s="17">
        <v>-5.2</v>
      </c>
      <c r="CW56" s="17">
        <v>0</v>
      </c>
      <c r="CX56" s="17"/>
      <c r="CY56" s="17"/>
      <c r="CZ56" s="17">
        <v>1.3</v>
      </c>
      <c r="DA56" s="17">
        <v>0</v>
      </c>
      <c r="DB56" s="17">
        <v>-0.8</v>
      </c>
      <c r="DC56" s="17"/>
      <c r="DD56" s="17">
        <v>0</v>
      </c>
      <c r="DE56" s="17">
        <v>1.1000000000000001</v>
      </c>
      <c r="DF56" s="17">
        <v>0.1</v>
      </c>
      <c r="DG56" s="17">
        <v>0.6</v>
      </c>
      <c r="DH56" s="17">
        <v>0</v>
      </c>
      <c r="DI56" s="17">
        <v>0.6</v>
      </c>
      <c r="DJ56" s="17"/>
      <c r="DK56" s="17">
        <v>0</v>
      </c>
      <c r="DL56" s="17">
        <v>0</v>
      </c>
      <c r="DM56" s="17">
        <v>-3.7</v>
      </c>
      <c r="DN56" s="17">
        <v>-9.5</v>
      </c>
      <c r="DO56" s="17">
        <v>1.4</v>
      </c>
      <c r="DP56" s="17">
        <v>0.3</v>
      </c>
      <c r="DQ56" s="17">
        <v>1</v>
      </c>
      <c r="DR56" s="17">
        <v>1.3</v>
      </c>
      <c r="DS56" s="17">
        <v>0</v>
      </c>
      <c r="DT56" s="17">
        <v>-0.1</v>
      </c>
      <c r="DU56" s="17">
        <v>0.5</v>
      </c>
      <c r="DV56" s="17">
        <v>0.5</v>
      </c>
      <c r="DW56" s="17"/>
      <c r="DX56" s="17">
        <v>-3.4</v>
      </c>
      <c r="DY56" s="17">
        <v>0.5</v>
      </c>
      <c r="DZ56" s="17">
        <v>-0.4</v>
      </c>
      <c r="EA56" s="17">
        <v>0.3</v>
      </c>
      <c r="EB56" s="17">
        <v>1.3</v>
      </c>
      <c r="EC56" s="17">
        <v>0.8</v>
      </c>
      <c r="ED56" s="17">
        <v>4</v>
      </c>
      <c r="EE56" s="17">
        <v>0</v>
      </c>
      <c r="EF56" s="17">
        <v>-6.3</v>
      </c>
      <c r="EG56" s="17">
        <v>-6</v>
      </c>
      <c r="EH56" s="17"/>
      <c r="EI56" s="17"/>
      <c r="EJ56" s="17">
        <v>1.2</v>
      </c>
      <c r="EK56" s="17">
        <v>-0.2</v>
      </c>
      <c r="EL56" s="17">
        <v>1.5</v>
      </c>
      <c r="EM56" s="17">
        <v>0.2</v>
      </c>
      <c r="EN56" s="17">
        <v>0.2</v>
      </c>
      <c r="EO56" s="17">
        <v>0.2</v>
      </c>
      <c r="EP56" s="17"/>
      <c r="EQ56" s="17">
        <v>0</v>
      </c>
      <c r="ER56" s="17">
        <v>0</v>
      </c>
      <c r="ES56" s="17">
        <v>0</v>
      </c>
      <c r="ET56" s="17">
        <v>-0.2</v>
      </c>
      <c r="EU56" s="17">
        <v>4.8</v>
      </c>
      <c r="EV56" s="17">
        <v>3.2</v>
      </c>
      <c r="EW56" s="17">
        <v>0</v>
      </c>
      <c r="EX56" s="17">
        <v>0</v>
      </c>
      <c r="EY56" s="17">
        <v>0.2</v>
      </c>
      <c r="EZ56" s="17">
        <v>1.5</v>
      </c>
      <c r="FA56" s="17">
        <v>4.0999999999999996</v>
      </c>
      <c r="FB56" s="17">
        <v>15.9</v>
      </c>
      <c r="FC56" s="17">
        <v>8.8000000000000007</v>
      </c>
      <c r="FD56" s="17"/>
      <c r="FE56" s="17"/>
      <c r="FF56" s="17">
        <v>3.5</v>
      </c>
      <c r="FG56" s="17"/>
      <c r="FH56" s="17">
        <v>1.9</v>
      </c>
      <c r="FI56" s="17">
        <v>-0.5</v>
      </c>
      <c r="FJ56" s="15"/>
      <c r="FK56" s="17">
        <v>1.9</v>
      </c>
      <c r="FL56" s="17">
        <v>-0.41</v>
      </c>
      <c r="FM56" s="17"/>
      <c r="FN56" s="17">
        <v>1.7</v>
      </c>
      <c r="FO56" s="17">
        <v>2.2999999999999998</v>
      </c>
      <c r="FP56" s="17">
        <v>0.4</v>
      </c>
      <c r="FQ56" s="17">
        <v>-0.2</v>
      </c>
      <c r="FR56" s="17">
        <v>1.2</v>
      </c>
      <c r="FS56" s="17">
        <v>6.89</v>
      </c>
    </row>
    <row r="57" spans="1:175" ht="24" customHeight="1" x14ac:dyDescent="0.3">
      <c r="A57" s="16" t="s">
        <v>72</v>
      </c>
      <c r="B57" s="16" t="s">
        <v>880</v>
      </c>
      <c r="C57" s="17">
        <v>20.5</v>
      </c>
      <c r="D57" s="17">
        <v>0.5</v>
      </c>
      <c r="E57" s="17">
        <v>9.1</v>
      </c>
      <c r="F57" s="17"/>
      <c r="G57" s="17"/>
      <c r="H57" s="17">
        <v>-21</v>
      </c>
      <c r="I57" s="17">
        <v>3.3</v>
      </c>
      <c r="J57" s="17"/>
      <c r="K57" s="17"/>
      <c r="L57" s="17"/>
      <c r="M57" s="17">
        <v>-40</v>
      </c>
      <c r="N57" s="17">
        <v>-6.2</v>
      </c>
      <c r="O57" s="17">
        <v>-1.4</v>
      </c>
      <c r="P57" s="17"/>
      <c r="Q57" s="17"/>
      <c r="R57" s="17">
        <v>63.4</v>
      </c>
      <c r="S57" s="17">
        <v>0.1</v>
      </c>
      <c r="T57" s="17"/>
      <c r="U57" s="17"/>
      <c r="V57" s="17"/>
      <c r="W57" s="17"/>
      <c r="X57" s="17">
        <v>0.7</v>
      </c>
      <c r="Y57" s="17">
        <v>1.3</v>
      </c>
      <c r="Z57" s="17">
        <v>2.7</v>
      </c>
      <c r="AA57" s="17">
        <v>-3.3</v>
      </c>
      <c r="AB57" s="17">
        <v>3.2</v>
      </c>
      <c r="AC57" s="17">
        <v>18.899999999999999</v>
      </c>
      <c r="AD57" s="17"/>
      <c r="AE57" s="17"/>
      <c r="AF57" s="17"/>
      <c r="AG57" s="17"/>
      <c r="AH57" s="17">
        <v>-3</v>
      </c>
      <c r="AI57" s="17">
        <v>-0.1</v>
      </c>
      <c r="AJ57" s="17"/>
      <c r="AK57" s="17"/>
      <c r="AL57" s="17"/>
      <c r="AM57" s="17">
        <v>-1.5</v>
      </c>
      <c r="AN57" s="17">
        <v>-21.2</v>
      </c>
      <c r="AO57" s="17">
        <v>-0.5</v>
      </c>
      <c r="AP57" s="17">
        <v>24.9</v>
      </c>
      <c r="AQ57" s="17">
        <v>3.7</v>
      </c>
      <c r="AR57" s="17">
        <v>1</v>
      </c>
      <c r="AS57" s="17">
        <v>1.8</v>
      </c>
      <c r="AT57" s="17">
        <v>0.6</v>
      </c>
      <c r="AU57" s="17">
        <v>-10.1</v>
      </c>
      <c r="AV57" s="17">
        <v>-26.5</v>
      </c>
      <c r="AW57" s="17">
        <v>-48.4</v>
      </c>
      <c r="AX57" s="17">
        <v>2.7</v>
      </c>
      <c r="AY57" s="17">
        <v>-1.4</v>
      </c>
      <c r="AZ57" s="17">
        <v>0.4</v>
      </c>
      <c r="BA57" s="17">
        <v>-0.1</v>
      </c>
      <c r="BB57" s="17">
        <v>-1.1000000000000001</v>
      </c>
      <c r="BC57" s="17"/>
      <c r="BD57" s="17">
        <v>0.1</v>
      </c>
      <c r="BE57" s="17">
        <v>1</v>
      </c>
      <c r="BF57" s="17"/>
      <c r="BG57" s="17"/>
      <c r="BH57" s="17"/>
      <c r="BI57" s="17"/>
      <c r="BJ57" s="17"/>
      <c r="BK57" s="17"/>
      <c r="BL57" s="17"/>
      <c r="BM57" s="17"/>
      <c r="BN57" s="17"/>
      <c r="BO57" s="17">
        <v>-2.8</v>
      </c>
      <c r="BP57" s="17">
        <v>-34</v>
      </c>
      <c r="BQ57" s="17">
        <v>-35.4</v>
      </c>
      <c r="BR57" s="17">
        <v>0</v>
      </c>
      <c r="BS57" s="17">
        <v>-13</v>
      </c>
      <c r="BT57" s="17">
        <v>0</v>
      </c>
      <c r="BU57" s="17"/>
      <c r="BV57" s="17"/>
      <c r="BW57" s="17"/>
      <c r="BX57" s="17"/>
      <c r="BY57" s="17"/>
      <c r="BZ57" s="17">
        <v>0</v>
      </c>
      <c r="CA57" s="17"/>
      <c r="CB57" s="17">
        <v>-0.3</v>
      </c>
      <c r="CC57" s="17">
        <v>26.8</v>
      </c>
      <c r="CD57" s="17">
        <v>16</v>
      </c>
      <c r="CE57" s="17">
        <v>1.3</v>
      </c>
      <c r="CF57" s="17">
        <v>6</v>
      </c>
      <c r="CG57" s="17">
        <v>-0.2</v>
      </c>
      <c r="CH57" s="17"/>
      <c r="CI57" s="17"/>
      <c r="CJ57" s="17"/>
      <c r="CK57" s="17">
        <v>-3.9</v>
      </c>
      <c r="CL57" s="17">
        <v>-3.1</v>
      </c>
      <c r="CM57" s="17">
        <v>-24.5</v>
      </c>
      <c r="CN57" s="17">
        <v>-20.9</v>
      </c>
      <c r="CO57" s="17"/>
      <c r="CP57" s="17"/>
      <c r="CQ57" s="17"/>
      <c r="CR57" s="17"/>
      <c r="CS57" s="17">
        <v>0</v>
      </c>
      <c r="CT57" s="17">
        <v>0</v>
      </c>
      <c r="CU57" s="17"/>
      <c r="CV57" s="17">
        <v>-5.3</v>
      </c>
      <c r="CW57" s="17">
        <v>0</v>
      </c>
      <c r="CX57" s="17"/>
      <c r="CY57" s="17"/>
      <c r="CZ57" s="17">
        <v>1.2</v>
      </c>
      <c r="DA57" s="17">
        <v>0</v>
      </c>
      <c r="DB57" s="17">
        <v>-0.7</v>
      </c>
      <c r="DC57" s="17"/>
      <c r="DD57" s="17">
        <v>0</v>
      </c>
      <c r="DE57" s="17">
        <v>1.1000000000000001</v>
      </c>
      <c r="DF57" s="17">
        <v>0.2</v>
      </c>
      <c r="DG57" s="17">
        <v>-0.4</v>
      </c>
      <c r="DH57" s="17">
        <v>0</v>
      </c>
      <c r="DI57" s="17">
        <v>0.5</v>
      </c>
      <c r="DJ57" s="17"/>
      <c r="DK57" s="17">
        <v>0</v>
      </c>
      <c r="DL57" s="17">
        <v>0</v>
      </c>
      <c r="DM57" s="17">
        <v>-3.7</v>
      </c>
      <c r="DN57" s="17">
        <v>-10.199999999999999</v>
      </c>
      <c r="DO57" s="17">
        <v>1.4</v>
      </c>
      <c r="DP57" s="17">
        <v>0.3</v>
      </c>
      <c r="DQ57" s="17">
        <v>1</v>
      </c>
      <c r="DR57" s="17">
        <v>1.3</v>
      </c>
      <c r="DS57" s="17">
        <v>0</v>
      </c>
      <c r="DT57" s="17">
        <v>0.2</v>
      </c>
      <c r="DU57" s="17">
        <v>0.4</v>
      </c>
      <c r="DV57" s="17">
        <v>0.6</v>
      </c>
      <c r="DW57" s="17"/>
      <c r="DX57" s="17">
        <v>-3.4</v>
      </c>
      <c r="DY57" s="17">
        <v>0.4</v>
      </c>
      <c r="DZ57" s="17">
        <v>-0.1</v>
      </c>
      <c r="EA57" s="17">
        <v>0.5</v>
      </c>
      <c r="EB57" s="17">
        <v>1.1000000000000001</v>
      </c>
      <c r="EC57" s="17">
        <v>0.8</v>
      </c>
      <c r="ED57" s="17">
        <v>4</v>
      </c>
      <c r="EE57" s="17">
        <v>0</v>
      </c>
      <c r="EF57" s="17">
        <v>-8.1999999999999993</v>
      </c>
      <c r="EG57" s="17">
        <v>-8.1999999999999993</v>
      </c>
      <c r="EH57" s="17"/>
      <c r="EI57" s="17"/>
      <c r="EJ57" s="17">
        <v>1.2</v>
      </c>
      <c r="EK57" s="17">
        <v>-0.2</v>
      </c>
      <c r="EL57" s="17">
        <v>1.8</v>
      </c>
      <c r="EM57" s="17">
        <v>0.2</v>
      </c>
      <c r="EN57" s="17">
        <v>0.2</v>
      </c>
      <c r="EO57" s="17">
        <v>0.2</v>
      </c>
      <c r="EP57" s="17"/>
      <c r="EQ57" s="17">
        <v>0</v>
      </c>
      <c r="ER57" s="17">
        <v>0</v>
      </c>
      <c r="ES57" s="17">
        <v>0</v>
      </c>
      <c r="ET57" s="17">
        <v>-0.2</v>
      </c>
      <c r="EU57" s="17">
        <v>3.6</v>
      </c>
      <c r="EV57" s="17">
        <v>2.5</v>
      </c>
      <c r="EW57" s="17">
        <v>0</v>
      </c>
      <c r="EX57" s="17">
        <v>0</v>
      </c>
      <c r="EY57" s="17">
        <v>0.2</v>
      </c>
      <c r="EZ57" s="17">
        <v>1.4</v>
      </c>
      <c r="FA57" s="17">
        <v>3.9</v>
      </c>
      <c r="FB57" s="17">
        <v>15.5</v>
      </c>
      <c r="FC57" s="17">
        <v>8.3000000000000007</v>
      </c>
      <c r="FD57" s="17"/>
      <c r="FE57" s="17"/>
      <c r="FF57" s="17">
        <v>3.4</v>
      </c>
      <c r="FG57" s="17"/>
      <c r="FH57" s="17">
        <v>2.2999999999999998</v>
      </c>
      <c r="FI57" s="17">
        <v>-94.8</v>
      </c>
      <c r="FJ57" s="15"/>
      <c r="FK57" s="17">
        <v>2</v>
      </c>
      <c r="FL57" s="17">
        <v>0.06</v>
      </c>
      <c r="FM57" s="17"/>
      <c r="FN57" s="17">
        <v>1.6</v>
      </c>
      <c r="FO57" s="17">
        <v>2.2999999999999998</v>
      </c>
      <c r="FP57" s="17">
        <v>0.4</v>
      </c>
      <c r="FQ57" s="17">
        <v>-0.3</v>
      </c>
      <c r="FR57" s="17">
        <v>1.1000000000000001</v>
      </c>
      <c r="FS57" s="17">
        <v>7.16</v>
      </c>
    </row>
    <row r="58" spans="1:175" ht="24" customHeight="1" x14ac:dyDescent="0.3">
      <c r="A58" s="18" t="s">
        <v>881</v>
      </c>
      <c r="B58" s="18" t="s">
        <v>73</v>
      </c>
      <c r="C58" s="19">
        <v>20.5</v>
      </c>
      <c r="D58" s="19">
        <v>-0.4</v>
      </c>
      <c r="E58" s="19">
        <v>9.1</v>
      </c>
      <c r="F58" s="19"/>
      <c r="G58" s="19"/>
      <c r="H58" s="19">
        <v>-24.2</v>
      </c>
      <c r="I58" s="19">
        <v>-2.9</v>
      </c>
      <c r="J58" s="19"/>
      <c r="K58" s="19"/>
      <c r="L58" s="19"/>
      <c r="M58" s="19">
        <v>-44.6</v>
      </c>
      <c r="N58" s="19">
        <v>-2.8</v>
      </c>
      <c r="O58" s="19">
        <v>1.6</v>
      </c>
      <c r="P58" s="19"/>
      <c r="Q58" s="19"/>
      <c r="R58" s="19">
        <v>61.9</v>
      </c>
      <c r="S58" s="19">
        <v>0</v>
      </c>
      <c r="T58" s="19"/>
      <c r="U58" s="19"/>
      <c r="V58" s="19"/>
      <c r="W58" s="19"/>
      <c r="X58" s="19">
        <v>-0.3</v>
      </c>
      <c r="Y58" s="19">
        <v>1.1000000000000001</v>
      </c>
      <c r="Z58" s="19">
        <v>0</v>
      </c>
      <c r="AA58" s="19">
        <v>-3.3</v>
      </c>
      <c r="AB58" s="19">
        <v>3</v>
      </c>
      <c r="AC58" s="19">
        <v>18</v>
      </c>
      <c r="AD58" s="19"/>
      <c r="AE58" s="19"/>
      <c r="AF58" s="19"/>
      <c r="AG58" s="19"/>
      <c r="AH58" s="19">
        <v>-3.6</v>
      </c>
      <c r="AI58" s="19">
        <v>-4</v>
      </c>
      <c r="AJ58" s="19"/>
      <c r="AK58" s="19"/>
      <c r="AL58" s="19"/>
      <c r="AM58" s="19">
        <v>-1.3</v>
      </c>
      <c r="AN58" s="19">
        <v>-24.2</v>
      </c>
      <c r="AO58" s="19">
        <v>-0.4</v>
      </c>
      <c r="AP58" s="19">
        <v>14.9</v>
      </c>
      <c r="AQ58" s="19">
        <v>3.6</v>
      </c>
      <c r="AR58" s="19">
        <v>-2</v>
      </c>
      <c r="AS58" s="19">
        <v>1.8</v>
      </c>
      <c r="AT58" s="19">
        <v>1</v>
      </c>
      <c r="AU58" s="19">
        <v>-14.8</v>
      </c>
      <c r="AV58" s="19">
        <v>-30.3</v>
      </c>
      <c r="AW58" s="19">
        <v>-47.2</v>
      </c>
      <c r="AX58" s="19">
        <v>1</v>
      </c>
      <c r="AY58" s="19">
        <v>-1.6</v>
      </c>
      <c r="AZ58" s="19">
        <v>0.2</v>
      </c>
      <c r="BA58" s="19">
        <v>-1.9</v>
      </c>
      <c r="BB58" s="19">
        <v>-1.9</v>
      </c>
      <c r="BC58" s="19"/>
      <c r="BD58" s="19">
        <v>0.1</v>
      </c>
      <c r="BE58" s="19">
        <v>-2.1</v>
      </c>
      <c r="BF58" s="19"/>
      <c r="BG58" s="19"/>
      <c r="BH58" s="19"/>
      <c r="BI58" s="19"/>
      <c r="BJ58" s="19"/>
      <c r="BK58" s="19"/>
      <c r="BL58" s="19"/>
      <c r="BM58" s="19"/>
      <c r="BN58" s="19"/>
      <c r="BO58" s="19">
        <v>-3.6</v>
      </c>
      <c r="BP58" s="19">
        <v>-36.200000000000003</v>
      </c>
      <c r="BQ58" s="19">
        <v>-37.799999999999997</v>
      </c>
      <c r="BR58" s="19">
        <v>0</v>
      </c>
      <c r="BS58" s="19">
        <v>-14.5</v>
      </c>
      <c r="BT58" s="19">
        <v>0</v>
      </c>
      <c r="BU58" s="19"/>
      <c r="BV58" s="19"/>
      <c r="BW58" s="19"/>
      <c r="BX58" s="19"/>
      <c r="BY58" s="19"/>
      <c r="BZ58" s="19">
        <v>0</v>
      </c>
      <c r="CA58" s="19"/>
      <c r="CB58" s="19">
        <v>-0.3</v>
      </c>
      <c r="CC58" s="19">
        <v>26.5</v>
      </c>
      <c r="CD58" s="19">
        <v>16.7</v>
      </c>
      <c r="CE58" s="19">
        <v>1.9</v>
      </c>
      <c r="CF58" s="19">
        <v>4.9000000000000004</v>
      </c>
      <c r="CG58" s="19">
        <v>0</v>
      </c>
      <c r="CH58" s="19"/>
      <c r="CI58" s="19"/>
      <c r="CJ58" s="19"/>
      <c r="CK58" s="19">
        <v>-8</v>
      </c>
      <c r="CL58" s="19">
        <v>-7.6</v>
      </c>
      <c r="CM58" s="19">
        <v>-30.8</v>
      </c>
      <c r="CN58" s="19">
        <v>0</v>
      </c>
      <c r="CO58" s="19"/>
      <c r="CP58" s="19"/>
      <c r="CQ58" s="19"/>
      <c r="CR58" s="19"/>
      <c r="CS58" s="19">
        <v>0</v>
      </c>
      <c r="CT58" s="19">
        <v>0</v>
      </c>
      <c r="CU58" s="19"/>
      <c r="CV58" s="19">
        <v>-5.2</v>
      </c>
      <c r="CW58" s="19">
        <v>0</v>
      </c>
      <c r="CX58" s="19"/>
      <c r="CY58" s="19"/>
      <c r="CZ58" s="19">
        <v>1.1000000000000001</v>
      </c>
      <c r="DA58" s="19">
        <v>0</v>
      </c>
      <c r="DB58" s="19">
        <v>-0.9</v>
      </c>
      <c r="DC58" s="19"/>
      <c r="DD58" s="19">
        <v>0</v>
      </c>
      <c r="DE58" s="19">
        <v>1.1000000000000001</v>
      </c>
      <c r="DF58" s="19">
        <v>0.2</v>
      </c>
      <c r="DG58" s="19">
        <v>-0.6</v>
      </c>
      <c r="DH58" s="19">
        <v>1.3</v>
      </c>
      <c r="DI58" s="19">
        <v>0.5</v>
      </c>
      <c r="DJ58" s="19"/>
      <c r="DK58" s="19">
        <v>0</v>
      </c>
      <c r="DL58" s="19">
        <v>0</v>
      </c>
      <c r="DM58" s="19">
        <v>-4.0999999999999996</v>
      </c>
      <c r="DN58" s="19">
        <v>-10.3</v>
      </c>
      <c r="DO58" s="19">
        <v>1.4</v>
      </c>
      <c r="DP58" s="19">
        <v>0.3</v>
      </c>
      <c r="DQ58" s="19">
        <v>1</v>
      </c>
      <c r="DR58" s="19">
        <v>1.3</v>
      </c>
      <c r="DS58" s="19">
        <v>0</v>
      </c>
      <c r="DT58" s="19">
        <v>0.1</v>
      </c>
      <c r="DU58" s="19">
        <v>0.5</v>
      </c>
      <c r="DV58" s="19">
        <v>0.6</v>
      </c>
      <c r="DW58" s="19"/>
      <c r="DX58" s="19">
        <v>-3.5</v>
      </c>
      <c r="DY58" s="19">
        <v>0</v>
      </c>
      <c r="DZ58" s="19">
        <v>-0.1</v>
      </c>
      <c r="EA58" s="19">
        <v>0.5</v>
      </c>
      <c r="EB58" s="19">
        <v>1</v>
      </c>
      <c r="EC58" s="19">
        <v>0.8</v>
      </c>
      <c r="ED58" s="19">
        <v>4</v>
      </c>
      <c r="EE58" s="19">
        <v>0</v>
      </c>
      <c r="EF58" s="19">
        <v>-8.6</v>
      </c>
      <c r="EG58" s="19">
        <v>-8.9</v>
      </c>
      <c r="EH58" s="19"/>
      <c r="EI58" s="19"/>
      <c r="EJ58" s="19">
        <v>1.2</v>
      </c>
      <c r="EK58" s="19">
        <v>-0.2</v>
      </c>
      <c r="EL58" s="19">
        <v>1.7</v>
      </c>
      <c r="EM58" s="19">
        <v>0.2</v>
      </c>
      <c r="EN58" s="19">
        <v>0.2</v>
      </c>
      <c r="EO58" s="19">
        <v>0.2</v>
      </c>
      <c r="EP58" s="19"/>
      <c r="EQ58" s="19">
        <v>0</v>
      </c>
      <c r="ER58" s="19">
        <v>0</v>
      </c>
      <c r="ES58" s="19">
        <v>0</v>
      </c>
      <c r="ET58" s="19">
        <v>-0.2</v>
      </c>
      <c r="EU58" s="19">
        <v>6.2</v>
      </c>
      <c r="EV58" s="19">
        <v>1</v>
      </c>
      <c r="EW58" s="19">
        <v>0</v>
      </c>
      <c r="EX58" s="19">
        <v>0</v>
      </c>
      <c r="EY58" s="19">
        <v>0.2</v>
      </c>
      <c r="EZ58" s="19">
        <v>1.3</v>
      </c>
      <c r="FA58" s="19">
        <v>4.2</v>
      </c>
      <c r="FB58" s="19">
        <v>15.4</v>
      </c>
      <c r="FC58" s="19">
        <v>8.1</v>
      </c>
      <c r="FD58" s="19"/>
      <c r="FE58" s="19"/>
      <c r="FF58" s="19">
        <v>2.5</v>
      </c>
      <c r="FG58" s="19"/>
      <c r="FH58" s="19">
        <v>1.7</v>
      </c>
      <c r="FI58" s="19">
        <v>-147.6</v>
      </c>
      <c r="FJ58" s="15"/>
      <c r="FK58" s="19">
        <v>2.2999999999999998</v>
      </c>
      <c r="FL58" s="19">
        <v>1.31</v>
      </c>
      <c r="FM58" s="19"/>
      <c r="FN58" s="19">
        <v>1.5</v>
      </c>
      <c r="FO58" s="19">
        <v>2.2999999999999998</v>
      </c>
      <c r="FP58" s="19">
        <v>0.4</v>
      </c>
      <c r="FQ58" s="19">
        <v>-0.8</v>
      </c>
      <c r="FR58" s="19">
        <v>1.4</v>
      </c>
      <c r="FS58" s="19">
        <v>8.41</v>
      </c>
    </row>
    <row r="59" spans="1:175" ht="25.05" customHeight="1" x14ac:dyDescent="0.3">
      <c r="A59" s="197" t="s">
        <v>882</v>
      </c>
      <c r="B59" s="198"/>
      <c r="C59" s="20">
        <v>171.5</v>
      </c>
      <c r="D59" s="20">
        <v>237.9</v>
      </c>
      <c r="E59" s="20">
        <v>265.10000000000002</v>
      </c>
      <c r="F59" s="20">
        <v>0</v>
      </c>
      <c r="G59" s="20">
        <v>0</v>
      </c>
      <c r="H59" s="20">
        <v>-327</v>
      </c>
      <c r="I59" s="20">
        <v>140.1</v>
      </c>
      <c r="J59" s="20">
        <v>0</v>
      </c>
      <c r="K59" s="20">
        <v>0</v>
      </c>
      <c r="L59" s="20">
        <v>0</v>
      </c>
      <c r="M59" s="20">
        <v>-671.35</v>
      </c>
      <c r="N59" s="20">
        <v>215.05</v>
      </c>
      <c r="O59" s="20">
        <v>277.55</v>
      </c>
      <c r="P59" s="20">
        <v>0</v>
      </c>
      <c r="Q59" s="20">
        <v>0</v>
      </c>
      <c r="R59" s="20">
        <v>1143.4000000000001</v>
      </c>
      <c r="S59" s="20">
        <v>0.4</v>
      </c>
      <c r="T59" s="20">
        <v>0</v>
      </c>
      <c r="U59" s="20">
        <v>0</v>
      </c>
      <c r="V59" s="20">
        <v>0</v>
      </c>
      <c r="W59" s="20">
        <v>0</v>
      </c>
      <c r="X59" s="20">
        <v>19.149999999999999</v>
      </c>
      <c r="Y59" s="20">
        <v>32.15</v>
      </c>
      <c r="Z59" s="20">
        <v>45.2</v>
      </c>
      <c r="AA59" s="20">
        <v>-80.7</v>
      </c>
      <c r="AB59" s="20">
        <v>81.7</v>
      </c>
      <c r="AC59" s="20">
        <v>230.2</v>
      </c>
      <c r="AD59" s="20">
        <v>0</v>
      </c>
      <c r="AE59" s="20">
        <v>0</v>
      </c>
      <c r="AF59" s="20">
        <v>0</v>
      </c>
      <c r="AG59" s="20">
        <v>0</v>
      </c>
      <c r="AH59" s="20">
        <v>-15.5</v>
      </c>
      <c r="AI59" s="20">
        <v>55.75</v>
      </c>
      <c r="AJ59" s="20">
        <v>0</v>
      </c>
      <c r="AK59" s="20">
        <v>0</v>
      </c>
      <c r="AL59" s="20">
        <v>0</v>
      </c>
      <c r="AM59" s="20">
        <v>-21</v>
      </c>
      <c r="AN59" s="20">
        <v>-131.69999999999999</v>
      </c>
      <c r="AO59" s="20">
        <v>22</v>
      </c>
      <c r="AP59" s="20">
        <v>370.6</v>
      </c>
      <c r="AQ59" s="20">
        <v>172.2</v>
      </c>
      <c r="AR59" s="20">
        <v>-9.9499999999999993</v>
      </c>
      <c r="AS59" s="20">
        <v>52.2</v>
      </c>
      <c r="AT59" s="20">
        <v>24.75</v>
      </c>
      <c r="AU59" s="20">
        <v>130.15</v>
      </c>
      <c r="AV59" s="20">
        <v>-294.64999999999998</v>
      </c>
      <c r="AW59" s="20">
        <v>-1027.5999999999999</v>
      </c>
      <c r="AX59" s="20">
        <v>121.6</v>
      </c>
      <c r="AY59" s="20">
        <v>-37.200000000000003</v>
      </c>
      <c r="AZ59" s="20">
        <v>6.85</v>
      </c>
      <c r="BA59" s="20">
        <v>-33.4</v>
      </c>
      <c r="BB59" s="20">
        <v>-44.4</v>
      </c>
      <c r="BC59" s="20">
        <v>0</v>
      </c>
      <c r="BD59" s="20">
        <v>3.15</v>
      </c>
      <c r="BE59" s="20">
        <v>-37.9</v>
      </c>
      <c r="BF59" s="20">
        <v>0</v>
      </c>
      <c r="BG59" s="20">
        <v>0</v>
      </c>
      <c r="BH59" s="20">
        <v>0</v>
      </c>
      <c r="BI59" s="20">
        <v>0</v>
      </c>
      <c r="BJ59" s="20">
        <v>0</v>
      </c>
      <c r="BK59" s="20">
        <v>0</v>
      </c>
      <c r="BL59" s="20">
        <v>0</v>
      </c>
      <c r="BM59" s="20">
        <v>0</v>
      </c>
      <c r="BN59" s="20">
        <v>0</v>
      </c>
      <c r="BO59" s="20">
        <v>29.5</v>
      </c>
      <c r="BP59" s="20">
        <v>-477.75</v>
      </c>
      <c r="BQ59" s="20">
        <v>-597.45000000000005</v>
      </c>
      <c r="BR59" s="20">
        <v>-54.6</v>
      </c>
      <c r="BS59" s="20">
        <v>81.3</v>
      </c>
      <c r="BT59" s="20">
        <v>41.25</v>
      </c>
      <c r="BU59" s="20">
        <v>0</v>
      </c>
      <c r="BV59" s="20">
        <v>0</v>
      </c>
      <c r="BW59" s="20">
        <v>0</v>
      </c>
      <c r="BX59" s="20">
        <v>0</v>
      </c>
      <c r="BY59" s="20">
        <v>0</v>
      </c>
      <c r="BZ59" s="20">
        <v>6.1</v>
      </c>
      <c r="CA59" s="20">
        <v>0</v>
      </c>
      <c r="CB59" s="20">
        <v>-5.6</v>
      </c>
      <c r="CC59" s="20">
        <v>1237.4000000000001</v>
      </c>
      <c r="CD59" s="20">
        <v>848.35</v>
      </c>
      <c r="CE59" s="20">
        <v>181.7</v>
      </c>
      <c r="CF59" s="20">
        <v>161.05000000000001</v>
      </c>
      <c r="CG59" s="20">
        <v>50.1</v>
      </c>
      <c r="CH59" s="20">
        <v>0</v>
      </c>
      <c r="CI59" s="20">
        <v>0</v>
      </c>
      <c r="CJ59" s="20">
        <v>0</v>
      </c>
      <c r="CK59" s="20">
        <v>148</v>
      </c>
      <c r="CL59" s="20">
        <v>164.1</v>
      </c>
      <c r="CM59" s="20">
        <v>-229.9</v>
      </c>
      <c r="CN59" s="20">
        <v>-119.75</v>
      </c>
      <c r="CO59" s="20">
        <v>0</v>
      </c>
      <c r="CP59" s="20">
        <v>0</v>
      </c>
      <c r="CQ59" s="20">
        <v>0</v>
      </c>
      <c r="CR59" s="20">
        <v>0</v>
      </c>
      <c r="CS59" s="20">
        <v>-114.63500000000001</v>
      </c>
      <c r="CT59" s="20">
        <v>-150.095</v>
      </c>
      <c r="CU59" s="20">
        <v>0</v>
      </c>
      <c r="CV59" s="20">
        <v>-130.69999999999999</v>
      </c>
      <c r="CW59" s="20">
        <v>54.9</v>
      </c>
      <c r="CX59" s="20">
        <v>0</v>
      </c>
      <c r="CY59" s="20">
        <v>0</v>
      </c>
      <c r="CZ59" s="20">
        <v>30.7</v>
      </c>
      <c r="DA59" s="20">
        <v>-0.75</v>
      </c>
      <c r="DB59" s="20">
        <v>-15</v>
      </c>
      <c r="DC59" s="20">
        <v>0</v>
      </c>
      <c r="DD59" s="20">
        <v>1.4</v>
      </c>
      <c r="DE59" s="20">
        <v>23.6</v>
      </c>
      <c r="DF59" s="20">
        <v>2.85</v>
      </c>
      <c r="DG59" s="20">
        <v>-9.6</v>
      </c>
      <c r="DH59" s="20">
        <v>28.45</v>
      </c>
      <c r="DI59" s="20">
        <v>13.85</v>
      </c>
      <c r="DJ59" s="20">
        <v>0</v>
      </c>
      <c r="DK59" s="20">
        <v>-6.55</v>
      </c>
      <c r="DL59" s="20">
        <v>-12.75</v>
      </c>
      <c r="DM59" s="20">
        <v>-61.6</v>
      </c>
      <c r="DN59" s="20">
        <v>-158.4</v>
      </c>
      <c r="DO59" s="20">
        <v>29.25</v>
      </c>
      <c r="DP59" s="20">
        <v>6.8</v>
      </c>
      <c r="DQ59" s="20">
        <v>18.95</v>
      </c>
      <c r="DR59" s="20">
        <v>27.15</v>
      </c>
      <c r="DS59" s="20">
        <v>-21.1</v>
      </c>
      <c r="DT59" s="20">
        <v>0.45</v>
      </c>
      <c r="DU59" s="20">
        <v>11.25</v>
      </c>
      <c r="DV59" s="20">
        <v>13.4</v>
      </c>
      <c r="DW59" s="20">
        <v>0</v>
      </c>
      <c r="DX59" s="20">
        <v>-85.35</v>
      </c>
      <c r="DY59" s="20">
        <v>6.2</v>
      </c>
      <c r="DZ59" s="20">
        <v>9.1</v>
      </c>
      <c r="EA59" s="20">
        <v>-3.05</v>
      </c>
      <c r="EB59" s="20">
        <v>34</v>
      </c>
      <c r="EC59" s="20">
        <v>19.2</v>
      </c>
      <c r="ED59" s="20">
        <v>91.7</v>
      </c>
      <c r="EE59" s="20">
        <v>15.9</v>
      </c>
      <c r="EF59" s="20">
        <v>-218.05</v>
      </c>
      <c r="EG59" s="20">
        <v>-204.95</v>
      </c>
      <c r="EH59" s="20">
        <v>0</v>
      </c>
      <c r="EI59" s="20">
        <v>0</v>
      </c>
      <c r="EJ59" s="20">
        <v>32.450000000000003</v>
      </c>
      <c r="EK59" s="20">
        <v>-4.9000000000000004</v>
      </c>
      <c r="EL59" s="20">
        <v>40.6</v>
      </c>
      <c r="EM59" s="20">
        <v>4.8</v>
      </c>
      <c r="EN59" s="20">
        <v>4.8</v>
      </c>
      <c r="EO59" s="20">
        <v>4.8</v>
      </c>
      <c r="EP59" s="20">
        <v>0</v>
      </c>
      <c r="EQ59" s="20">
        <v>14.8</v>
      </c>
      <c r="ER59" s="20">
        <v>13.05</v>
      </c>
      <c r="ES59" s="20">
        <v>3.9</v>
      </c>
      <c r="ET59" s="20">
        <v>-4.8</v>
      </c>
      <c r="EU59" s="20">
        <v>159.94999999999999</v>
      </c>
      <c r="EV59" s="20">
        <v>115.6</v>
      </c>
      <c r="EW59" s="20">
        <v>-26.4</v>
      </c>
      <c r="EX59" s="20">
        <v>11</v>
      </c>
      <c r="EY59" s="20">
        <v>14.4</v>
      </c>
      <c r="EZ59" s="20">
        <v>41.5</v>
      </c>
      <c r="FA59" s="20">
        <v>91.15</v>
      </c>
      <c r="FB59" s="20">
        <v>262.64999999999998</v>
      </c>
      <c r="FC59" s="20">
        <v>185.55</v>
      </c>
      <c r="FD59" s="20">
        <v>0</v>
      </c>
      <c r="FE59" s="20">
        <v>0</v>
      </c>
      <c r="FF59" s="20">
        <v>10.3</v>
      </c>
      <c r="FG59" s="20">
        <v>0</v>
      </c>
      <c r="FH59" s="20">
        <v>46.35</v>
      </c>
      <c r="FI59" s="20">
        <v>2818.17</v>
      </c>
      <c r="FJ59" s="21"/>
      <c r="FK59" s="20">
        <v>58.2</v>
      </c>
      <c r="FL59" s="20">
        <v>-5.9050000000000002</v>
      </c>
      <c r="FM59" s="20">
        <v>0</v>
      </c>
      <c r="FN59" s="20">
        <v>41.85</v>
      </c>
      <c r="FO59" s="20">
        <v>74.75</v>
      </c>
      <c r="FP59" s="20">
        <v>51.05</v>
      </c>
      <c r="FQ59" s="20">
        <v>8.1</v>
      </c>
      <c r="FR59" s="20">
        <v>43.95</v>
      </c>
      <c r="FS59" s="20">
        <v>271.995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8" t="s">
        <v>0</v>
      </c>
      <c r="C3" s="189"/>
      <c r="D3" s="189"/>
      <c r="E3" s="189"/>
      <c r="F3" s="189"/>
      <c r="G3" s="189"/>
      <c r="H3" s="1"/>
    </row>
    <row r="4" spans="1:8" ht="0" hidden="1" customHeight="1" x14ac:dyDescent="0.3">
      <c r="A4" s="1"/>
      <c r="B4" s="1"/>
      <c r="C4" s="1"/>
      <c r="D4" s="1"/>
      <c r="E4" s="1"/>
      <c r="F4" s="1"/>
      <c r="G4" s="1"/>
      <c r="H4" s="1"/>
    </row>
    <row r="5" spans="1:8" ht="22.8" x14ac:dyDescent="0.4">
      <c r="A5" s="1"/>
      <c r="B5" s="22" t="s">
        <v>885</v>
      </c>
      <c r="C5" s="1"/>
      <c r="D5" s="1"/>
      <c r="E5" s="1"/>
      <c r="F5" s="1"/>
      <c r="G5" s="1"/>
      <c r="H5" s="1"/>
    </row>
    <row r="6" spans="1:8" ht="22.95" customHeight="1" x14ac:dyDescent="0.3">
      <c r="A6" s="1"/>
      <c r="B6" s="199" t="s">
        <v>886</v>
      </c>
      <c r="C6" s="199" t="s">
        <v>887</v>
      </c>
      <c r="D6" s="199"/>
      <c r="E6" s="199" t="s">
        <v>888</v>
      </c>
      <c r="F6" s="199"/>
      <c r="G6" s="199"/>
      <c r="H6" s="199" t="s">
        <v>889</v>
      </c>
    </row>
    <row r="7" spans="1:8" ht="31.05" customHeight="1" x14ac:dyDescent="0.3">
      <c r="A7" s="1"/>
      <c r="B7" s="199"/>
      <c r="C7" s="24" t="s">
        <v>890</v>
      </c>
      <c r="D7" s="24" t="s">
        <v>891</v>
      </c>
      <c r="E7" s="24" t="s">
        <v>620</v>
      </c>
      <c r="F7" s="24" t="s">
        <v>619</v>
      </c>
      <c r="G7" s="24" t="s">
        <v>618</v>
      </c>
      <c r="H7" s="24" t="s">
        <v>892</v>
      </c>
    </row>
    <row r="8" spans="1:8" ht="10.95" customHeight="1" x14ac:dyDescent="0.3">
      <c r="A8" s="1"/>
      <c r="B8" s="25" t="s">
        <v>834</v>
      </c>
      <c r="C8" s="26">
        <v>0</v>
      </c>
      <c r="D8" s="26">
        <v>6649.16</v>
      </c>
      <c r="E8" s="27">
        <v>1018.1082</v>
      </c>
      <c r="F8" s="27">
        <v>3838.7238000000002</v>
      </c>
      <c r="G8" s="27">
        <v>1792.328</v>
      </c>
      <c r="H8" s="27">
        <v>241.15020000000001</v>
      </c>
    </row>
    <row r="9" spans="1:8" ht="10.95" customHeight="1" x14ac:dyDescent="0.3">
      <c r="A9" s="1"/>
      <c r="B9" s="25" t="s">
        <v>835</v>
      </c>
      <c r="C9" s="26">
        <v>0</v>
      </c>
      <c r="D9" s="26">
        <v>6473.15</v>
      </c>
      <c r="E9" s="27">
        <v>995.0951</v>
      </c>
      <c r="F9" s="27">
        <v>3696.8231000000001</v>
      </c>
      <c r="G9" s="27">
        <v>1781.2318</v>
      </c>
      <c r="H9" s="27">
        <v>234.23060000000001</v>
      </c>
    </row>
    <row r="10" spans="1:8" ht="10.95" customHeight="1" x14ac:dyDescent="0.3">
      <c r="A10" s="1"/>
      <c r="B10" s="25" t="s">
        <v>836</v>
      </c>
      <c r="C10" s="26">
        <v>0</v>
      </c>
      <c r="D10" s="26">
        <v>6319.34</v>
      </c>
      <c r="E10" s="27">
        <v>978.12630000000001</v>
      </c>
      <c r="F10" s="27">
        <v>3568.0426000000002</v>
      </c>
      <c r="G10" s="27">
        <v>1773.1711</v>
      </c>
      <c r="H10" s="27">
        <v>237.4256</v>
      </c>
    </row>
    <row r="11" spans="1:8" ht="10.95" customHeight="1" x14ac:dyDescent="0.3">
      <c r="A11" s="1"/>
      <c r="B11" s="25" t="s">
        <v>837</v>
      </c>
      <c r="C11" s="26">
        <v>0</v>
      </c>
      <c r="D11" s="26">
        <v>6335.1</v>
      </c>
      <c r="E11" s="27">
        <v>954.87180000000001</v>
      </c>
      <c r="F11" s="27">
        <v>3634.9548</v>
      </c>
      <c r="G11" s="27">
        <v>1745.2734</v>
      </c>
      <c r="H11" s="27">
        <v>239.404</v>
      </c>
    </row>
    <row r="12" spans="1:8" ht="10.95" customHeight="1" x14ac:dyDescent="0.3">
      <c r="A12" s="1"/>
      <c r="B12" s="25" t="s">
        <v>838</v>
      </c>
      <c r="C12" s="26">
        <v>0</v>
      </c>
      <c r="D12" s="26">
        <v>6324.5</v>
      </c>
      <c r="E12" s="27">
        <v>968.64380000000006</v>
      </c>
      <c r="F12" s="27">
        <v>3609.0994999999998</v>
      </c>
      <c r="G12" s="27">
        <v>1746.7566999999999</v>
      </c>
      <c r="H12" s="27">
        <v>241.3203</v>
      </c>
    </row>
    <row r="13" spans="1:8" ht="10.95" customHeight="1" x14ac:dyDescent="0.3">
      <c r="A13" s="1"/>
      <c r="B13" s="25" t="s">
        <v>839</v>
      </c>
      <c r="C13" s="26">
        <v>0</v>
      </c>
      <c r="D13" s="26">
        <v>6200</v>
      </c>
      <c r="E13" s="27">
        <v>925.83889999999997</v>
      </c>
      <c r="F13" s="27">
        <v>3519.3809999999999</v>
      </c>
      <c r="G13" s="27">
        <v>1754.7800999999999</v>
      </c>
      <c r="H13" s="27">
        <v>236.7415</v>
      </c>
    </row>
    <row r="14" spans="1:8" ht="10.95" customHeight="1" x14ac:dyDescent="0.3">
      <c r="A14" s="1"/>
      <c r="B14" s="25" t="s">
        <v>840</v>
      </c>
      <c r="C14" s="26">
        <v>0</v>
      </c>
      <c r="D14" s="26">
        <v>6238.33</v>
      </c>
      <c r="E14" s="27">
        <v>961.255</v>
      </c>
      <c r="F14" s="27">
        <v>3523.9355999999998</v>
      </c>
      <c r="G14" s="27">
        <v>1753.1394</v>
      </c>
      <c r="H14" s="27">
        <v>233.49979999999999</v>
      </c>
    </row>
    <row r="15" spans="1:8" ht="10.95" customHeight="1" x14ac:dyDescent="0.3">
      <c r="A15" s="1"/>
      <c r="B15" s="25" t="s">
        <v>841</v>
      </c>
      <c r="C15" s="26">
        <v>0</v>
      </c>
      <c r="D15" s="26">
        <v>6187.18</v>
      </c>
      <c r="E15" s="27">
        <v>951.44529999999997</v>
      </c>
      <c r="F15" s="27">
        <v>3467.5796999999998</v>
      </c>
      <c r="G15" s="27">
        <v>1768.155</v>
      </c>
      <c r="H15" s="27">
        <v>232.55009999999999</v>
      </c>
    </row>
    <row r="16" spans="1:8" ht="10.95" customHeight="1" x14ac:dyDescent="0.3">
      <c r="A16" s="1"/>
      <c r="B16" s="25" t="s">
        <v>842</v>
      </c>
      <c r="C16" s="26">
        <v>0</v>
      </c>
      <c r="D16" s="26">
        <v>6273.3</v>
      </c>
      <c r="E16" s="27">
        <v>923.33309999999994</v>
      </c>
      <c r="F16" s="27">
        <v>3563.8636999999999</v>
      </c>
      <c r="G16" s="27">
        <v>1786.1032</v>
      </c>
      <c r="H16" s="27">
        <v>228.1174</v>
      </c>
    </row>
    <row r="17" spans="1:8" ht="10.95" customHeight="1" x14ac:dyDescent="0.3">
      <c r="A17" s="1"/>
      <c r="B17" s="25" t="s">
        <v>843</v>
      </c>
      <c r="C17" s="26">
        <v>0</v>
      </c>
      <c r="D17" s="26">
        <v>6346.9</v>
      </c>
      <c r="E17" s="27">
        <v>967.27689999999996</v>
      </c>
      <c r="F17" s="27">
        <v>3587.4058</v>
      </c>
      <c r="G17" s="27">
        <v>1792.2173</v>
      </c>
      <c r="H17" s="27">
        <v>228.601</v>
      </c>
    </row>
    <row r="18" spans="1:8" ht="10.95" customHeight="1" x14ac:dyDescent="0.3">
      <c r="A18" s="1"/>
      <c r="B18" s="25" t="s">
        <v>844</v>
      </c>
      <c r="C18" s="26">
        <v>0</v>
      </c>
      <c r="D18" s="26">
        <v>6440.57</v>
      </c>
      <c r="E18" s="27">
        <v>972.92460000000005</v>
      </c>
      <c r="F18" s="27">
        <v>3673.1957000000002</v>
      </c>
      <c r="G18" s="27">
        <v>1794.4496999999999</v>
      </c>
      <c r="H18" s="27">
        <v>231.3699</v>
      </c>
    </row>
    <row r="19" spans="1:8" ht="10.95" customHeight="1" x14ac:dyDescent="0.3">
      <c r="A19" s="1"/>
      <c r="B19" s="25" t="s">
        <v>845</v>
      </c>
      <c r="C19" s="26">
        <v>0</v>
      </c>
      <c r="D19" s="26">
        <v>6479.35</v>
      </c>
      <c r="E19" s="27">
        <v>991.81240000000003</v>
      </c>
      <c r="F19" s="27">
        <v>3687.9933000000001</v>
      </c>
      <c r="G19" s="27">
        <v>1799.5443</v>
      </c>
      <c r="H19" s="27">
        <v>219.30969999999999</v>
      </c>
    </row>
    <row r="20" spans="1:8" ht="10.95" customHeight="1" x14ac:dyDescent="0.3">
      <c r="A20" s="1"/>
      <c r="B20" s="25" t="s">
        <v>846</v>
      </c>
      <c r="C20" s="26">
        <v>0</v>
      </c>
      <c r="D20" s="26">
        <v>6877.11</v>
      </c>
      <c r="E20" s="27">
        <v>1096.1190999999999</v>
      </c>
      <c r="F20" s="27">
        <v>3959.9971999999998</v>
      </c>
      <c r="G20" s="27">
        <v>1820.9937</v>
      </c>
      <c r="H20" s="27">
        <v>206.27799999999999</v>
      </c>
    </row>
    <row r="21" spans="1:8" ht="10.95" customHeight="1" x14ac:dyDescent="0.3">
      <c r="A21" s="1"/>
      <c r="B21" s="25" t="s">
        <v>847</v>
      </c>
      <c r="C21" s="26">
        <v>0</v>
      </c>
      <c r="D21" s="26">
        <v>6821.66</v>
      </c>
      <c r="E21" s="27">
        <v>1052.5236</v>
      </c>
      <c r="F21" s="27">
        <v>3965.7838999999999</v>
      </c>
      <c r="G21" s="27">
        <v>1803.3525</v>
      </c>
      <c r="H21" s="27">
        <v>200.7611</v>
      </c>
    </row>
    <row r="22" spans="1:8" ht="10.95" customHeight="1" x14ac:dyDescent="0.3">
      <c r="A22" s="1"/>
      <c r="B22" s="25" t="s">
        <v>848</v>
      </c>
      <c r="C22" s="26">
        <v>0</v>
      </c>
      <c r="D22" s="26">
        <v>6908.75</v>
      </c>
      <c r="E22" s="27">
        <v>1089.8768</v>
      </c>
      <c r="F22" s="27">
        <v>4024.5219999999999</v>
      </c>
      <c r="G22" s="27">
        <v>1794.3512000000001</v>
      </c>
      <c r="H22" s="27">
        <v>202.42019999999999</v>
      </c>
    </row>
    <row r="23" spans="1:8" ht="10.95" customHeight="1" x14ac:dyDescent="0.3">
      <c r="A23" s="1"/>
      <c r="B23" s="25" t="s">
        <v>849</v>
      </c>
      <c r="C23" s="26">
        <v>0</v>
      </c>
      <c r="D23" s="26">
        <v>6847.29</v>
      </c>
      <c r="E23" s="27">
        <v>1077.0862999999999</v>
      </c>
      <c r="F23" s="27">
        <v>3978.5587999999998</v>
      </c>
      <c r="G23" s="27">
        <v>1791.6449</v>
      </c>
      <c r="H23" s="27">
        <v>204.07339999999999</v>
      </c>
    </row>
    <row r="24" spans="1:8" ht="10.95" customHeight="1" x14ac:dyDescent="0.3">
      <c r="A24" s="1"/>
      <c r="B24" s="25" t="s">
        <v>850</v>
      </c>
      <c r="C24" s="26">
        <v>0</v>
      </c>
      <c r="D24" s="26">
        <v>7018.37</v>
      </c>
      <c r="E24" s="27">
        <v>1096.3529000000001</v>
      </c>
      <c r="F24" s="27">
        <v>4135.8208999999997</v>
      </c>
      <c r="G24" s="27">
        <v>1786.1962000000001</v>
      </c>
      <c r="H24" s="27">
        <v>214.53450000000001</v>
      </c>
    </row>
    <row r="25" spans="1:8" ht="10.95" customHeight="1" x14ac:dyDescent="0.3">
      <c r="A25" s="1"/>
      <c r="B25" s="25" t="s">
        <v>851</v>
      </c>
      <c r="C25" s="26">
        <v>0</v>
      </c>
      <c r="D25" s="26">
        <v>7270.22</v>
      </c>
      <c r="E25" s="27">
        <v>1122.8467000000001</v>
      </c>
      <c r="F25" s="27">
        <v>4341.0353999999998</v>
      </c>
      <c r="G25" s="27">
        <v>1806.3379</v>
      </c>
      <c r="H25" s="27">
        <v>212.0489</v>
      </c>
    </row>
    <row r="26" spans="1:8" ht="10.95" customHeight="1" x14ac:dyDescent="0.3">
      <c r="A26" s="1"/>
      <c r="B26" s="25" t="s">
        <v>852</v>
      </c>
      <c r="C26" s="26">
        <v>0</v>
      </c>
      <c r="D26" s="26">
        <v>7353.85</v>
      </c>
      <c r="E26" s="27">
        <v>1123.4756</v>
      </c>
      <c r="F26" s="27">
        <v>4420.4312</v>
      </c>
      <c r="G26" s="27">
        <v>1809.9431999999999</v>
      </c>
      <c r="H26" s="27">
        <v>219.2886</v>
      </c>
    </row>
    <row r="27" spans="1:8" ht="10.95" customHeight="1" x14ac:dyDescent="0.3">
      <c r="A27" s="1"/>
      <c r="B27" s="25" t="s">
        <v>853</v>
      </c>
      <c r="C27" s="26">
        <v>0</v>
      </c>
      <c r="D27" s="26">
        <v>7443.29</v>
      </c>
      <c r="E27" s="27">
        <v>1159.1180999999999</v>
      </c>
      <c r="F27" s="27">
        <v>4449.4137000000001</v>
      </c>
      <c r="G27" s="27">
        <v>1834.7582</v>
      </c>
      <c r="H27" s="27">
        <v>221.46289999999999</v>
      </c>
    </row>
    <row r="28" spans="1:8" ht="10.95" customHeight="1" x14ac:dyDescent="0.3">
      <c r="A28" s="1"/>
      <c r="B28" s="25" t="s">
        <v>854</v>
      </c>
      <c r="C28" s="26">
        <v>0</v>
      </c>
      <c r="D28" s="26">
        <v>7440.13</v>
      </c>
      <c r="E28" s="27">
        <v>1188.2824000000001</v>
      </c>
      <c r="F28" s="27">
        <v>4451.1772000000001</v>
      </c>
      <c r="G28" s="27">
        <v>1800.6704</v>
      </c>
      <c r="H28" s="27">
        <v>225.416</v>
      </c>
    </row>
    <row r="29" spans="1:8" ht="10.95" customHeight="1" x14ac:dyDescent="0.3">
      <c r="A29" s="1"/>
      <c r="B29" s="25" t="s">
        <v>855</v>
      </c>
      <c r="C29" s="26">
        <v>0</v>
      </c>
      <c r="D29" s="26">
        <v>7544.34</v>
      </c>
      <c r="E29" s="27">
        <v>1192.1524999999999</v>
      </c>
      <c r="F29" s="27">
        <v>4550.7437</v>
      </c>
      <c r="G29" s="27">
        <v>1801.4438</v>
      </c>
      <c r="H29" s="27">
        <v>226.22130000000001</v>
      </c>
    </row>
    <row r="30" spans="1:8" ht="10.95" customHeight="1" x14ac:dyDescent="0.3">
      <c r="A30" s="1"/>
      <c r="B30" s="25" t="s">
        <v>856</v>
      </c>
      <c r="C30" s="26">
        <v>0</v>
      </c>
      <c r="D30" s="26">
        <v>7511.12</v>
      </c>
      <c r="E30" s="27">
        <v>1164.2906</v>
      </c>
      <c r="F30" s="27">
        <v>4516.3281999999999</v>
      </c>
      <c r="G30" s="27">
        <v>1830.5011999999999</v>
      </c>
      <c r="H30" s="27">
        <v>230.44909999999999</v>
      </c>
    </row>
    <row r="31" spans="1:8" ht="10.95" customHeight="1" x14ac:dyDescent="0.3">
      <c r="A31" s="1"/>
      <c r="B31" s="25" t="s">
        <v>857</v>
      </c>
      <c r="C31" s="26">
        <v>0</v>
      </c>
      <c r="D31" s="26">
        <v>7472.24</v>
      </c>
      <c r="E31" s="27">
        <v>1200.3734999999999</v>
      </c>
      <c r="F31" s="27">
        <v>4466.6989999999996</v>
      </c>
      <c r="G31" s="27">
        <v>1805.1675</v>
      </c>
      <c r="H31" s="27">
        <v>221.17570000000001</v>
      </c>
    </row>
    <row r="32" spans="1:8" ht="10.95" customHeight="1" x14ac:dyDescent="0.3">
      <c r="A32" s="1"/>
      <c r="B32" s="25" t="s">
        <v>858</v>
      </c>
      <c r="C32" s="26">
        <v>0</v>
      </c>
      <c r="D32" s="26">
        <v>7267.73</v>
      </c>
      <c r="E32" s="27">
        <v>1144.3810000000001</v>
      </c>
      <c r="F32" s="27">
        <v>4345.5668999999998</v>
      </c>
      <c r="G32" s="27">
        <v>1777.7820999999999</v>
      </c>
      <c r="H32" s="27">
        <v>217.8184</v>
      </c>
    </row>
    <row r="33" spans="1:8" ht="10.95" customHeight="1" x14ac:dyDescent="0.3">
      <c r="A33" s="1"/>
      <c r="B33" s="25" t="s">
        <v>859</v>
      </c>
      <c r="C33" s="26">
        <v>0</v>
      </c>
      <c r="D33" s="26">
        <v>7267.76</v>
      </c>
      <c r="E33" s="27">
        <v>1130.3506</v>
      </c>
      <c r="F33" s="27">
        <v>4385.2392</v>
      </c>
      <c r="G33" s="27">
        <v>1752.1702</v>
      </c>
      <c r="H33" s="27">
        <v>227.79499999999999</v>
      </c>
    </row>
    <row r="34" spans="1:8" ht="10.95" customHeight="1" x14ac:dyDescent="0.3">
      <c r="A34" s="1"/>
      <c r="B34" s="25" t="s">
        <v>860</v>
      </c>
      <c r="C34" s="26">
        <v>0</v>
      </c>
      <c r="D34" s="26">
        <v>7162.62</v>
      </c>
      <c r="E34" s="27">
        <v>1100.9037000000001</v>
      </c>
      <c r="F34" s="27">
        <v>4308.8356000000003</v>
      </c>
      <c r="G34" s="27">
        <v>1752.8806999999999</v>
      </c>
      <c r="H34" s="27">
        <v>223.5017</v>
      </c>
    </row>
    <row r="35" spans="1:8" ht="10.95" customHeight="1" x14ac:dyDescent="0.3">
      <c r="A35" s="1"/>
      <c r="B35" s="25" t="s">
        <v>861</v>
      </c>
      <c r="C35" s="26">
        <v>0</v>
      </c>
      <c r="D35" s="26">
        <v>7249.13</v>
      </c>
      <c r="E35" s="27">
        <v>1131.1088</v>
      </c>
      <c r="F35" s="27">
        <v>4351.3261000000002</v>
      </c>
      <c r="G35" s="27">
        <v>1766.6950999999999</v>
      </c>
      <c r="H35" s="27">
        <v>228.5976</v>
      </c>
    </row>
    <row r="36" spans="1:8" ht="10.95" customHeight="1" x14ac:dyDescent="0.3">
      <c r="A36" s="1"/>
      <c r="B36" s="25" t="s">
        <v>862</v>
      </c>
      <c r="C36" s="26">
        <v>0</v>
      </c>
      <c r="D36" s="26">
        <v>7290.79</v>
      </c>
      <c r="E36" s="27">
        <v>1134.6374000000001</v>
      </c>
      <c r="F36" s="27">
        <v>4364.5986999999996</v>
      </c>
      <c r="G36" s="27">
        <v>1791.5539000000001</v>
      </c>
      <c r="H36" s="27">
        <v>225.6858</v>
      </c>
    </row>
    <row r="37" spans="1:8" ht="10.95" customHeight="1" x14ac:dyDescent="0.3">
      <c r="A37" s="1"/>
      <c r="B37" s="25" t="s">
        <v>863</v>
      </c>
      <c r="C37" s="26">
        <v>0</v>
      </c>
      <c r="D37" s="26">
        <v>7475.74</v>
      </c>
      <c r="E37" s="27">
        <v>1157.9845</v>
      </c>
      <c r="F37" s="27">
        <v>4528.4691000000003</v>
      </c>
      <c r="G37" s="27">
        <v>1789.2864</v>
      </c>
      <c r="H37" s="27">
        <v>229.9008</v>
      </c>
    </row>
    <row r="38" spans="1:8" ht="10.95" customHeight="1" x14ac:dyDescent="0.3">
      <c r="A38" s="1"/>
      <c r="B38" s="25" t="s">
        <v>864</v>
      </c>
      <c r="C38" s="26">
        <v>0</v>
      </c>
      <c r="D38" s="26">
        <v>7367.55</v>
      </c>
      <c r="E38" s="27">
        <v>1136.6391000000001</v>
      </c>
      <c r="F38" s="27">
        <v>4438.0568999999996</v>
      </c>
      <c r="G38" s="27">
        <v>1792.854</v>
      </c>
      <c r="H38" s="27">
        <v>226.82169999999999</v>
      </c>
    </row>
    <row r="39" spans="1:8" ht="10.95" customHeight="1" x14ac:dyDescent="0.3">
      <c r="A39" s="1"/>
      <c r="B39" s="25" t="s">
        <v>865</v>
      </c>
      <c r="C39" s="26">
        <v>0</v>
      </c>
      <c r="D39" s="26">
        <v>7388.2</v>
      </c>
      <c r="E39" s="27">
        <v>1149.6396999999999</v>
      </c>
      <c r="F39" s="27">
        <v>4449.9930999999997</v>
      </c>
      <c r="G39" s="27">
        <v>1788.5672</v>
      </c>
      <c r="H39" s="27">
        <v>229.28460000000001</v>
      </c>
    </row>
    <row r="40" spans="1:8" ht="10.95" customHeight="1" x14ac:dyDescent="0.3">
      <c r="A40" s="1"/>
      <c r="B40" s="25" t="s">
        <v>866</v>
      </c>
      <c r="C40" s="26">
        <v>0</v>
      </c>
      <c r="D40" s="26">
        <v>7341.3</v>
      </c>
      <c r="E40" s="27">
        <v>1134.6488999999999</v>
      </c>
      <c r="F40" s="27">
        <v>4399.9831999999997</v>
      </c>
      <c r="G40" s="27">
        <v>1806.6678999999999</v>
      </c>
      <c r="H40" s="27">
        <v>230.56950000000001</v>
      </c>
    </row>
    <row r="41" spans="1:8" ht="10.95" customHeight="1" x14ac:dyDescent="0.3">
      <c r="A41" s="1"/>
      <c r="B41" s="25" t="s">
        <v>867</v>
      </c>
      <c r="C41" s="26">
        <v>0</v>
      </c>
      <c r="D41" s="26">
        <v>7397.4</v>
      </c>
      <c r="E41" s="27">
        <v>1104.0355999999999</v>
      </c>
      <c r="F41" s="27">
        <v>4465.9296999999997</v>
      </c>
      <c r="G41" s="27">
        <v>1827.4347</v>
      </c>
      <c r="H41" s="27">
        <v>211.9845</v>
      </c>
    </row>
    <row r="42" spans="1:8" ht="10.95" customHeight="1" x14ac:dyDescent="0.3">
      <c r="A42" s="1"/>
      <c r="B42" s="25" t="s">
        <v>868</v>
      </c>
      <c r="C42" s="26">
        <v>0</v>
      </c>
      <c r="D42" s="26">
        <v>7398.2</v>
      </c>
      <c r="E42" s="27">
        <v>1118.4667999999999</v>
      </c>
      <c r="F42" s="27">
        <v>4396.2065000000002</v>
      </c>
      <c r="G42" s="27">
        <v>1883.5266999999999</v>
      </c>
      <c r="H42" s="27">
        <v>210.45660000000001</v>
      </c>
    </row>
    <row r="43" spans="1:8" ht="10.95" customHeight="1" x14ac:dyDescent="0.3">
      <c r="A43" s="1"/>
      <c r="B43" s="25" t="s">
        <v>869</v>
      </c>
      <c r="C43" s="26">
        <v>0</v>
      </c>
      <c r="D43" s="26">
        <v>7330.6</v>
      </c>
      <c r="E43" s="27">
        <v>1072.1239</v>
      </c>
      <c r="F43" s="27">
        <v>4373.6441000000004</v>
      </c>
      <c r="G43" s="27">
        <v>1884.8320000000001</v>
      </c>
      <c r="H43" s="27">
        <v>205.4735</v>
      </c>
    </row>
    <row r="44" spans="1:8" ht="10.95" customHeight="1" x14ac:dyDescent="0.3">
      <c r="A44" s="1"/>
      <c r="B44" s="25" t="s">
        <v>870</v>
      </c>
      <c r="C44" s="26">
        <v>0</v>
      </c>
      <c r="D44" s="26">
        <v>7458.1</v>
      </c>
      <c r="E44" s="27">
        <v>1168.0383999999999</v>
      </c>
      <c r="F44" s="27">
        <v>4401.1781000000001</v>
      </c>
      <c r="G44" s="27">
        <v>1888.8834999999999</v>
      </c>
      <c r="H44" s="27">
        <v>199.04069999999999</v>
      </c>
    </row>
    <row r="45" spans="1:8" ht="10.95" customHeight="1" x14ac:dyDescent="0.3">
      <c r="A45" s="1"/>
      <c r="B45" s="25" t="s">
        <v>871</v>
      </c>
      <c r="C45" s="26">
        <v>0</v>
      </c>
      <c r="D45" s="26">
        <v>7458.8</v>
      </c>
      <c r="E45" s="27">
        <v>1211.9933000000001</v>
      </c>
      <c r="F45" s="27">
        <v>4387.0994000000001</v>
      </c>
      <c r="G45" s="27">
        <v>1859.7073</v>
      </c>
      <c r="H45" s="27">
        <v>195.16200000000001</v>
      </c>
    </row>
    <row r="46" spans="1:8" ht="10.95" customHeight="1" x14ac:dyDescent="0.3">
      <c r="A46" s="1"/>
      <c r="B46" s="25" t="s">
        <v>872</v>
      </c>
      <c r="C46" s="26">
        <v>0</v>
      </c>
      <c r="D46" s="26">
        <v>7387.9</v>
      </c>
      <c r="E46" s="27">
        <v>1202.1922999999999</v>
      </c>
      <c r="F46" s="27">
        <v>4378.4840999999997</v>
      </c>
      <c r="G46" s="27">
        <v>1807.2236</v>
      </c>
      <c r="H46" s="27">
        <v>201.26769999999999</v>
      </c>
    </row>
    <row r="47" spans="1:8" ht="10.95" customHeight="1" x14ac:dyDescent="0.3">
      <c r="A47" s="1"/>
      <c r="B47" s="25" t="s">
        <v>873</v>
      </c>
      <c r="C47" s="26">
        <v>0</v>
      </c>
      <c r="D47" s="26">
        <v>7361.6</v>
      </c>
      <c r="E47" s="27">
        <v>1189.671</v>
      </c>
      <c r="F47" s="27">
        <v>4352.9339</v>
      </c>
      <c r="G47" s="27">
        <v>1818.9951000000001</v>
      </c>
      <c r="H47" s="27">
        <v>206.79470000000001</v>
      </c>
    </row>
    <row r="48" spans="1:8" ht="10.95" customHeight="1" x14ac:dyDescent="0.3">
      <c r="A48" s="1"/>
      <c r="B48" s="25" t="s">
        <v>874</v>
      </c>
      <c r="C48" s="26">
        <v>0</v>
      </c>
      <c r="D48" s="26">
        <v>7345.6</v>
      </c>
      <c r="E48" s="27">
        <v>1178.5822000000001</v>
      </c>
      <c r="F48" s="27">
        <v>4329.4426000000003</v>
      </c>
      <c r="G48" s="27">
        <v>1837.5752</v>
      </c>
      <c r="H48" s="27">
        <v>216.87610000000001</v>
      </c>
    </row>
    <row r="49" spans="1:8" ht="10.95" customHeight="1" x14ac:dyDescent="0.3">
      <c r="A49" s="1"/>
      <c r="B49" s="25" t="s">
        <v>875</v>
      </c>
      <c r="C49" s="26">
        <v>0</v>
      </c>
      <c r="D49" s="26">
        <v>7373.9</v>
      </c>
      <c r="E49" s="27">
        <v>1164.2968000000001</v>
      </c>
      <c r="F49" s="27">
        <v>4301.8923999999997</v>
      </c>
      <c r="G49" s="27">
        <v>1907.7108000000001</v>
      </c>
      <c r="H49" s="27">
        <v>221.02080000000001</v>
      </c>
    </row>
    <row r="50" spans="1:8" ht="10.95" customHeight="1" x14ac:dyDescent="0.3">
      <c r="A50" s="1"/>
      <c r="B50" s="25" t="s">
        <v>876</v>
      </c>
      <c r="C50" s="26">
        <v>0</v>
      </c>
      <c r="D50" s="26">
        <v>7361.2</v>
      </c>
      <c r="E50" s="27">
        <v>1139.6916000000001</v>
      </c>
      <c r="F50" s="27">
        <v>4314.8768</v>
      </c>
      <c r="G50" s="27">
        <v>1906.6315999999999</v>
      </c>
      <c r="H50" s="27">
        <v>220.88659999999999</v>
      </c>
    </row>
    <row r="51" spans="1:8" ht="10.95" customHeight="1" x14ac:dyDescent="0.3">
      <c r="A51" s="1"/>
      <c r="B51" s="25" t="s">
        <v>877</v>
      </c>
      <c r="C51" s="26">
        <v>0</v>
      </c>
      <c r="D51" s="26">
        <v>7309.7</v>
      </c>
      <c r="E51" s="27">
        <v>1150.9192</v>
      </c>
      <c r="F51" s="27">
        <v>4281.7115999999996</v>
      </c>
      <c r="G51" s="27">
        <v>1877.0691999999999</v>
      </c>
      <c r="H51" s="27">
        <v>226.69460000000001</v>
      </c>
    </row>
    <row r="52" spans="1:8" ht="10.95" customHeight="1" x14ac:dyDescent="0.3">
      <c r="A52" s="1"/>
      <c r="B52" s="25" t="s">
        <v>878</v>
      </c>
      <c r="C52" s="26">
        <v>0</v>
      </c>
      <c r="D52" s="26">
        <v>7215.8</v>
      </c>
      <c r="E52" s="27">
        <v>1058.0346</v>
      </c>
      <c r="F52" s="27">
        <v>4295.8617000000004</v>
      </c>
      <c r="G52" s="27">
        <v>1861.9037000000001</v>
      </c>
      <c r="H52" s="27">
        <v>226.53729999999999</v>
      </c>
    </row>
    <row r="53" spans="1:8" ht="10.95" customHeight="1" x14ac:dyDescent="0.3">
      <c r="A53" s="1"/>
      <c r="B53" s="25" t="s">
        <v>879</v>
      </c>
      <c r="C53" s="26">
        <v>0</v>
      </c>
      <c r="D53" s="26">
        <v>6996</v>
      </c>
      <c r="E53" s="27">
        <v>1052.1487</v>
      </c>
      <c r="F53" s="27">
        <v>4104.1894000000002</v>
      </c>
      <c r="G53" s="27">
        <v>1839.6619000000001</v>
      </c>
      <c r="H53" s="27">
        <v>231.7893</v>
      </c>
    </row>
    <row r="54" spans="1:8" ht="10.95" customHeight="1" x14ac:dyDescent="0.3">
      <c r="A54" s="1"/>
      <c r="B54" s="25" t="s">
        <v>880</v>
      </c>
      <c r="C54" s="26">
        <v>0</v>
      </c>
      <c r="D54" s="26">
        <v>6722.4</v>
      </c>
      <c r="E54" s="27">
        <v>1019.1838</v>
      </c>
      <c r="F54" s="27">
        <v>3890.9933000000001</v>
      </c>
      <c r="G54" s="27">
        <v>1812.2229</v>
      </c>
      <c r="H54" s="27">
        <v>227.39689999999999</v>
      </c>
    </row>
    <row r="55" spans="1:8" ht="10.95" customHeight="1" x14ac:dyDescent="0.3">
      <c r="A55" s="1"/>
      <c r="B55" s="25" t="s">
        <v>73</v>
      </c>
      <c r="C55" s="26">
        <v>0</v>
      </c>
      <c r="D55" s="26">
        <v>6672.4</v>
      </c>
      <c r="E55" s="27">
        <v>979.12469999999996</v>
      </c>
      <c r="F55" s="27">
        <v>3905.9142999999999</v>
      </c>
      <c r="G55" s="27">
        <v>1787.3610000000001</v>
      </c>
      <c r="H55" s="27">
        <v>236.73339999999999</v>
      </c>
    </row>
    <row r="56" spans="1:8" ht="16.95" customHeight="1" x14ac:dyDescent="0.3">
      <c r="A56" s="1"/>
      <c r="B56" s="28" t="s">
        <v>893</v>
      </c>
      <c r="C56" s="29">
        <v>0</v>
      </c>
      <c r="D56" s="29">
        <v>7544.34</v>
      </c>
      <c r="E56" s="30">
        <v>1211.9933000000001</v>
      </c>
      <c r="F56" s="30">
        <v>4550.7437</v>
      </c>
      <c r="G56" s="30">
        <v>1907.7108000000001</v>
      </c>
      <c r="H56" s="30">
        <v>241.3203</v>
      </c>
    </row>
    <row r="57" spans="1:8" ht="16.95" customHeight="1" x14ac:dyDescent="0.3">
      <c r="A57" s="1"/>
      <c r="B57" s="28" t="s">
        <v>894</v>
      </c>
      <c r="C57" s="29">
        <v>0</v>
      </c>
      <c r="D57" s="29">
        <v>6187.18</v>
      </c>
      <c r="E57" s="30">
        <v>923.33309999999994</v>
      </c>
      <c r="F57" s="30">
        <v>3467.5796999999998</v>
      </c>
      <c r="G57" s="30">
        <v>1745.2734</v>
      </c>
      <c r="H57" s="30">
        <v>195.16200000000001</v>
      </c>
    </row>
    <row r="58" spans="1:8" ht="16.95" customHeight="1" x14ac:dyDescent="0.3">
      <c r="A58" s="1"/>
      <c r="B58" s="28" t="s">
        <v>895</v>
      </c>
      <c r="C58" s="29">
        <v>0</v>
      </c>
      <c r="D58" s="29">
        <v>7028.659791666666</v>
      </c>
      <c r="E58" s="30">
        <v>1087.5005437499999</v>
      </c>
      <c r="F58" s="30">
        <v>4132.998677083333</v>
      </c>
      <c r="G58" s="30">
        <v>1808.1605708333332</v>
      </c>
      <c r="H58" s="30">
        <v>222.207075</v>
      </c>
    </row>
    <row r="59" spans="1:8" ht="16.95" customHeight="1" x14ac:dyDescent="0.3">
      <c r="A59" s="1"/>
      <c r="B59" s="23" t="s">
        <v>896</v>
      </c>
      <c r="C59" s="31">
        <v>0</v>
      </c>
      <c r="D59" s="31">
        <v>168687.83499999999</v>
      </c>
      <c r="E59" s="32">
        <v>26100.013050000001</v>
      </c>
      <c r="F59" s="32">
        <v>99191.968250000005</v>
      </c>
      <c r="G59" s="32">
        <v>43395.8537</v>
      </c>
      <c r="H59" s="32">
        <v>5332.9697999999999</v>
      </c>
    </row>
    <row r="60" spans="1:8" x14ac:dyDescent="0.3">
      <c r="A60" s="1"/>
      <c r="B60" s="1"/>
      <c r="C60" s="1"/>
      <c r="D60" s="1"/>
      <c r="E60" s="1"/>
      <c r="F60" s="1"/>
      <c r="G60" s="1"/>
      <c r="H60" s="1"/>
    </row>
    <row r="61" spans="1:8" ht="15.6" x14ac:dyDescent="0.3">
      <c r="A61" s="1"/>
      <c r="B61" s="33" t="s">
        <v>897</v>
      </c>
      <c r="C61" s="1"/>
      <c r="D61" s="1"/>
      <c r="E61" s="1"/>
      <c r="F61" s="1"/>
      <c r="G61" s="1"/>
      <c r="H61" s="1"/>
    </row>
    <row r="62" spans="1:8" ht="15.6" x14ac:dyDescent="0.3">
      <c r="A62" s="1"/>
      <c r="B62" s="33"/>
      <c r="C62" s="1"/>
      <c r="D62" s="1"/>
      <c r="E62" s="1"/>
      <c r="F62" s="1"/>
      <c r="G62" s="1"/>
      <c r="H62" s="1"/>
    </row>
    <row r="63" spans="1:8" x14ac:dyDescent="0.3">
      <c r="A63" s="1"/>
      <c r="B63" s="34"/>
      <c r="C63" s="34"/>
      <c r="D63" s="1" t="s">
        <v>898</v>
      </c>
      <c r="E63" s="35"/>
      <c r="F63" s="1"/>
      <c r="G63" s="1"/>
      <c r="H63" s="1"/>
    </row>
    <row r="64" spans="1:8" x14ac:dyDescent="0.3">
      <c r="A64" s="1"/>
      <c r="B64" s="36"/>
      <c r="C64" s="36"/>
      <c r="D64" s="1" t="s">
        <v>899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2" t="s">
        <v>886</v>
      </c>
      <c r="C6" s="200" t="s">
        <v>901</v>
      </c>
      <c r="D6" s="200"/>
      <c r="E6" s="200"/>
      <c r="F6" s="200"/>
      <c r="G6" s="200"/>
      <c r="H6" s="200"/>
      <c r="I6" s="200"/>
      <c r="J6" s="200"/>
      <c r="K6" s="200"/>
      <c r="L6" s="200"/>
      <c r="M6" s="200"/>
      <c r="N6" s="200"/>
      <c r="O6" s="200"/>
      <c r="P6" s="200"/>
      <c r="Q6" s="200"/>
      <c r="R6" s="200"/>
      <c r="S6" s="200"/>
      <c r="T6" s="200"/>
      <c r="U6" s="200"/>
      <c r="V6" s="200"/>
      <c r="W6" s="200"/>
      <c r="X6" s="201" t="s">
        <v>902</v>
      </c>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c r="BE6" s="201"/>
      <c r="BF6" s="201"/>
      <c r="BG6" s="201"/>
      <c r="BH6" s="201"/>
      <c r="BI6" s="201"/>
      <c r="BJ6" s="201"/>
      <c r="BK6" s="201"/>
      <c r="BL6" s="201"/>
      <c r="BM6" s="201"/>
      <c r="BN6" s="201"/>
      <c r="BO6" s="201"/>
      <c r="BP6" s="200" t="s">
        <v>903</v>
      </c>
      <c r="BQ6" s="200"/>
      <c r="BR6" s="200"/>
      <c r="BS6" s="200"/>
      <c r="BT6" s="200"/>
      <c r="BU6" s="200"/>
      <c r="BV6" s="200"/>
      <c r="BW6" s="200"/>
      <c r="BX6" s="200"/>
      <c r="BY6" s="200"/>
      <c r="BZ6" s="200"/>
      <c r="CA6" s="200"/>
      <c r="CB6" s="200"/>
      <c r="CC6" s="200"/>
      <c r="CD6" s="200"/>
      <c r="CE6" s="200"/>
      <c r="CF6" s="200"/>
      <c r="CG6" s="200"/>
      <c r="CH6" s="200"/>
      <c r="CI6" s="200"/>
      <c r="CJ6" s="200"/>
      <c r="CK6" s="200"/>
      <c r="CL6" s="200"/>
      <c r="CM6" s="200"/>
      <c r="CN6" s="200"/>
      <c r="CO6" s="200"/>
      <c r="CP6" s="200"/>
      <c r="CQ6" s="200"/>
      <c r="CR6" s="200"/>
      <c r="CS6" s="200"/>
      <c r="CT6" s="200"/>
    </row>
    <row r="7" spans="1:98" ht="48.75" customHeight="1" x14ac:dyDescent="0.3">
      <c r="A7" s="1"/>
      <c r="B7" s="202"/>
      <c r="C7" s="38" t="s">
        <v>904</v>
      </c>
      <c r="D7" s="38" t="s">
        <v>905</v>
      </c>
      <c r="E7" s="38" t="s">
        <v>906</v>
      </c>
      <c r="F7" s="38" t="s">
        <v>907</v>
      </c>
      <c r="G7" s="38" t="s">
        <v>908</v>
      </c>
      <c r="H7" s="38" t="s">
        <v>909</v>
      </c>
      <c r="I7" s="38" t="s">
        <v>910</v>
      </c>
      <c r="J7" s="38" t="s">
        <v>911</v>
      </c>
      <c r="K7" s="38" t="s">
        <v>912</v>
      </c>
      <c r="L7" s="38" t="s">
        <v>913</v>
      </c>
      <c r="M7" s="38" t="s">
        <v>914</v>
      </c>
      <c r="N7" s="38" t="s">
        <v>915</v>
      </c>
      <c r="O7" s="38" t="s">
        <v>916</v>
      </c>
      <c r="P7" s="38" t="s">
        <v>917</v>
      </c>
      <c r="Q7" s="38" t="s">
        <v>918</v>
      </c>
      <c r="R7" s="38" t="s">
        <v>919</v>
      </c>
      <c r="S7" s="38" t="s">
        <v>920</v>
      </c>
      <c r="T7" s="38" t="s">
        <v>921</v>
      </c>
      <c r="U7" s="38" t="s">
        <v>922</v>
      </c>
      <c r="V7" s="38" t="s">
        <v>923</v>
      </c>
      <c r="W7" s="38" t="s">
        <v>924</v>
      </c>
      <c r="X7" s="39" t="s">
        <v>925</v>
      </c>
      <c r="Y7" s="39" t="s">
        <v>926</v>
      </c>
      <c r="Z7" s="39" t="s">
        <v>927</v>
      </c>
      <c r="AA7" s="39" t="s">
        <v>904</v>
      </c>
      <c r="AB7" s="39" t="s">
        <v>905</v>
      </c>
      <c r="AC7" s="39" t="s">
        <v>928</v>
      </c>
      <c r="AD7" s="39" t="s">
        <v>908</v>
      </c>
      <c r="AE7" s="39" t="s">
        <v>909</v>
      </c>
      <c r="AF7" s="39" t="s">
        <v>929</v>
      </c>
      <c r="AG7" s="39" t="s">
        <v>910</v>
      </c>
      <c r="AH7" s="39" t="s">
        <v>930</v>
      </c>
      <c r="AI7" s="39" t="s">
        <v>931</v>
      </c>
      <c r="AJ7" s="39" t="s">
        <v>932</v>
      </c>
      <c r="AK7" s="39" t="s">
        <v>933</v>
      </c>
      <c r="AL7" s="39" t="s">
        <v>934</v>
      </c>
      <c r="AM7" s="39" t="s">
        <v>935</v>
      </c>
      <c r="AN7" s="39" t="s">
        <v>396</v>
      </c>
      <c r="AO7" s="39" t="s">
        <v>936</v>
      </c>
      <c r="AP7" s="39" t="s">
        <v>401</v>
      </c>
      <c r="AQ7" s="39" t="s">
        <v>937</v>
      </c>
      <c r="AR7" s="39" t="s">
        <v>938</v>
      </c>
      <c r="AS7" s="39" t="s">
        <v>939</v>
      </c>
      <c r="AT7" s="39" t="s">
        <v>940</v>
      </c>
      <c r="AU7" s="39" t="s">
        <v>941</v>
      </c>
      <c r="AV7" s="39" t="s">
        <v>942</v>
      </c>
      <c r="AW7" s="39" t="s">
        <v>943</v>
      </c>
      <c r="AX7" s="39" t="s">
        <v>917</v>
      </c>
      <c r="AY7" s="39" t="s">
        <v>944</v>
      </c>
      <c r="AZ7" s="39" t="s">
        <v>945</v>
      </c>
      <c r="BA7" s="39" t="s">
        <v>946</v>
      </c>
      <c r="BB7" s="39" t="s">
        <v>918</v>
      </c>
      <c r="BC7" s="39" t="s">
        <v>947</v>
      </c>
      <c r="BD7" s="39" t="s">
        <v>920</v>
      </c>
      <c r="BE7" s="39" t="s">
        <v>948</v>
      </c>
      <c r="BF7" s="39" t="s">
        <v>949</v>
      </c>
      <c r="BG7" s="39" t="s">
        <v>950</v>
      </c>
      <c r="BH7" s="39" t="s">
        <v>951</v>
      </c>
      <c r="BI7" s="39" t="s">
        <v>952</v>
      </c>
      <c r="BJ7" s="39" t="s">
        <v>922</v>
      </c>
      <c r="BK7" s="39" t="s">
        <v>953</v>
      </c>
      <c r="BL7" s="39" t="s">
        <v>954</v>
      </c>
      <c r="BM7" s="39" t="s">
        <v>923</v>
      </c>
      <c r="BN7" s="39" t="s">
        <v>672</v>
      </c>
      <c r="BO7" s="39" t="s">
        <v>924</v>
      </c>
      <c r="BP7" s="38" t="s">
        <v>955</v>
      </c>
      <c r="BQ7" s="38" t="s">
        <v>904</v>
      </c>
      <c r="BR7" s="38" t="s">
        <v>956</v>
      </c>
      <c r="BS7" s="38" t="s">
        <v>957</v>
      </c>
      <c r="BT7" s="38" t="s">
        <v>958</v>
      </c>
      <c r="BU7" s="38" t="s">
        <v>959</v>
      </c>
      <c r="BV7" s="38" t="s">
        <v>960</v>
      </c>
      <c r="BW7" s="38" t="s">
        <v>961</v>
      </c>
      <c r="BX7" s="38" t="s">
        <v>962</v>
      </c>
      <c r="BY7" s="38" t="s">
        <v>910</v>
      </c>
      <c r="BZ7" s="38" t="s">
        <v>963</v>
      </c>
      <c r="CA7" s="38" t="s">
        <v>964</v>
      </c>
      <c r="CB7" s="38" t="s">
        <v>934</v>
      </c>
      <c r="CC7" s="38" t="s">
        <v>936</v>
      </c>
      <c r="CD7" s="38" t="s">
        <v>401</v>
      </c>
      <c r="CE7" s="38" t="s">
        <v>405</v>
      </c>
      <c r="CF7" s="38" t="s">
        <v>965</v>
      </c>
      <c r="CG7" s="38" t="s">
        <v>966</v>
      </c>
      <c r="CH7" s="38" t="s">
        <v>939</v>
      </c>
      <c r="CI7" s="38" t="s">
        <v>940</v>
      </c>
      <c r="CJ7" s="38" t="s">
        <v>941</v>
      </c>
      <c r="CK7" s="38" t="s">
        <v>943</v>
      </c>
      <c r="CL7" s="38" t="s">
        <v>967</v>
      </c>
      <c r="CM7" s="38" t="s">
        <v>918</v>
      </c>
      <c r="CN7" s="38" t="s">
        <v>920</v>
      </c>
      <c r="CO7" s="38" t="s">
        <v>968</v>
      </c>
      <c r="CP7" s="38" t="s">
        <v>518</v>
      </c>
      <c r="CQ7" s="38" t="s">
        <v>922</v>
      </c>
      <c r="CR7" s="38" t="s">
        <v>672</v>
      </c>
      <c r="CS7" s="38" t="s">
        <v>924</v>
      </c>
      <c r="CT7" s="38" t="s">
        <v>969</v>
      </c>
    </row>
    <row r="8" spans="1:98" ht="15.6" x14ac:dyDescent="0.3">
      <c r="A8" s="1"/>
      <c r="B8" s="40" t="s">
        <v>834</v>
      </c>
      <c r="C8" s="41"/>
      <c r="D8" s="41"/>
      <c r="E8" s="41">
        <v>37.648139999999998</v>
      </c>
      <c r="F8" s="41">
        <v>12.56</v>
      </c>
      <c r="G8" s="41"/>
      <c r="H8" s="41"/>
      <c r="I8" s="41"/>
      <c r="J8" s="41"/>
      <c r="K8" s="41">
        <v>18.998899999999999</v>
      </c>
      <c r="L8" s="41">
        <v>26.403400000000001</v>
      </c>
      <c r="M8" s="41">
        <v>13.7325</v>
      </c>
      <c r="N8" s="41">
        <v>13.55</v>
      </c>
      <c r="O8" s="41">
        <v>32.347999999999999</v>
      </c>
      <c r="P8" s="41"/>
      <c r="Q8" s="41"/>
      <c r="R8" s="41">
        <v>41.743000000000002</v>
      </c>
      <c r="S8" s="41"/>
      <c r="T8" s="41">
        <v>38.134999999999998</v>
      </c>
      <c r="U8" s="41"/>
      <c r="V8" s="41">
        <v>8.3000000000000007</v>
      </c>
      <c r="W8" s="41"/>
      <c r="X8" s="41">
        <v>128.06200000000001</v>
      </c>
      <c r="Y8" s="41"/>
      <c r="Z8" s="41">
        <v>7.2688800000000002</v>
      </c>
      <c r="AA8" s="41"/>
      <c r="AB8" s="41"/>
      <c r="AC8" s="41">
        <v>15.64</v>
      </c>
      <c r="AD8" s="41"/>
      <c r="AE8" s="41"/>
      <c r="AF8" s="41">
        <v>1.9</v>
      </c>
      <c r="AG8" s="41"/>
      <c r="AH8" s="41">
        <v>6.4024999999999999</v>
      </c>
      <c r="AI8" s="41"/>
      <c r="AJ8" s="41">
        <v>5.33786</v>
      </c>
      <c r="AK8" s="41">
        <v>0</v>
      </c>
      <c r="AL8" s="41">
        <v>1.0542</v>
      </c>
      <c r="AM8" s="41">
        <v>50.070239999999998</v>
      </c>
      <c r="AN8" s="41">
        <v>122.7593</v>
      </c>
      <c r="AO8" s="41">
        <v>28.069210000000002</v>
      </c>
      <c r="AP8" s="41">
        <v>0.81</v>
      </c>
      <c r="AQ8" s="41">
        <v>159.37909999999999</v>
      </c>
      <c r="AR8" s="41">
        <v>16.67765</v>
      </c>
      <c r="AS8" s="41">
        <v>37.221870000000003</v>
      </c>
      <c r="AT8" s="41">
        <v>33.656610000000001</v>
      </c>
      <c r="AU8" s="41"/>
      <c r="AV8" s="41">
        <v>157.64725000000001</v>
      </c>
      <c r="AW8" s="41">
        <v>30.451799999999999</v>
      </c>
      <c r="AX8" s="41"/>
      <c r="AY8" s="41"/>
      <c r="AZ8" s="41"/>
      <c r="BA8" s="41">
        <v>1.1000000000000001</v>
      </c>
      <c r="BB8" s="41"/>
      <c r="BC8" s="41">
        <v>73.55574</v>
      </c>
      <c r="BD8" s="41"/>
      <c r="BE8" s="41">
        <v>18.600000000000001</v>
      </c>
      <c r="BF8" s="41"/>
      <c r="BG8" s="41"/>
      <c r="BH8" s="41">
        <v>9.4422800000000002</v>
      </c>
      <c r="BI8" s="41"/>
      <c r="BJ8" s="41"/>
      <c r="BK8" s="41">
        <v>5.6733500000000001</v>
      </c>
      <c r="BL8" s="41"/>
      <c r="BM8" s="41">
        <v>6.9820000000000002</v>
      </c>
      <c r="BN8" s="41">
        <v>53.06</v>
      </c>
      <c r="BO8" s="41">
        <v>2</v>
      </c>
      <c r="BP8" s="41">
        <v>147.97096999999999</v>
      </c>
      <c r="BQ8" s="41"/>
      <c r="BR8" s="41">
        <v>3.4386000000000001</v>
      </c>
      <c r="BS8" s="41">
        <v>136.53976</v>
      </c>
      <c r="BT8" s="41">
        <v>12.722720000000001</v>
      </c>
      <c r="BU8" s="41"/>
      <c r="BV8" s="41">
        <v>34.008899999999997</v>
      </c>
      <c r="BW8" s="41">
        <v>3.85819</v>
      </c>
      <c r="BX8" s="41"/>
      <c r="BY8" s="41"/>
      <c r="BZ8" s="41">
        <v>88.950199999999995</v>
      </c>
      <c r="CA8" s="41">
        <v>24.882400000000001</v>
      </c>
      <c r="CB8" s="41">
        <v>0.29349999999999998</v>
      </c>
      <c r="CC8" s="41">
        <v>0.58099999999999996</v>
      </c>
      <c r="CD8" s="41">
        <v>23.7211</v>
      </c>
      <c r="CE8" s="41">
        <v>467.07405999999997</v>
      </c>
      <c r="CF8" s="41">
        <v>11.9209</v>
      </c>
      <c r="CG8" s="41">
        <v>151.953</v>
      </c>
      <c r="CH8" s="41">
        <v>18.831250000000001</v>
      </c>
      <c r="CI8" s="41"/>
      <c r="CJ8" s="41"/>
      <c r="CK8" s="41">
        <v>15.3529</v>
      </c>
      <c r="CL8" s="41">
        <v>4.9258100000000002</v>
      </c>
      <c r="CM8" s="41"/>
      <c r="CN8" s="41"/>
      <c r="CO8" s="41"/>
      <c r="CP8" s="41">
        <v>292.89</v>
      </c>
      <c r="CQ8" s="41"/>
      <c r="CR8" s="41">
        <v>40.314999999999998</v>
      </c>
      <c r="CS8" s="41"/>
      <c r="CT8" s="41">
        <v>18.460999999999999</v>
      </c>
    </row>
    <row r="9" spans="1:98" ht="15.6" x14ac:dyDescent="0.3">
      <c r="A9" s="1"/>
      <c r="B9" s="42" t="s">
        <v>835</v>
      </c>
      <c r="C9" s="43"/>
      <c r="D9" s="43"/>
      <c r="E9" s="43">
        <v>36.711150000000004</v>
      </c>
      <c r="F9" s="43">
        <v>12.914</v>
      </c>
      <c r="G9" s="43"/>
      <c r="H9" s="43"/>
      <c r="I9" s="43"/>
      <c r="J9" s="43"/>
      <c r="K9" s="43">
        <v>18.683</v>
      </c>
      <c r="L9" s="43">
        <v>26.697600000000001</v>
      </c>
      <c r="M9" s="43">
        <v>13.461499999999999</v>
      </c>
      <c r="N9" s="43">
        <v>13.24</v>
      </c>
      <c r="O9" s="43">
        <v>32.262</v>
      </c>
      <c r="P9" s="43"/>
      <c r="Q9" s="43"/>
      <c r="R9" s="43">
        <v>41.786999999999999</v>
      </c>
      <c r="S9" s="43"/>
      <c r="T9" s="43">
        <v>41.106000000000002</v>
      </c>
      <c r="U9" s="43"/>
      <c r="V9" s="43">
        <v>8.4</v>
      </c>
      <c r="W9" s="43"/>
      <c r="X9" s="43">
        <v>72.417000000000002</v>
      </c>
      <c r="Y9" s="43"/>
      <c r="Z9" s="43">
        <v>7.30579</v>
      </c>
      <c r="AA9" s="43"/>
      <c r="AB9" s="43"/>
      <c r="AC9" s="43">
        <v>16.649999999999999</v>
      </c>
      <c r="AD9" s="43"/>
      <c r="AE9" s="43"/>
      <c r="AF9" s="43">
        <v>2.2000000000000002</v>
      </c>
      <c r="AG9" s="43"/>
      <c r="AH9" s="43">
        <v>4.3559999999999999</v>
      </c>
      <c r="AI9" s="43"/>
      <c r="AJ9" s="43">
        <v>5.3343100000000003</v>
      </c>
      <c r="AK9" s="43">
        <v>0</v>
      </c>
      <c r="AL9" s="43">
        <v>0.95989999999999998</v>
      </c>
      <c r="AM9" s="43">
        <v>47.88259</v>
      </c>
      <c r="AN9" s="43">
        <v>122.00492</v>
      </c>
      <c r="AO9" s="43">
        <v>28.081949999999999</v>
      </c>
      <c r="AP9" s="43">
        <v>0.7</v>
      </c>
      <c r="AQ9" s="43">
        <v>159.49648999999999</v>
      </c>
      <c r="AR9" s="43">
        <v>16.9116</v>
      </c>
      <c r="AS9" s="43">
        <v>37.457140000000003</v>
      </c>
      <c r="AT9" s="43">
        <v>33.893830000000001</v>
      </c>
      <c r="AU9" s="43"/>
      <c r="AV9" s="43">
        <v>159.97595999999999</v>
      </c>
      <c r="AW9" s="43">
        <v>29.7761</v>
      </c>
      <c r="AX9" s="43"/>
      <c r="AY9" s="43">
        <v>3.5330900000000001</v>
      </c>
      <c r="AZ9" s="43"/>
      <c r="BA9" s="43">
        <v>1</v>
      </c>
      <c r="BB9" s="43"/>
      <c r="BC9" s="43">
        <v>73.052639999999997</v>
      </c>
      <c r="BD9" s="43"/>
      <c r="BE9" s="43">
        <v>18.600000000000001</v>
      </c>
      <c r="BF9" s="43"/>
      <c r="BG9" s="43"/>
      <c r="BH9" s="43">
        <v>10.64906</v>
      </c>
      <c r="BI9" s="43"/>
      <c r="BJ9" s="43"/>
      <c r="BK9" s="43">
        <v>5.6896699999999996</v>
      </c>
      <c r="BL9" s="43"/>
      <c r="BM9" s="43">
        <v>6.9870000000000001</v>
      </c>
      <c r="BN9" s="43">
        <v>53.16</v>
      </c>
      <c r="BO9" s="43">
        <v>1.97</v>
      </c>
      <c r="BP9" s="43">
        <v>147.66016999999999</v>
      </c>
      <c r="BQ9" s="43"/>
      <c r="BR9" s="43">
        <v>3.3843000000000001</v>
      </c>
      <c r="BS9" s="43">
        <v>136.30483000000001</v>
      </c>
      <c r="BT9" s="43">
        <v>12.94778</v>
      </c>
      <c r="BU9" s="43"/>
      <c r="BV9" s="43">
        <v>34.072800000000001</v>
      </c>
      <c r="BW9" s="43">
        <v>3.9634800000000001</v>
      </c>
      <c r="BX9" s="43"/>
      <c r="BY9" s="43"/>
      <c r="BZ9" s="43">
        <v>89.749700000000004</v>
      </c>
      <c r="CA9" s="43">
        <v>24.877739999999999</v>
      </c>
      <c r="CB9" s="43">
        <v>0.28029999999999999</v>
      </c>
      <c r="CC9" s="43">
        <v>0.625</v>
      </c>
      <c r="CD9" s="43">
        <v>23.78295</v>
      </c>
      <c r="CE9" s="43">
        <v>459.64348000000001</v>
      </c>
      <c r="CF9" s="43">
        <v>11.970700000000001</v>
      </c>
      <c r="CG9" s="43">
        <v>150.77500000000001</v>
      </c>
      <c r="CH9" s="43">
        <v>18.607990000000001</v>
      </c>
      <c r="CI9" s="43"/>
      <c r="CJ9" s="43"/>
      <c r="CK9" s="43">
        <v>15.517099999999999</v>
      </c>
      <c r="CL9" s="43">
        <v>4.8931500000000003</v>
      </c>
      <c r="CM9" s="43"/>
      <c r="CN9" s="43"/>
      <c r="CO9" s="43"/>
      <c r="CP9" s="43">
        <v>293.45999999999998</v>
      </c>
      <c r="CQ9" s="43"/>
      <c r="CR9" s="43">
        <v>40.073999999999998</v>
      </c>
      <c r="CS9" s="43"/>
      <c r="CT9" s="43">
        <v>18.728999999999999</v>
      </c>
    </row>
    <row r="10" spans="1:98" ht="15.6" x14ac:dyDescent="0.3">
      <c r="A10" s="1"/>
      <c r="B10" s="42" t="s">
        <v>836</v>
      </c>
      <c r="C10" s="43"/>
      <c r="D10" s="43"/>
      <c r="E10" s="43">
        <v>37.324710000000003</v>
      </c>
      <c r="F10" s="43">
        <v>13.281000000000001</v>
      </c>
      <c r="G10" s="43"/>
      <c r="H10" s="43"/>
      <c r="I10" s="43"/>
      <c r="J10" s="43"/>
      <c r="K10" s="43">
        <v>19.7882</v>
      </c>
      <c r="L10" s="43">
        <v>26.1675</v>
      </c>
      <c r="M10" s="43">
        <v>13.6945</v>
      </c>
      <c r="N10" s="43">
        <v>13.02</v>
      </c>
      <c r="O10" s="43">
        <v>31.744</v>
      </c>
      <c r="P10" s="43"/>
      <c r="Q10" s="43"/>
      <c r="R10" s="43">
        <v>41.755000000000003</v>
      </c>
      <c r="S10" s="43"/>
      <c r="T10" s="43">
        <v>38.758099999999999</v>
      </c>
      <c r="U10" s="43"/>
      <c r="V10" s="43">
        <v>8.6</v>
      </c>
      <c r="W10" s="43"/>
      <c r="X10" s="43">
        <v>142.95099999999999</v>
      </c>
      <c r="Y10" s="43"/>
      <c r="Z10" s="43">
        <v>7.3585799999999999</v>
      </c>
      <c r="AA10" s="43"/>
      <c r="AB10" s="43"/>
      <c r="AC10" s="43">
        <v>16.559999999999999</v>
      </c>
      <c r="AD10" s="43"/>
      <c r="AE10" s="43"/>
      <c r="AF10" s="43">
        <v>2.5</v>
      </c>
      <c r="AG10" s="43"/>
      <c r="AH10" s="43">
        <v>4.4332000000000003</v>
      </c>
      <c r="AI10" s="43"/>
      <c r="AJ10" s="43">
        <v>5.31128</v>
      </c>
      <c r="AK10" s="43">
        <v>0</v>
      </c>
      <c r="AL10" s="43">
        <v>0.90439999999999998</v>
      </c>
      <c r="AM10" s="43">
        <v>47.758780000000002</v>
      </c>
      <c r="AN10" s="43">
        <v>122.3501</v>
      </c>
      <c r="AO10" s="43">
        <v>27.831230000000001</v>
      </c>
      <c r="AP10" s="43">
        <v>0.64</v>
      </c>
      <c r="AQ10" s="43">
        <v>162.51602</v>
      </c>
      <c r="AR10" s="43">
        <v>16.99108</v>
      </c>
      <c r="AS10" s="43">
        <v>37.498489999999997</v>
      </c>
      <c r="AT10" s="43">
        <v>33.866639999999997</v>
      </c>
      <c r="AU10" s="43"/>
      <c r="AV10" s="43">
        <v>159.77704</v>
      </c>
      <c r="AW10" s="43">
        <v>29.818000000000001</v>
      </c>
      <c r="AX10" s="43"/>
      <c r="AY10" s="43">
        <v>3.52895</v>
      </c>
      <c r="AZ10" s="43"/>
      <c r="BA10" s="43">
        <v>1</v>
      </c>
      <c r="BB10" s="43"/>
      <c r="BC10" s="43">
        <v>73.096999999999994</v>
      </c>
      <c r="BD10" s="43"/>
      <c r="BE10" s="43">
        <v>18.600000000000001</v>
      </c>
      <c r="BF10" s="43"/>
      <c r="BG10" s="43"/>
      <c r="BH10" s="43">
        <v>8.8779199999999996</v>
      </c>
      <c r="BI10" s="43"/>
      <c r="BJ10" s="43"/>
      <c r="BK10" s="43">
        <v>5.7141500000000001</v>
      </c>
      <c r="BL10" s="43"/>
      <c r="BM10" s="43">
        <v>6.8789999999999996</v>
      </c>
      <c r="BN10" s="43">
        <v>53.4</v>
      </c>
      <c r="BO10" s="43">
        <v>2.0099999999999998</v>
      </c>
      <c r="BP10" s="43">
        <v>145.51016000000001</v>
      </c>
      <c r="BQ10" s="43"/>
      <c r="BR10" s="43">
        <v>3.4592000000000001</v>
      </c>
      <c r="BS10" s="43">
        <v>136.20507000000001</v>
      </c>
      <c r="BT10" s="43">
        <v>12.3911</v>
      </c>
      <c r="BU10" s="43"/>
      <c r="BV10" s="43">
        <v>34.073599999999999</v>
      </c>
      <c r="BW10" s="43">
        <v>4.0072999999999999</v>
      </c>
      <c r="BX10" s="43"/>
      <c r="BY10" s="43"/>
      <c r="BZ10" s="43">
        <v>89.304599999999994</v>
      </c>
      <c r="CA10" s="43">
        <v>24.909659999999999</v>
      </c>
      <c r="CB10" s="43">
        <v>0.27460000000000001</v>
      </c>
      <c r="CC10" s="43">
        <v>0.58299999999999996</v>
      </c>
      <c r="CD10" s="43">
        <v>23.10493</v>
      </c>
      <c r="CE10" s="43">
        <v>460.49052</v>
      </c>
      <c r="CF10" s="43">
        <v>11.976699999999999</v>
      </c>
      <c r="CG10" s="43">
        <v>154.49</v>
      </c>
      <c r="CH10" s="43">
        <v>18.689640000000001</v>
      </c>
      <c r="CI10" s="43"/>
      <c r="CJ10" s="43"/>
      <c r="CK10" s="43">
        <v>15.206</v>
      </c>
      <c r="CL10" s="43">
        <v>4.5583</v>
      </c>
      <c r="CM10" s="43"/>
      <c r="CN10" s="43"/>
      <c r="CO10" s="43"/>
      <c r="CP10" s="43">
        <v>294.57</v>
      </c>
      <c r="CQ10" s="43"/>
      <c r="CR10" s="43">
        <v>40.076000000000001</v>
      </c>
      <c r="CS10" s="43"/>
      <c r="CT10" s="43">
        <v>18.495999999999999</v>
      </c>
    </row>
    <row r="11" spans="1:98" ht="15.6" x14ac:dyDescent="0.3">
      <c r="A11" s="1"/>
      <c r="B11" s="42" t="s">
        <v>837</v>
      </c>
      <c r="C11" s="43"/>
      <c r="D11" s="43"/>
      <c r="E11" s="43">
        <v>36.967089999999999</v>
      </c>
      <c r="F11" s="43">
        <v>13.179</v>
      </c>
      <c r="G11" s="43"/>
      <c r="H11" s="43"/>
      <c r="I11" s="43"/>
      <c r="J11" s="43"/>
      <c r="K11" s="43">
        <v>18.613499999999998</v>
      </c>
      <c r="L11" s="43">
        <v>26.034600000000001</v>
      </c>
      <c r="M11" s="43">
        <v>13.809100000000001</v>
      </c>
      <c r="N11" s="43">
        <v>13.37</v>
      </c>
      <c r="O11" s="43">
        <v>30.8</v>
      </c>
      <c r="P11" s="43"/>
      <c r="Q11" s="43"/>
      <c r="R11" s="43">
        <v>41.78</v>
      </c>
      <c r="S11" s="43"/>
      <c r="T11" s="43">
        <v>33.066099999999999</v>
      </c>
      <c r="U11" s="43"/>
      <c r="V11" s="43">
        <v>8.6999999999999993</v>
      </c>
      <c r="W11" s="43"/>
      <c r="X11" s="43">
        <v>146.54499999999999</v>
      </c>
      <c r="Y11" s="43"/>
      <c r="Z11" s="43">
        <v>7.2699699999999998</v>
      </c>
      <c r="AA11" s="43"/>
      <c r="AB11" s="43"/>
      <c r="AC11" s="43">
        <v>16.22</v>
      </c>
      <c r="AD11" s="43"/>
      <c r="AE11" s="43"/>
      <c r="AF11" s="43">
        <v>3.5</v>
      </c>
      <c r="AG11" s="43"/>
      <c r="AH11" s="43">
        <v>5.0160999999999998</v>
      </c>
      <c r="AI11" s="43"/>
      <c r="AJ11" s="43">
        <v>5.2735900000000004</v>
      </c>
      <c r="AK11" s="43">
        <v>0</v>
      </c>
      <c r="AL11" s="43">
        <v>0.83299999999999996</v>
      </c>
      <c r="AM11" s="43">
        <v>49.127249999999997</v>
      </c>
      <c r="AN11" s="43">
        <v>124.00515</v>
      </c>
      <c r="AO11" s="43">
        <v>28.61157</v>
      </c>
      <c r="AP11" s="43">
        <v>0.44</v>
      </c>
      <c r="AQ11" s="43">
        <v>163.09616</v>
      </c>
      <c r="AR11" s="43">
        <v>17.201219999999999</v>
      </c>
      <c r="AS11" s="43">
        <v>37.313029999999998</v>
      </c>
      <c r="AT11" s="43">
        <v>33.818519999999999</v>
      </c>
      <c r="AU11" s="43"/>
      <c r="AV11" s="43">
        <v>157.12899999999999</v>
      </c>
      <c r="AW11" s="43">
        <v>30.220400000000001</v>
      </c>
      <c r="AX11" s="43"/>
      <c r="AY11" s="43">
        <v>3.52508</v>
      </c>
      <c r="AZ11" s="43"/>
      <c r="BA11" s="43">
        <v>1</v>
      </c>
      <c r="BB11" s="43"/>
      <c r="BC11" s="43">
        <v>72.887780000000006</v>
      </c>
      <c r="BD11" s="43"/>
      <c r="BE11" s="43">
        <v>18.600000000000001</v>
      </c>
      <c r="BF11" s="43"/>
      <c r="BG11" s="43"/>
      <c r="BH11" s="43">
        <v>9.6511200000000006</v>
      </c>
      <c r="BI11" s="43"/>
      <c r="BJ11" s="43"/>
      <c r="BK11" s="43">
        <v>5.6963200000000001</v>
      </c>
      <c r="BL11" s="43"/>
      <c r="BM11" s="43">
        <v>6.8789999999999996</v>
      </c>
      <c r="BN11" s="43">
        <v>53.47</v>
      </c>
      <c r="BO11" s="43">
        <v>1.88</v>
      </c>
      <c r="BP11" s="43">
        <v>144.01920999999999</v>
      </c>
      <c r="BQ11" s="43"/>
      <c r="BR11" s="43">
        <v>3.3891</v>
      </c>
      <c r="BS11" s="43">
        <v>134.27068</v>
      </c>
      <c r="BT11" s="43">
        <v>12.78046</v>
      </c>
      <c r="BU11" s="43"/>
      <c r="BV11" s="43">
        <v>35.0503</v>
      </c>
      <c r="BW11" s="43">
        <v>3.7307000000000001</v>
      </c>
      <c r="BX11" s="43"/>
      <c r="BY11" s="43"/>
      <c r="BZ11" s="43">
        <v>89.006699999999995</v>
      </c>
      <c r="CA11" s="43">
        <v>24.931899999999999</v>
      </c>
      <c r="CB11" s="43">
        <v>0.27310000000000001</v>
      </c>
      <c r="CC11" s="43">
        <v>0.59299999999999997</v>
      </c>
      <c r="CD11" s="43">
        <v>22.825479999999999</v>
      </c>
      <c r="CE11" s="43">
        <v>456.19240000000002</v>
      </c>
      <c r="CF11" s="43">
        <v>11.627800000000001</v>
      </c>
      <c r="CG11" s="43">
        <v>155.017</v>
      </c>
      <c r="CH11" s="43">
        <v>18.64744</v>
      </c>
      <c r="CI11" s="43"/>
      <c r="CJ11" s="43"/>
      <c r="CK11" s="43">
        <v>14.811199999999999</v>
      </c>
      <c r="CL11" s="43">
        <v>4.56114</v>
      </c>
      <c r="CM11" s="43"/>
      <c r="CN11" s="43"/>
      <c r="CO11" s="43"/>
      <c r="CP11" s="43">
        <v>287.13</v>
      </c>
      <c r="CQ11" s="43"/>
      <c r="CR11" s="43">
        <v>40.189</v>
      </c>
      <c r="CS11" s="43"/>
      <c r="CT11" s="43">
        <v>18.542999999999999</v>
      </c>
    </row>
    <row r="12" spans="1:98" ht="15.6" x14ac:dyDescent="0.3">
      <c r="A12" s="1"/>
      <c r="B12" s="42" t="s">
        <v>838</v>
      </c>
      <c r="C12" s="43"/>
      <c r="D12" s="43"/>
      <c r="E12" s="43">
        <v>37.097560000000001</v>
      </c>
      <c r="F12" s="43">
        <v>13.643000000000001</v>
      </c>
      <c r="G12" s="43"/>
      <c r="H12" s="43"/>
      <c r="I12" s="43"/>
      <c r="J12" s="43"/>
      <c r="K12" s="43">
        <v>20.596499999999999</v>
      </c>
      <c r="L12" s="43">
        <v>26.091799999999999</v>
      </c>
      <c r="M12" s="43">
        <v>14.2857</v>
      </c>
      <c r="N12" s="43">
        <v>13.36</v>
      </c>
      <c r="O12" s="43">
        <v>31.335999999999999</v>
      </c>
      <c r="P12" s="43"/>
      <c r="Q12" s="43"/>
      <c r="R12" s="43">
        <v>41.56</v>
      </c>
      <c r="S12" s="43"/>
      <c r="T12" s="43">
        <v>38.183500000000002</v>
      </c>
      <c r="U12" s="43"/>
      <c r="V12" s="43">
        <v>8.8000000000000007</v>
      </c>
      <c r="W12" s="43"/>
      <c r="X12" s="43">
        <v>135.50800000000001</v>
      </c>
      <c r="Y12" s="43"/>
      <c r="Z12" s="43">
        <v>6.9805000000000001</v>
      </c>
      <c r="AA12" s="43"/>
      <c r="AB12" s="43"/>
      <c r="AC12" s="43">
        <v>15.73</v>
      </c>
      <c r="AD12" s="43"/>
      <c r="AE12" s="43"/>
      <c r="AF12" s="43">
        <v>4.0999999999999996</v>
      </c>
      <c r="AG12" s="43"/>
      <c r="AH12" s="43">
        <v>4.7054</v>
      </c>
      <c r="AI12" s="43"/>
      <c r="AJ12" s="43">
        <v>5.2218400000000003</v>
      </c>
      <c r="AK12" s="43">
        <v>0</v>
      </c>
      <c r="AL12" s="43">
        <v>0.83389999999999997</v>
      </c>
      <c r="AM12" s="43">
        <v>48.610700000000001</v>
      </c>
      <c r="AN12" s="43">
        <v>122.90555000000001</v>
      </c>
      <c r="AO12" s="43">
        <v>28.832899999999999</v>
      </c>
      <c r="AP12" s="43">
        <v>0.41</v>
      </c>
      <c r="AQ12" s="43">
        <v>159.64802</v>
      </c>
      <c r="AR12" s="43">
        <v>17.241710000000001</v>
      </c>
      <c r="AS12" s="43">
        <v>37.827889999999996</v>
      </c>
      <c r="AT12" s="43">
        <v>33.37574</v>
      </c>
      <c r="AU12" s="43"/>
      <c r="AV12" s="43">
        <v>159.83538999999999</v>
      </c>
      <c r="AW12" s="43">
        <v>31.8034</v>
      </c>
      <c r="AX12" s="43"/>
      <c r="AY12" s="43">
        <v>3.5763199999999999</v>
      </c>
      <c r="AZ12" s="43"/>
      <c r="BA12" s="43">
        <v>1</v>
      </c>
      <c r="BB12" s="43"/>
      <c r="BC12" s="43">
        <v>72.988110000000006</v>
      </c>
      <c r="BD12" s="43"/>
      <c r="BE12" s="43">
        <v>18.600000000000001</v>
      </c>
      <c r="BF12" s="43"/>
      <c r="BG12" s="43"/>
      <c r="BH12" s="43">
        <v>11.167809999999999</v>
      </c>
      <c r="BI12" s="43"/>
      <c r="BJ12" s="43"/>
      <c r="BK12" s="43">
        <v>5.7044899999999998</v>
      </c>
      <c r="BL12" s="43"/>
      <c r="BM12" s="43">
        <v>6.9870000000000001</v>
      </c>
      <c r="BN12" s="43">
        <v>53.25</v>
      </c>
      <c r="BO12" s="43">
        <v>1.91</v>
      </c>
      <c r="BP12" s="43">
        <v>139.98012</v>
      </c>
      <c r="BQ12" s="43"/>
      <c r="BR12" s="43">
        <v>3.36</v>
      </c>
      <c r="BS12" s="43">
        <v>136.11682999999999</v>
      </c>
      <c r="BT12" s="43">
        <v>12.92492</v>
      </c>
      <c r="BU12" s="43"/>
      <c r="BV12" s="43">
        <v>32.368899999999996</v>
      </c>
      <c r="BW12" s="43">
        <v>3.87202</v>
      </c>
      <c r="BX12" s="43"/>
      <c r="BY12" s="43"/>
      <c r="BZ12" s="43">
        <v>87.257499999999993</v>
      </c>
      <c r="CA12" s="43">
        <v>24.960460000000001</v>
      </c>
      <c r="CB12" s="43">
        <v>0.28460000000000002</v>
      </c>
      <c r="CC12" s="43">
        <v>0.57199999999999995</v>
      </c>
      <c r="CD12" s="43">
        <v>23.847549999999998</v>
      </c>
      <c r="CE12" s="43">
        <v>458.35773</v>
      </c>
      <c r="CF12" s="43">
        <v>11.810499999999999</v>
      </c>
      <c r="CG12" s="43">
        <v>150.977</v>
      </c>
      <c r="CH12" s="43">
        <v>18.867339999999999</v>
      </c>
      <c r="CI12" s="43"/>
      <c r="CJ12" s="43"/>
      <c r="CK12" s="43">
        <v>14.751799999999999</v>
      </c>
      <c r="CL12" s="43">
        <v>4.5586000000000002</v>
      </c>
      <c r="CM12" s="43"/>
      <c r="CN12" s="43"/>
      <c r="CO12" s="43"/>
      <c r="CP12" s="43">
        <v>285.16000000000003</v>
      </c>
      <c r="CQ12" s="43"/>
      <c r="CR12" s="43">
        <v>40.523000000000003</v>
      </c>
      <c r="CS12" s="43"/>
      <c r="CT12" s="43">
        <v>18.497</v>
      </c>
    </row>
    <row r="13" spans="1:98" ht="15.6" x14ac:dyDescent="0.3">
      <c r="A13" s="1"/>
      <c r="B13" s="42" t="s">
        <v>839</v>
      </c>
      <c r="C13" s="43"/>
      <c r="D13" s="43"/>
      <c r="E13" s="43">
        <v>37.155760000000001</v>
      </c>
      <c r="F13" s="43">
        <v>13.234</v>
      </c>
      <c r="G13" s="43"/>
      <c r="H13" s="43"/>
      <c r="I13" s="43"/>
      <c r="J13" s="43"/>
      <c r="K13" s="43">
        <v>20.328399999999998</v>
      </c>
      <c r="L13" s="43">
        <v>26.5334</v>
      </c>
      <c r="M13" s="43">
        <v>13.897</v>
      </c>
      <c r="N13" s="43">
        <v>12.98</v>
      </c>
      <c r="O13" s="43">
        <v>31.545999999999999</v>
      </c>
      <c r="P13" s="43"/>
      <c r="Q13" s="43"/>
      <c r="R13" s="43">
        <v>41.811</v>
      </c>
      <c r="S13" s="43"/>
      <c r="T13" s="43">
        <v>37.265000000000001</v>
      </c>
      <c r="U13" s="43"/>
      <c r="V13" s="43">
        <v>9</v>
      </c>
      <c r="W13" s="43"/>
      <c r="X13" s="43">
        <v>113.825</v>
      </c>
      <c r="Y13" s="43"/>
      <c r="Z13" s="43">
        <v>7.0708099999999998</v>
      </c>
      <c r="AA13" s="43"/>
      <c r="AB13" s="43"/>
      <c r="AC13" s="43">
        <v>15.47</v>
      </c>
      <c r="AD13" s="43"/>
      <c r="AE13" s="43"/>
      <c r="AF13" s="43">
        <v>4.3</v>
      </c>
      <c r="AG13" s="43"/>
      <c r="AH13" s="43">
        <v>2.1682000000000001</v>
      </c>
      <c r="AI13" s="43"/>
      <c r="AJ13" s="43">
        <v>4.8159200000000002</v>
      </c>
      <c r="AK13" s="43">
        <v>0</v>
      </c>
      <c r="AL13" s="43">
        <v>0.79759999999999998</v>
      </c>
      <c r="AM13" s="43">
        <v>48.451749999999997</v>
      </c>
      <c r="AN13" s="43">
        <v>122.31113000000001</v>
      </c>
      <c r="AO13" s="43">
        <v>28.3629</v>
      </c>
      <c r="AP13" s="43">
        <v>0.67</v>
      </c>
      <c r="AQ13" s="43">
        <v>158.03408999999999</v>
      </c>
      <c r="AR13" s="43">
        <v>17.194299999999998</v>
      </c>
      <c r="AS13" s="43">
        <v>36.576430000000002</v>
      </c>
      <c r="AT13" s="43">
        <v>33.639000000000003</v>
      </c>
      <c r="AU13" s="43"/>
      <c r="AV13" s="43">
        <v>162.00707</v>
      </c>
      <c r="AW13" s="43">
        <v>30.813199999999998</v>
      </c>
      <c r="AX13" s="43"/>
      <c r="AY13" s="43">
        <v>3.5605099999999998</v>
      </c>
      <c r="AZ13" s="43"/>
      <c r="BA13" s="43">
        <v>1</v>
      </c>
      <c r="BB13" s="43"/>
      <c r="BC13" s="43">
        <v>73.072699999999998</v>
      </c>
      <c r="BD13" s="43"/>
      <c r="BE13" s="43">
        <v>18.600000000000001</v>
      </c>
      <c r="BF13" s="43"/>
      <c r="BG13" s="43"/>
      <c r="BH13" s="43">
        <v>10.652480000000001</v>
      </c>
      <c r="BI13" s="43"/>
      <c r="BJ13" s="43"/>
      <c r="BK13" s="43">
        <v>5.8014900000000003</v>
      </c>
      <c r="BL13" s="43"/>
      <c r="BM13" s="43">
        <v>7.2130000000000001</v>
      </c>
      <c r="BN13" s="43">
        <v>53.32</v>
      </c>
      <c r="BO13" s="43">
        <v>1.97</v>
      </c>
      <c r="BP13" s="43">
        <v>142.03756000000001</v>
      </c>
      <c r="BQ13" s="43"/>
      <c r="BR13" s="43">
        <v>3.3100999999999998</v>
      </c>
      <c r="BS13" s="43">
        <v>136.43349000000001</v>
      </c>
      <c r="BT13" s="43">
        <v>13.05021</v>
      </c>
      <c r="BU13" s="43"/>
      <c r="BV13" s="43">
        <v>32.774500000000003</v>
      </c>
      <c r="BW13" s="43">
        <v>3.9659300000000002</v>
      </c>
      <c r="BX13" s="43"/>
      <c r="BY13" s="43"/>
      <c r="BZ13" s="43">
        <v>85.796800000000005</v>
      </c>
      <c r="CA13" s="43">
        <v>24.9635</v>
      </c>
      <c r="CB13" s="43">
        <v>0.2752</v>
      </c>
      <c r="CC13" s="43">
        <v>0.621</v>
      </c>
      <c r="CD13" s="43">
        <v>24.0442</v>
      </c>
      <c r="CE13" s="43">
        <v>457.30423000000002</v>
      </c>
      <c r="CF13" s="43">
        <v>12.1485</v>
      </c>
      <c r="CG13" s="43">
        <v>154.09</v>
      </c>
      <c r="CH13" s="43">
        <v>18.73481</v>
      </c>
      <c r="CI13" s="43"/>
      <c r="CJ13" s="43"/>
      <c r="CK13" s="43">
        <v>15.515000000000001</v>
      </c>
      <c r="CL13" s="43">
        <v>4.5565600000000002</v>
      </c>
      <c r="CM13" s="43"/>
      <c r="CN13" s="43"/>
      <c r="CO13" s="43"/>
      <c r="CP13" s="43">
        <v>296.14</v>
      </c>
      <c r="CQ13" s="43"/>
      <c r="CR13" s="43">
        <v>34.234000000000002</v>
      </c>
      <c r="CS13" s="43"/>
      <c r="CT13" s="43">
        <v>18.710999999999999</v>
      </c>
    </row>
    <row r="14" spans="1:98" ht="15.6" x14ac:dyDescent="0.3">
      <c r="A14" s="1"/>
      <c r="B14" s="42" t="s">
        <v>840</v>
      </c>
      <c r="C14" s="43"/>
      <c r="D14" s="43"/>
      <c r="E14" s="43">
        <v>37.197209999999998</v>
      </c>
      <c r="F14" s="43">
        <v>13.795999999999999</v>
      </c>
      <c r="G14" s="43"/>
      <c r="H14" s="43"/>
      <c r="I14" s="43"/>
      <c r="J14" s="43"/>
      <c r="K14" s="43">
        <v>20.125699999999998</v>
      </c>
      <c r="L14" s="43">
        <v>26.444600000000001</v>
      </c>
      <c r="M14" s="43">
        <v>13.3893</v>
      </c>
      <c r="N14" s="43">
        <v>13.07</v>
      </c>
      <c r="O14" s="43">
        <v>30.454000000000001</v>
      </c>
      <c r="P14" s="43"/>
      <c r="Q14" s="43"/>
      <c r="R14" s="43">
        <v>42.026000000000003</v>
      </c>
      <c r="S14" s="43"/>
      <c r="T14" s="43">
        <v>44.526299999999999</v>
      </c>
      <c r="U14" s="43"/>
      <c r="V14" s="43">
        <v>9.1999999999999993</v>
      </c>
      <c r="W14" s="43"/>
      <c r="X14" s="43">
        <v>104.39700000000001</v>
      </c>
      <c r="Y14" s="43"/>
      <c r="Z14" s="43">
        <v>7.5163000000000002</v>
      </c>
      <c r="AA14" s="43"/>
      <c r="AB14" s="43"/>
      <c r="AC14" s="43">
        <v>15.45</v>
      </c>
      <c r="AD14" s="43"/>
      <c r="AE14" s="43"/>
      <c r="AF14" s="43">
        <v>2.9</v>
      </c>
      <c r="AG14" s="43"/>
      <c r="AH14" s="43">
        <v>3.8233000000000001</v>
      </c>
      <c r="AI14" s="43"/>
      <c r="AJ14" s="43">
        <v>5.0571900000000003</v>
      </c>
      <c r="AK14" s="43">
        <v>0</v>
      </c>
      <c r="AL14" s="43">
        <v>0.78739999999999999</v>
      </c>
      <c r="AM14" s="43">
        <v>47.53848</v>
      </c>
      <c r="AN14" s="43">
        <v>121.19893999999999</v>
      </c>
      <c r="AO14" s="43">
        <v>27.977460000000001</v>
      </c>
      <c r="AP14" s="43">
        <v>0.48</v>
      </c>
      <c r="AQ14" s="43">
        <v>154.85467</v>
      </c>
      <c r="AR14" s="43">
        <v>16.981339999999999</v>
      </c>
      <c r="AS14" s="43">
        <v>35.174210000000002</v>
      </c>
      <c r="AT14" s="43">
        <v>33.432369999999999</v>
      </c>
      <c r="AU14" s="43"/>
      <c r="AV14" s="43">
        <v>162.02074999999999</v>
      </c>
      <c r="AW14" s="43">
        <v>31.850300000000001</v>
      </c>
      <c r="AX14" s="43"/>
      <c r="AY14" s="43">
        <v>3.5274100000000002</v>
      </c>
      <c r="AZ14" s="43"/>
      <c r="BA14" s="43">
        <v>1</v>
      </c>
      <c r="BB14" s="43"/>
      <c r="BC14" s="43">
        <v>72.860029999999995</v>
      </c>
      <c r="BD14" s="43"/>
      <c r="BE14" s="43">
        <v>18.600000000000001</v>
      </c>
      <c r="BF14" s="43"/>
      <c r="BG14" s="43"/>
      <c r="BH14" s="43">
        <v>10.7112</v>
      </c>
      <c r="BI14" s="43"/>
      <c r="BJ14" s="43"/>
      <c r="BK14" s="43">
        <v>5.7595400000000003</v>
      </c>
      <c r="BL14" s="43"/>
      <c r="BM14" s="43">
        <v>7.0119999999999996</v>
      </c>
      <c r="BN14" s="43">
        <v>53.39</v>
      </c>
      <c r="BO14" s="43">
        <v>1.5</v>
      </c>
      <c r="BP14" s="43">
        <v>140.70715999999999</v>
      </c>
      <c r="BQ14" s="43"/>
      <c r="BR14" s="43">
        <v>3.3673000000000002</v>
      </c>
      <c r="BS14" s="43">
        <v>136.39881</v>
      </c>
      <c r="BT14" s="43">
        <v>13.020569999999999</v>
      </c>
      <c r="BU14" s="43"/>
      <c r="BV14" s="43">
        <v>32.448399999999999</v>
      </c>
      <c r="BW14" s="43">
        <v>4.0273599999999998</v>
      </c>
      <c r="BX14" s="43"/>
      <c r="BY14" s="43"/>
      <c r="BZ14" s="43">
        <v>87.385000000000005</v>
      </c>
      <c r="CA14" s="43">
        <v>24.966339999999999</v>
      </c>
      <c r="CB14" s="43">
        <v>0.2712</v>
      </c>
      <c r="CC14" s="43">
        <v>0.57599999999999996</v>
      </c>
      <c r="CD14" s="43">
        <v>22.79391</v>
      </c>
      <c r="CE14" s="43">
        <v>455.64159999999998</v>
      </c>
      <c r="CF14" s="43">
        <v>12.232100000000001</v>
      </c>
      <c r="CG14" s="43">
        <v>158.798</v>
      </c>
      <c r="CH14" s="43">
        <v>18.270689999999998</v>
      </c>
      <c r="CI14" s="43"/>
      <c r="CJ14" s="43"/>
      <c r="CK14" s="43">
        <v>15.5471</v>
      </c>
      <c r="CL14" s="43">
        <v>4.5586799999999998</v>
      </c>
      <c r="CM14" s="43"/>
      <c r="CN14" s="43"/>
      <c r="CO14" s="43"/>
      <c r="CP14" s="43">
        <v>284.62</v>
      </c>
      <c r="CQ14" s="43"/>
      <c r="CR14" s="43">
        <v>33.881999999999998</v>
      </c>
      <c r="CS14" s="43"/>
      <c r="CT14" s="43">
        <v>18.667999999999999</v>
      </c>
    </row>
    <row r="15" spans="1:98" ht="15.6" x14ac:dyDescent="0.3">
      <c r="A15" s="1"/>
      <c r="B15" s="42" t="s">
        <v>841</v>
      </c>
      <c r="C15" s="43"/>
      <c r="D15" s="43"/>
      <c r="E15" s="43">
        <v>36.324629999999999</v>
      </c>
      <c r="F15" s="43">
        <v>12.914</v>
      </c>
      <c r="G15" s="43"/>
      <c r="H15" s="43"/>
      <c r="I15" s="43"/>
      <c r="J15" s="43"/>
      <c r="K15" s="43">
        <v>19.909400000000002</v>
      </c>
      <c r="L15" s="43">
        <v>26.548100000000002</v>
      </c>
      <c r="M15" s="43">
        <v>13.746600000000001</v>
      </c>
      <c r="N15" s="43">
        <v>13.25</v>
      </c>
      <c r="O15" s="43">
        <v>30.878</v>
      </c>
      <c r="P15" s="43"/>
      <c r="Q15" s="43"/>
      <c r="R15" s="43">
        <v>41.838000000000001</v>
      </c>
      <c r="S15" s="43"/>
      <c r="T15" s="43">
        <v>26.8887</v>
      </c>
      <c r="U15" s="43"/>
      <c r="V15" s="43">
        <v>9.4</v>
      </c>
      <c r="W15" s="43"/>
      <c r="X15" s="43">
        <v>118.245</v>
      </c>
      <c r="Y15" s="43"/>
      <c r="Z15" s="43">
        <v>7.6399800000000004</v>
      </c>
      <c r="AA15" s="43"/>
      <c r="AB15" s="43"/>
      <c r="AC15" s="43">
        <v>15.81</v>
      </c>
      <c r="AD15" s="43"/>
      <c r="AE15" s="43"/>
      <c r="AF15" s="43">
        <v>2.5</v>
      </c>
      <c r="AG15" s="43"/>
      <c r="AH15" s="43">
        <v>3.8464</v>
      </c>
      <c r="AI15" s="43"/>
      <c r="AJ15" s="43">
        <v>5.19055</v>
      </c>
      <c r="AK15" s="43">
        <v>0</v>
      </c>
      <c r="AL15" s="43">
        <v>0.73440000000000005</v>
      </c>
      <c r="AM15" s="43">
        <v>47.427799999999998</v>
      </c>
      <c r="AN15" s="43">
        <v>121.41728000000001</v>
      </c>
      <c r="AO15" s="43">
        <v>27.662220000000001</v>
      </c>
      <c r="AP15" s="43">
        <v>0.18</v>
      </c>
      <c r="AQ15" s="43">
        <v>159.50198</v>
      </c>
      <c r="AR15" s="43">
        <v>16.794460000000001</v>
      </c>
      <c r="AS15" s="43">
        <v>35.79909</v>
      </c>
      <c r="AT15" s="43">
        <v>32.829009999999997</v>
      </c>
      <c r="AU15" s="43"/>
      <c r="AV15" s="43">
        <v>160.39582999999999</v>
      </c>
      <c r="AW15" s="43">
        <v>31.3187</v>
      </c>
      <c r="AX15" s="43"/>
      <c r="AY15" s="43">
        <v>3.49146</v>
      </c>
      <c r="AZ15" s="43"/>
      <c r="BA15" s="43">
        <v>1</v>
      </c>
      <c r="BB15" s="43"/>
      <c r="BC15" s="43">
        <v>72.687359999999998</v>
      </c>
      <c r="BD15" s="43"/>
      <c r="BE15" s="43">
        <v>18.600000000000001</v>
      </c>
      <c r="BF15" s="43"/>
      <c r="BG15" s="43"/>
      <c r="BH15" s="43">
        <v>10.038</v>
      </c>
      <c r="BI15" s="43"/>
      <c r="BJ15" s="43"/>
      <c r="BK15" s="43">
        <v>5.7570800000000002</v>
      </c>
      <c r="BL15" s="43"/>
      <c r="BM15" s="43">
        <v>7.2309999999999999</v>
      </c>
      <c r="BN15" s="43">
        <v>52.44</v>
      </c>
      <c r="BO15" s="43">
        <v>1.81</v>
      </c>
      <c r="BP15" s="43">
        <v>138.50715</v>
      </c>
      <c r="BQ15" s="43"/>
      <c r="BR15" s="43">
        <v>3.3605999999999998</v>
      </c>
      <c r="BS15" s="43">
        <v>135.34039000000001</v>
      </c>
      <c r="BT15" s="43">
        <v>12.733599999999999</v>
      </c>
      <c r="BU15" s="43"/>
      <c r="BV15" s="43">
        <v>32.788400000000003</v>
      </c>
      <c r="BW15" s="43">
        <v>3.8865599999999998</v>
      </c>
      <c r="BX15" s="43"/>
      <c r="BY15" s="43"/>
      <c r="BZ15" s="43">
        <v>90.814099999999996</v>
      </c>
      <c r="CA15" s="43">
        <v>24.99718</v>
      </c>
      <c r="CB15" s="43">
        <v>0.25650000000000001</v>
      </c>
      <c r="CC15" s="43">
        <v>0.57199999999999995</v>
      </c>
      <c r="CD15" s="43">
        <v>22.599329999999998</v>
      </c>
      <c r="CE15" s="43">
        <v>460.80234999999999</v>
      </c>
      <c r="CF15" s="43">
        <v>12.2919</v>
      </c>
      <c r="CG15" s="43">
        <v>156.27199999999999</v>
      </c>
      <c r="CH15" s="43">
        <v>18.667549999999999</v>
      </c>
      <c r="CI15" s="43"/>
      <c r="CJ15" s="43"/>
      <c r="CK15" s="43">
        <v>15.2546</v>
      </c>
      <c r="CL15" s="43">
        <v>4.5909500000000003</v>
      </c>
      <c r="CM15" s="43"/>
      <c r="CN15" s="43"/>
      <c r="CO15" s="43"/>
      <c r="CP15" s="43">
        <v>289.94</v>
      </c>
      <c r="CQ15" s="43"/>
      <c r="CR15" s="43">
        <v>33.542999999999999</v>
      </c>
      <c r="CS15" s="43"/>
      <c r="CT15" s="43">
        <v>18.707000000000001</v>
      </c>
    </row>
    <row r="16" spans="1:98" ht="15.6" x14ac:dyDescent="0.3">
      <c r="A16" s="1"/>
      <c r="B16" s="42" t="s">
        <v>842</v>
      </c>
      <c r="C16" s="43"/>
      <c r="D16" s="43"/>
      <c r="E16" s="43">
        <v>36.976039999999998</v>
      </c>
      <c r="F16" s="43">
        <v>13.044</v>
      </c>
      <c r="G16" s="43"/>
      <c r="H16" s="43"/>
      <c r="I16" s="43"/>
      <c r="J16" s="43"/>
      <c r="K16" s="43">
        <v>19.654900000000001</v>
      </c>
      <c r="L16" s="43">
        <v>26.561399999999999</v>
      </c>
      <c r="M16" s="43">
        <v>14.686400000000001</v>
      </c>
      <c r="N16" s="43">
        <v>13.15</v>
      </c>
      <c r="O16" s="43">
        <v>31.68</v>
      </c>
      <c r="P16" s="43"/>
      <c r="Q16" s="43"/>
      <c r="R16" s="43">
        <v>42.029000000000003</v>
      </c>
      <c r="S16" s="43"/>
      <c r="T16" s="43">
        <v>34.561799999999998</v>
      </c>
      <c r="U16" s="43"/>
      <c r="V16" s="43">
        <v>9.6</v>
      </c>
      <c r="W16" s="43"/>
      <c r="X16" s="43">
        <v>156.01</v>
      </c>
      <c r="Y16" s="43"/>
      <c r="Z16" s="43">
        <v>7.4400500000000003</v>
      </c>
      <c r="AA16" s="43"/>
      <c r="AB16" s="43"/>
      <c r="AC16" s="43">
        <v>15.21</v>
      </c>
      <c r="AD16" s="43"/>
      <c r="AE16" s="43"/>
      <c r="AF16" s="43">
        <v>2.8</v>
      </c>
      <c r="AG16" s="43"/>
      <c r="AH16" s="43">
        <v>3.1417000000000002</v>
      </c>
      <c r="AI16" s="43"/>
      <c r="AJ16" s="43">
        <v>5.2815200000000004</v>
      </c>
      <c r="AK16" s="43">
        <v>0</v>
      </c>
      <c r="AL16" s="43">
        <v>0.72970000000000002</v>
      </c>
      <c r="AM16" s="43">
        <v>47.698329999999999</v>
      </c>
      <c r="AN16" s="43">
        <v>123.92383</v>
      </c>
      <c r="AO16" s="43">
        <v>27.859549999999999</v>
      </c>
      <c r="AP16" s="43">
        <v>1.65</v>
      </c>
      <c r="AQ16" s="43">
        <v>157.72359</v>
      </c>
      <c r="AR16" s="43">
        <v>17.351759999999999</v>
      </c>
      <c r="AS16" s="43">
        <v>35.986939999999997</v>
      </c>
      <c r="AT16" s="43">
        <v>33.108499999999999</v>
      </c>
      <c r="AU16" s="43"/>
      <c r="AV16" s="43">
        <v>163.17338000000001</v>
      </c>
      <c r="AW16" s="43">
        <v>30.545400000000001</v>
      </c>
      <c r="AX16" s="43"/>
      <c r="AY16" s="43">
        <v>3.5581299999999998</v>
      </c>
      <c r="AZ16" s="43"/>
      <c r="BA16" s="43">
        <v>1.1000000000000001</v>
      </c>
      <c r="BB16" s="43"/>
      <c r="BC16" s="43">
        <v>72.642920000000004</v>
      </c>
      <c r="BD16" s="43"/>
      <c r="BE16" s="43">
        <v>18.600000000000001</v>
      </c>
      <c r="BF16" s="43"/>
      <c r="BG16" s="43"/>
      <c r="BH16" s="43">
        <v>10.829090000000001</v>
      </c>
      <c r="BI16" s="43"/>
      <c r="BJ16" s="43"/>
      <c r="BK16" s="43">
        <v>5.8380900000000002</v>
      </c>
      <c r="BL16" s="43"/>
      <c r="BM16" s="43">
        <v>6.9820000000000002</v>
      </c>
      <c r="BN16" s="43">
        <v>52.12</v>
      </c>
      <c r="BO16" s="43">
        <v>1.72</v>
      </c>
      <c r="BP16" s="43">
        <v>138.25120000000001</v>
      </c>
      <c r="BQ16" s="43"/>
      <c r="BR16" s="43">
        <v>3.4302999999999999</v>
      </c>
      <c r="BS16" s="43">
        <v>137.42409000000001</v>
      </c>
      <c r="BT16" s="43">
        <v>11.944839999999999</v>
      </c>
      <c r="BU16" s="43"/>
      <c r="BV16" s="43">
        <v>32.0899</v>
      </c>
      <c r="BW16" s="43">
        <v>3.9036599999999999</v>
      </c>
      <c r="BX16" s="43"/>
      <c r="BY16" s="43"/>
      <c r="BZ16" s="43">
        <v>91.031000000000006</v>
      </c>
      <c r="CA16" s="43">
        <v>25.247730000000001</v>
      </c>
      <c r="CB16" s="43">
        <v>0.25259999999999999</v>
      </c>
      <c r="CC16" s="43">
        <v>0.56799999999999995</v>
      </c>
      <c r="CD16" s="43">
        <v>21.410620000000002</v>
      </c>
      <c r="CE16" s="43">
        <v>456.16077000000001</v>
      </c>
      <c r="CF16" s="43">
        <v>11.802300000000001</v>
      </c>
      <c r="CG16" s="43">
        <v>159.01499999999999</v>
      </c>
      <c r="CH16" s="43">
        <v>18.544889999999999</v>
      </c>
      <c r="CI16" s="43"/>
      <c r="CJ16" s="43"/>
      <c r="CK16" s="43">
        <v>15.2706</v>
      </c>
      <c r="CL16" s="43">
        <v>4.8697499999999998</v>
      </c>
      <c r="CM16" s="43"/>
      <c r="CN16" s="43"/>
      <c r="CO16" s="43"/>
      <c r="CP16" s="43">
        <v>296.47000000000003</v>
      </c>
      <c r="CQ16" s="43"/>
      <c r="CR16" s="43">
        <v>34.228999999999999</v>
      </c>
      <c r="CS16" s="43"/>
      <c r="CT16" s="43">
        <v>19.04</v>
      </c>
    </row>
    <row r="17" spans="1:98" ht="15.6" x14ac:dyDescent="0.3">
      <c r="A17" s="1"/>
      <c r="B17" s="42" t="s">
        <v>843</v>
      </c>
      <c r="C17" s="43"/>
      <c r="D17" s="43"/>
      <c r="E17" s="43">
        <v>36.698709999999998</v>
      </c>
      <c r="F17" s="43">
        <v>12.521000000000001</v>
      </c>
      <c r="G17" s="43"/>
      <c r="H17" s="43"/>
      <c r="I17" s="43"/>
      <c r="J17" s="43"/>
      <c r="K17" s="43">
        <v>19.107800000000001</v>
      </c>
      <c r="L17" s="43">
        <v>26.578800000000001</v>
      </c>
      <c r="M17" s="43">
        <v>15.0481</v>
      </c>
      <c r="N17" s="43">
        <v>12.92</v>
      </c>
      <c r="O17" s="43">
        <v>31.832000000000001</v>
      </c>
      <c r="P17" s="43"/>
      <c r="Q17" s="43"/>
      <c r="R17" s="43">
        <v>42.104999999999997</v>
      </c>
      <c r="S17" s="43"/>
      <c r="T17" s="43">
        <v>38.873100000000001</v>
      </c>
      <c r="U17" s="43"/>
      <c r="V17" s="43">
        <v>9.5</v>
      </c>
      <c r="W17" s="43"/>
      <c r="X17" s="43">
        <v>140.607</v>
      </c>
      <c r="Y17" s="43"/>
      <c r="Z17" s="43">
        <v>7.3967000000000001</v>
      </c>
      <c r="AA17" s="43"/>
      <c r="AB17" s="43"/>
      <c r="AC17" s="43">
        <v>14.98</v>
      </c>
      <c r="AD17" s="43"/>
      <c r="AE17" s="43"/>
      <c r="AF17" s="43">
        <v>3.6</v>
      </c>
      <c r="AG17" s="43"/>
      <c r="AH17" s="43">
        <v>5.0377999999999998</v>
      </c>
      <c r="AI17" s="43"/>
      <c r="AJ17" s="43">
        <v>5.03627</v>
      </c>
      <c r="AK17" s="43">
        <v>0</v>
      </c>
      <c r="AL17" s="43">
        <v>0.73829999999999996</v>
      </c>
      <c r="AM17" s="43">
        <v>48.393230000000003</v>
      </c>
      <c r="AN17" s="43">
        <v>124.40679</v>
      </c>
      <c r="AO17" s="43">
        <v>27.70073</v>
      </c>
      <c r="AP17" s="43">
        <v>2.1</v>
      </c>
      <c r="AQ17" s="43">
        <v>161.29848000000001</v>
      </c>
      <c r="AR17" s="43">
        <v>16.006820000000001</v>
      </c>
      <c r="AS17" s="43">
        <v>34.322090000000003</v>
      </c>
      <c r="AT17" s="43">
        <v>31.691389999999998</v>
      </c>
      <c r="AU17" s="43"/>
      <c r="AV17" s="43">
        <v>161.86304999999999</v>
      </c>
      <c r="AW17" s="43">
        <v>29.944299999999998</v>
      </c>
      <c r="AX17" s="43"/>
      <c r="AY17" s="43">
        <v>3.5101599999999999</v>
      </c>
      <c r="AZ17" s="43"/>
      <c r="BA17" s="43">
        <v>1</v>
      </c>
      <c r="BB17" s="43"/>
      <c r="BC17" s="43">
        <v>72.363259999999997</v>
      </c>
      <c r="BD17" s="43"/>
      <c r="BE17" s="43">
        <v>18.600000000000001</v>
      </c>
      <c r="BF17" s="43"/>
      <c r="BG17" s="43"/>
      <c r="BH17" s="43">
        <v>11.82024</v>
      </c>
      <c r="BI17" s="43"/>
      <c r="BJ17" s="43"/>
      <c r="BK17" s="43">
        <v>5.8530499999999996</v>
      </c>
      <c r="BL17" s="43"/>
      <c r="BM17" s="43">
        <v>6.9870000000000001</v>
      </c>
      <c r="BN17" s="43">
        <v>52.08</v>
      </c>
      <c r="BO17" s="43">
        <v>1.93</v>
      </c>
      <c r="BP17" s="43">
        <v>138.68298999999999</v>
      </c>
      <c r="BQ17" s="43"/>
      <c r="BR17" s="43">
        <v>3.4171999999999998</v>
      </c>
      <c r="BS17" s="43">
        <v>139.75156000000001</v>
      </c>
      <c r="BT17" s="43">
        <v>12.06793</v>
      </c>
      <c r="BU17" s="43"/>
      <c r="BV17" s="43">
        <v>30.717099999999999</v>
      </c>
      <c r="BW17" s="43">
        <v>4.3754099999999996</v>
      </c>
      <c r="BX17" s="43"/>
      <c r="BY17" s="43"/>
      <c r="BZ17" s="43">
        <v>87.755899999999997</v>
      </c>
      <c r="CA17" s="43">
        <v>25.233750000000001</v>
      </c>
      <c r="CB17" s="43">
        <v>0.24929999999999999</v>
      </c>
      <c r="CC17" s="43">
        <v>0.54</v>
      </c>
      <c r="CD17" s="43">
        <v>21.617260000000002</v>
      </c>
      <c r="CE17" s="43">
        <v>457.16046999999998</v>
      </c>
      <c r="CF17" s="43">
        <v>11.4473</v>
      </c>
      <c r="CG17" s="43">
        <v>154.73400000000001</v>
      </c>
      <c r="CH17" s="43">
        <v>18.810970000000001</v>
      </c>
      <c r="CI17" s="43"/>
      <c r="CJ17" s="43"/>
      <c r="CK17" s="43">
        <v>14.875299999999999</v>
      </c>
      <c r="CL17" s="43">
        <v>4.9651500000000004</v>
      </c>
      <c r="CM17" s="43"/>
      <c r="CN17" s="43"/>
      <c r="CO17" s="43"/>
      <c r="CP17" s="43">
        <v>294.92</v>
      </c>
      <c r="CQ17" s="43"/>
      <c r="CR17" s="43">
        <v>35.026000000000003</v>
      </c>
      <c r="CS17" s="43"/>
      <c r="CT17" s="43">
        <v>24.876000000000001</v>
      </c>
    </row>
    <row r="18" spans="1:98" ht="15.6" x14ac:dyDescent="0.3">
      <c r="A18" s="1"/>
      <c r="B18" s="42" t="s">
        <v>844</v>
      </c>
      <c r="C18" s="43"/>
      <c r="D18" s="43"/>
      <c r="E18" s="43">
        <v>36.781440000000003</v>
      </c>
      <c r="F18" s="43">
        <v>11.983000000000001</v>
      </c>
      <c r="G18" s="43"/>
      <c r="H18" s="43"/>
      <c r="I18" s="43"/>
      <c r="J18" s="43"/>
      <c r="K18" s="43">
        <v>19.329499999999999</v>
      </c>
      <c r="L18" s="43">
        <v>26.965299999999999</v>
      </c>
      <c r="M18" s="43">
        <v>15.273099999999999</v>
      </c>
      <c r="N18" s="43">
        <v>12.92</v>
      </c>
      <c r="O18" s="43">
        <v>30.654</v>
      </c>
      <c r="P18" s="43"/>
      <c r="Q18" s="43"/>
      <c r="R18" s="43">
        <v>41.604999999999997</v>
      </c>
      <c r="S18" s="43"/>
      <c r="T18" s="43">
        <v>39.856400000000001</v>
      </c>
      <c r="U18" s="43"/>
      <c r="V18" s="43">
        <v>9.4</v>
      </c>
      <c r="W18" s="43"/>
      <c r="X18" s="43">
        <v>94.948999999999998</v>
      </c>
      <c r="Y18" s="43"/>
      <c r="Z18" s="43">
        <v>6.4878400000000003</v>
      </c>
      <c r="AA18" s="43"/>
      <c r="AB18" s="43"/>
      <c r="AC18" s="43">
        <v>14.78</v>
      </c>
      <c r="AD18" s="43"/>
      <c r="AE18" s="43"/>
      <c r="AF18" s="43">
        <v>4</v>
      </c>
      <c r="AG18" s="43"/>
      <c r="AH18" s="43">
        <v>3.6985000000000001</v>
      </c>
      <c r="AI18" s="43"/>
      <c r="AJ18" s="43">
        <v>5.0886500000000003</v>
      </c>
      <c r="AK18" s="43">
        <v>0</v>
      </c>
      <c r="AL18" s="43">
        <v>0.73519999999999996</v>
      </c>
      <c r="AM18" s="43">
        <v>48.1648</v>
      </c>
      <c r="AN18" s="43">
        <v>124.80618</v>
      </c>
      <c r="AO18" s="43">
        <v>27.311889999999998</v>
      </c>
      <c r="AP18" s="43">
        <v>1.93</v>
      </c>
      <c r="AQ18" s="43">
        <v>158.60741999999999</v>
      </c>
      <c r="AR18" s="43">
        <v>16.651319999999998</v>
      </c>
      <c r="AS18" s="43">
        <v>34.997900000000001</v>
      </c>
      <c r="AT18" s="43">
        <v>31.64556</v>
      </c>
      <c r="AU18" s="43"/>
      <c r="AV18" s="43">
        <v>161.97609</v>
      </c>
      <c r="AW18" s="43">
        <v>28.712700000000002</v>
      </c>
      <c r="AX18" s="43"/>
      <c r="AY18" s="43">
        <v>3.5495399999999999</v>
      </c>
      <c r="AZ18" s="43"/>
      <c r="BA18" s="43">
        <v>1</v>
      </c>
      <c r="BB18" s="43"/>
      <c r="BC18" s="43">
        <v>72.225840000000005</v>
      </c>
      <c r="BD18" s="43"/>
      <c r="BE18" s="43">
        <v>18.600000000000001</v>
      </c>
      <c r="BF18" s="43"/>
      <c r="BG18" s="43"/>
      <c r="BH18" s="43">
        <v>10.01873</v>
      </c>
      <c r="BI18" s="43"/>
      <c r="BJ18" s="43"/>
      <c r="BK18" s="43">
        <v>5.8122699999999998</v>
      </c>
      <c r="BL18" s="43"/>
      <c r="BM18" s="43">
        <v>6.8789999999999996</v>
      </c>
      <c r="BN18" s="43">
        <v>52.34</v>
      </c>
      <c r="BO18" s="43">
        <v>1.9</v>
      </c>
      <c r="BP18" s="43">
        <v>140.46002999999999</v>
      </c>
      <c r="BQ18" s="43"/>
      <c r="BR18" s="43">
        <v>3.2498999999999998</v>
      </c>
      <c r="BS18" s="43">
        <v>136.59145000000001</v>
      </c>
      <c r="BT18" s="43">
        <v>11.57483</v>
      </c>
      <c r="BU18" s="43"/>
      <c r="BV18" s="43">
        <v>29.619399999999999</v>
      </c>
      <c r="BW18" s="43">
        <v>3.85894</v>
      </c>
      <c r="BX18" s="43"/>
      <c r="BY18" s="43"/>
      <c r="BZ18" s="43">
        <v>85.770099999999999</v>
      </c>
      <c r="CA18" s="43">
        <v>25.228629999999999</v>
      </c>
      <c r="CB18" s="43">
        <v>0.24940000000000001</v>
      </c>
      <c r="CC18" s="43">
        <v>0.55600000000000005</v>
      </c>
      <c r="CD18" s="43">
        <v>21.960930000000001</v>
      </c>
      <c r="CE18" s="43">
        <v>438.22485999999998</v>
      </c>
      <c r="CF18" s="43">
        <v>11.4232</v>
      </c>
      <c r="CG18" s="43">
        <v>160.922</v>
      </c>
      <c r="CH18" s="43">
        <v>18.893429999999999</v>
      </c>
      <c r="CI18" s="43"/>
      <c r="CJ18" s="43"/>
      <c r="CK18" s="43">
        <v>14.6266</v>
      </c>
      <c r="CL18" s="43">
        <v>4.7055600000000002</v>
      </c>
      <c r="CM18" s="43"/>
      <c r="CN18" s="43"/>
      <c r="CO18" s="43"/>
      <c r="CP18" s="43">
        <v>297.04000000000002</v>
      </c>
      <c r="CQ18" s="43"/>
      <c r="CR18" s="43">
        <v>40.484000000000002</v>
      </c>
      <c r="CS18" s="43"/>
      <c r="CT18" s="43">
        <v>28.327000000000002</v>
      </c>
    </row>
    <row r="19" spans="1:98" ht="15.6" x14ac:dyDescent="0.3">
      <c r="A19" s="1"/>
      <c r="B19" s="42" t="s">
        <v>845</v>
      </c>
      <c r="C19" s="43"/>
      <c r="D19" s="43"/>
      <c r="E19" s="43">
        <v>36.696620000000003</v>
      </c>
      <c r="F19" s="43">
        <v>10.42</v>
      </c>
      <c r="G19" s="43"/>
      <c r="H19" s="43"/>
      <c r="I19" s="43"/>
      <c r="J19" s="43"/>
      <c r="K19" s="43">
        <v>18.654800000000002</v>
      </c>
      <c r="L19" s="43">
        <v>27.3127</v>
      </c>
      <c r="M19" s="43">
        <v>14.988899999999999</v>
      </c>
      <c r="N19" s="43">
        <v>13.69</v>
      </c>
      <c r="O19" s="43">
        <v>30.46</v>
      </c>
      <c r="P19" s="43"/>
      <c r="Q19" s="43"/>
      <c r="R19" s="43">
        <v>42.151000000000003</v>
      </c>
      <c r="S19" s="43"/>
      <c r="T19" s="43">
        <v>31.833100000000002</v>
      </c>
      <c r="U19" s="43"/>
      <c r="V19" s="43">
        <v>9.1999999999999993</v>
      </c>
      <c r="W19" s="43"/>
      <c r="X19" s="43">
        <v>89.674000000000007</v>
      </c>
      <c r="Y19" s="43"/>
      <c r="Z19" s="43">
        <v>7.0329699999999997</v>
      </c>
      <c r="AA19" s="43"/>
      <c r="AB19" s="43"/>
      <c r="AC19" s="43">
        <v>15.33</v>
      </c>
      <c r="AD19" s="43"/>
      <c r="AE19" s="43"/>
      <c r="AF19" s="43">
        <v>1.5</v>
      </c>
      <c r="AG19" s="43"/>
      <c r="AH19" s="43">
        <v>5.0834000000000001</v>
      </c>
      <c r="AI19" s="43"/>
      <c r="AJ19" s="43">
        <v>5.1020799999999999</v>
      </c>
      <c r="AK19" s="43">
        <v>0</v>
      </c>
      <c r="AL19" s="43">
        <v>0.93289999999999995</v>
      </c>
      <c r="AM19" s="43">
        <v>47.746049999999997</v>
      </c>
      <c r="AN19" s="43">
        <v>124.81073000000001</v>
      </c>
      <c r="AO19" s="43">
        <v>26.798459999999999</v>
      </c>
      <c r="AP19" s="43">
        <v>1.54</v>
      </c>
      <c r="AQ19" s="43">
        <v>159.95768000000001</v>
      </c>
      <c r="AR19" s="43">
        <v>16.672809999999998</v>
      </c>
      <c r="AS19" s="43">
        <v>34.335740000000001</v>
      </c>
      <c r="AT19" s="43">
        <v>32.144260000000003</v>
      </c>
      <c r="AU19" s="43"/>
      <c r="AV19" s="43">
        <v>160.66408999999999</v>
      </c>
      <c r="AW19" s="43">
        <v>27.333300000000001</v>
      </c>
      <c r="AX19" s="43"/>
      <c r="AY19" s="43">
        <v>3.5042</v>
      </c>
      <c r="AZ19" s="43"/>
      <c r="BA19" s="43">
        <v>1</v>
      </c>
      <c r="BB19" s="43"/>
      <c r="BC19" s="43">
        <v>71.335790000000003</v>
      </c>
      <c r="BD19" s="43"/>
      <c r="BE19" s="43">
        <v>18.600000000000001</v>
      </c>
      <c r="BF19" s="43"/>
      <c r="BG19" s="43"/>
      <c r="BH19" s="43">
        <v>11.855790000000001</v>
      </c>
      <c r="BI19" s="43"/>
      <c r="BJ19" s="43"/>
      <c r="BK19" s="43">
        <v>5.7032600000000002</v>
      </c>
      <c r="BL19" s="43"/>
      <c r="BM19" s="43">
        <v>6.8789999999999996</v>
      </c>
      <c r="BN19" s="43">
        <v>50.36</v>
      </c>
      <c r="BO19" s="43">
        <v>1.86</v>
      </c>
      <c r="BP19" s="43">
        <v>142.99186</v>
      </c>
      <c r="BQ19" s="43"/>
      <c r="BR19" s="43">
        <v>3.1305999999999998</v>
      </c>
      <c r="BS19" s="43">
        <v>137.86299</v>
      </c>
      <c r="BT19" s="43">
        <v>10.47396</v>
      </c>
      <c r="BU19" s="43"/>
      <c r="BV19" s="43">
        <v>29.979399999999998</v>
      </c>
      <c r="BW19" s="43">
        <v>3.6508500000000002</v>
      </c>
      <c r="BX19" s="43"/>
      <c r="BY19" s="43"/>
      <c r="BZ19" s="43">
        <v>87.128</v>
      </c>
      <c r="CA19" s="43">
        <v>25.226649999999999</v>
      </c>
      <c r="CB19" s="43">
        <v>0.24740000000000001</v>
      </c>
      <c r="CC19" s="43">
        <v>0.54400000000000004</v>
      </c>
      <c r="CD19" s="43">
        <v>20.546230000000001</v>
      </c>
      <c r="CE19" s="43">
        <v>435.35619000000003</v>
      </c>
      <c r="CF19" s="43">
        <v>11.227499999999999</v>
      </c>
      <c r="CG19" s="43">
        <v>155.756</v>
      </c>
      <c r="CH19" s="43">
        <v>18.863610000000001</v>
      </c>
      <c r="CI19" s="43"/>
      <c r="CJ19" s="43"/>
      <c r="CK19" s="43">
        <v>15.1074</v>
      </c>
      <c r="CL19" s="43">
        <v>4.5836300000000003</v>
      </c>
      <c r="CM19" s="43"/>
      <c r="CN19" s="43"/>
      <c r="CO19" s="43"/>
      <c r="CP19" s="43">
        <v>296.95</v>
      </c>
      <c r="CQ19" s="43"/>
      <c r="CR19" s="43">
        <v>38.279000000000003</v>
      </c>
      <c r="CS19" s="43"/>
      <c r="CT19" s="43">
        <v>31.164000000000001</v>
      </c>
    </row>
    <row r="20" spans="1:98" ht="15.6" x14ac:dyDescent="0.3">
      <c r="A20" s="1"/>
      <c r="B20" s="42" t="s">
        <v>846</v>
      </c>
      <c r="C20" s="43"/>
      <c r="D20" s="43"/>
      <c r="E20" s="43">
        <v>36.219169999999998</v>
      </c>
      <c r="F20" s="43">
        <v>9.8930000000000007</v>
      </c>
      <c r="G20" s="43"/>
      <c r="H20" s="43"/>
      <c r="I20" s="43"/>
      <c r="J20" s="43"/>
      <c r="K20" s="43">
        <v>18.2866</v>
      </c>
      <c r="L20" s="43">
        <v>26.9754</v>
      </c>
      <c r="M20" s="43">
        <v>13.6746</v>
      </c>
      <c r="N20" s="43">
        <v>13.36</v>
      </c>
      <c r="O20" s="43">
        <v>30.422000000000001</v>
      </c>
      <c r="P20" s="43"/>
      <c r="Q20" s="43"/>
      <c r="R20" s="43">
        <v>41.737000000000002</v>
      </c>
      <c r="S20" s="43"/>
      <c r="T20" s="43">
        <v>47.6509</v>
      </c>
      <c r="U20" s="43"/>
      <c r="V20" s="43">
        <v>9</v>
      </c>
      <c r="W20" s="43"/>
      <c r="X20" s="43">
        <v>160.36000000000001</v>
      </c>
      <c r="Y20" s="43"/>
      <c r="Z20" s="43">
        <v>7.0187900000000001</v>
      </c>
      <c r="AA20" s="43"/>
      <c r="AB20" s="43"/>
      <c r="AC20" s="43">
        <v>15.66</v>
      </c>
      <c r="AD20" s="43"/>
      <c r="AE20" s="43"/>
      <c r="AF20" s="43">
        <v>1.2</v>
      </c>
      <c r="AG20" s="43"/>
      <c r="AH20" s="43">
        <v>5.5913000000000004</v>
      </c>
      <c r="AI20" s="43"/>
      <c r="AJ20" s="43">
        <v>5.0694299999999997</v>
      </c>
      <c r="AK20" s="43">
        <v>0</v>
      </c>
      <c r="AL20" s="43">
        <v>1.0577000000000001</v>
      </c>
      <c r="AM20" s="43">
        <v>48.36354</v>
      </c>
      <c r="AN20" s="43">
        <v>120.33472</v>
      </c>
      <c r="AO20" s="43">
        <v>24.548500000000001</v>
      </c>
      <c r="AP20" s="43">
        <v>0.55000000000000004</v>
      </c>
      <c r="AQ20" s="43">
        <v>157.72055</v>
      </c>
      <c r="AR20" s="43">
        <v>16.611689999999999</v>
      </c>
      <c r="AS20" s="43">
        <v>33.232300000000002</v>
      </c>
      <c r="AT20" s="43">
        <v>32.489620000000002</v>
      </c>
      <c r="AU20" s="43"/>
      <c r="AV20" s="43">
        <v>160.95310000000001</v>
      </c>
      <c r="AW20" s="43">
        <v>26.708400000000001</v>
      </c>
      <c r="AX20" s="43"/>
      <c r="AY20" s="43">
        <v>3.47994</v>
      </c>
      <c r="AZ20" s="43"/>
      <c r="BA20" s="43">
        <v>1</v>
      </c>
      <c r="BB20" s="43"/>
      <c r="BC20" s="43">
        <v>71.132450000000006</v>
      </c>
      <c r="BD20" s="43"/>
      <c r="BE20" s="43">
        <v>18.600000000000001</v>
      </c>
      <c r="BF20" s="43"/>
      <c r="BG20" s="43"/>
      <c r="BH20" s="43">
        <v>8.4748599999999996</v>
      </c>
      <c r="BI20" s="43"/>
      <c r="BJ20" s="43"/>
      <c r="BK20" s="43">
        <v>5.71258</v>
      </c>
      <c r="BL20" s="43"/>
      <c r="BM20" s="43">
        <v>6.9870000000000001</v>
      </c>
      <c r="BN20" s="43">
        <v>54.38</v>
      </c>
      <c r="BO20" s="43">
        <v>1.92</v>
      </c>
      <c r="BP20" s="43">
        <v>142.86312000000001</v>
      </c>
      <c r="BQ20" s="43"/>
      <c r="BR20" s="43">
        <v>2.75</v>
      </c>
      <c r="BS20" s="43">
        <v>133.87894</v>
      </c>
      <c r="BT20" s="43">
        <v>9.6890199999999993</v>
      </c>
      <c r="BU20" s="43"/>
      <c r="BV20" s="43">
        <v>27.392199999999999</v>
      </c>
      <c r="BW20" s="43">
        <v>3.6075599999999999</v>
      </c>
      <c r="BX20" s="43"/>
      <c r="BY20" s="43"/>
      <c r="BZ20" s="43">
        <v>87.769300000000001</v>
      </c>
      <c r="CA20" s="43">
        <v>25.27205</v>
      </c>
      <c r="CB20" s="43">
        <v>0.28389999999999999</v>
      </c>
      <c r="CC20" s="43">
        <v>0.59699999999999998</v>
      </c>
      <c r="CD20" s="43">
        <v>20.347010000000001</v>
      </c>
      <c r="CE20" s="43">
        <v>438.24401</v>
      </c>
      <c r="CF20" s="43">
        <v>10.712</v>
      </c>
      <c r="CG20" s="43">
        <v>150.12799999999999</v>
      </c>
      <c r="CH20" s="43">
        <v>18.501249999999999</v>
      </c>
      <c r="CI20" s="43"/>
      <c r="CJ20" s="43"/>
      <c r="CK20" s="43">
        <v>13.819100000000001</v>
      </c>
      <c r="CL20" s="43">
        <v>4.5090199999999996</v>
      </c>
      <c r="CM20" s="43"/>
      <c r="CN20" s="43"/>
      <c r="CO20" s="43"/>
      <c r="CP20" s="43">
        <v>298.52999999999997</v>
      </c>
      <c r="CQ20" s="43"/>
      <c r="CR20" s="43">
        <v>39.270000000000003</v>
      </c>
      <c r="CS20" s="43"/>
      <c r="CT20" s="43">
        <v>33.658000000000001</v>
      </c>
    </row>
    <row r="21" spans="1:98" ht="15.6" x14ac:dyDescent="0.3">
      <c r="A21" s="1"/>
      <c r="B21" s="42" t="s">
        <v>847</v>
      </c>
      <c r="C21" s="43"/>
      <c r="D21" s="43"/>
      <c r="E21" s="43">
        <v>38.724519999999998</v>
      </c>
      <c r="F21" s="43">
        <v>10.486000000000001</v>
      </c>
      <c r="G21" s="43"/>
      <c r="H21" s="43"/>
      <c r="I21" s="43"/>
      <c r="J21" s="43"/>
      <c r="K21" s="43">
        <v>18.162299999999998</v>
      </c>
      <c r="L21" s="43">
        <v>26.9893</v>
      </c>
      <c r="M21" s="43">
        <v>13.2835</v>
      </c>
      <c r="N21" s="43">
        <v>13.52</v>
      </c>
      <c r="O21" s="43">
        <v>29.827999999999999</v>
      </c>
      <c r="P21" s="43"/>
      <c r="Q21" s="43"/>
      <c r="R21" s="43">
        <v>41.454000000000001</v>
      </c>
      <c r="S21" s="43"/>
      <c r="T21" s="43">
        <v>38.851399999999998</v>
      </c>
      <c r="U21" s="43"/>
      <c r="V21" s="43">
        <v>9.1999999999999993</v>
      </c>
      <c r="W21" s="43"/>
      <c r="X21" s="43">
        <v>143.559</v>
      </c>
      <c r="Y21" s="43"/>
      <c r="Z21" s="43">
        <v>6.7882499999999997</v>
      </c>
      <c r="AA21" s="43"/>
      <c r="AB21" s="43"/>
      <c r="AC21" s="43">
        <v>16.2</v>
      </c>
      <c r="AD21" s="43"/>
      <c r="AE21" s="43"/>
      <c r="AF21" s="43">
        <v>2.2000000000000002</v>
      </c>
      <c r="AG21" s="43"/>
      <c r="AH21" s="43">
        <v>2.6629</v>
      </c>
      <c r="AI21" s="43"/>
      <c r="AJ21" s="43">
        <v>4.9555300000000004</v>
      </c>
      <c r="AK21" s="43">
        <v>0</v>
      </c>
      <c r="AL21" s="43">
        <v>1.0579000000000001</v>
      </c>
      <c r="AM21" s="43">
        <v>42.574080000000002</v>
      </c>
      <c r="AN21" s="43">
        <v>111.20068999999999</v>
      </c>
      <c r="AO21" s="43">
        <v>24.690180000000002</v>
      </c>
      <c r="AP21" s="43">
        <v>0.91</v>
      </c>
      <c r="AQ21" s="43">
        <v>155.68719999999999</v>
      </c>
      <c r="AR21" s="43">
        <v>16.58906</v>
      </c>
      <c r="AS21" s="43">
        <v>30.399270000000001</v>
      </c>
      <c r="AT21" s="43">
        <v>33.052880000000002</v>
      </c>
      <c r="AU21" s="43"/>
      <c r="AV21" s="43">
        <v>160.20264</v>
      </c>
      <c r="AW21" s="43">
        <v>27.1464</v>
      </c>
      <c r="AX21" s="43"/>
      <c r="AY21" s="43">
        <v>3.4374400000000001</v>
      </c>
      <c r="AZ21" s="43"/>
      <c r="BA21" s="43">
        <v>0.9</v>
      </c>
      <c r="BB21" s="43"/>
      <c r="BC21" s="43">
        <v>70.140940000000001</v>
      </c>
      <c r="BD21" s="43"/>
      <c r="BE21" s="43">
        <v>18.7</v>
      </c>
      <c r="BF21" s="43"/>
      <c r="BG21" s="43"/>
      <c r="BH21" s="43">
        <v>11.55119</v>
      </c>
      <c r="BI21" s="43"/>
      <c r="BJ21" s="43"/>
      <c r="BK21" s="43">
        <v>5.6944999999999997</v>
      </c>
      <c r="BL21" s="43"/>
      <c r="BM21" s="43">
        <v>7.2130000000000001</v>
      </c>
      <c r="BN21" s="43">
        <v>61.26</v>
      </c>
      <c r="BO21" s="43">
        <v>1.92</v>
      </c>
      <c r="BP21" s="43">
        <v>143.21205</v>
      </c>
      <c r="BQ21" s="43"/>
      <c r="BR21" s="43">
        <v>2.7109000000000001</v>
      </c>
      <c r="BS21" s="43">
        <v>127.45874999999999</v>
      </c>
      <c r="BT21" s="43">
        <v>8.8644700000000007</v>
      </c>
      <c r="BU21" s="43"/>
      <c r="BV21" s="43">
        <v>26.242599999999999</v>
      </c>
      <c r="BW21" s="43">
        <v>3.8024800000000001</v>
      </c>
      <c r="BX21" s="43"/>
      <c r="BY21" s="43"/>
      <c r="BZ21" s="43">
        <v>89.021299999999997</v>
      </c>
      <c r="CA21" s="43">
        <v>25.372959999999999</v>
      </c>
      <c r="CB21" s="43">
        <v>0.30709999999999998</v>
      </c>
      <c r="CC21" s="43">
        <v>0.623</v>
      </c>
      <c r="CD21" s="43">
        <v>20.542210000000001</v>
      </c>
      <c r="CE21" s="43">
        <v>438.34154999999998</v>
      </c>
      <c r="CF21" s="43">
        <v>10.573499999999999</v>
      </c>
      <c r="CG21" s="43">
        <v>151.64599999999999</v>
      </c>
      <c r="CH21" s="43">
        <v>18.113779999999998</v>
      </c>
      <c r="CI21" s="43"/>
      <c r="CJ21" s="43"/>
      <c r="CK21" s="43">
        <v>12.922800000000001</v>
      </c>
      <c r="CL21" s="43">
        <v>4.4523299999999999</v>
      </c>
      <c r="CM21" s="43"/>
      <c r="CN21" s="43"/>
      <c r="CO21" s="43"/>
      <c r="CP21" s="43">
        <v>289.5</v>
      </c>
      <c r="CQ21" s="43"/>
      <c r="CR21" s="43">
        <v>38.811999999999998</v>
      </c>
      <c r="CS21" s="43"/>
      <c r="CT21" s="43">
        <v>33.582999999999998</v>
      </c>
    </row>
    <row r="22" spans="1:98" ht="15.6" x14ac:dyDescent="0.3">
      <c r="A22" s="1"/>
      <c r="B22" s="42" t="s">
        <v>848</v>
      </c>
      <c r="C22" s="43"/>
      <c r="D22" s="43"/>
      <c r="E22" s="43">
        <v>38.693069999999999</v>
      </c>
      <c r="F22" s="43">
        <v>10.712999999999999</v>
      </c>
      <c r="G22" s="43"/>
      <c r="H22" s="43"/>
      <c r="I22" s="43"/>
      <c r="J22" s="43"/>
      <c r="K22" s="43">
        <v>18.281700000000001</v>
      </c>
      <c r="L22" s="43">
        <v>26.246200000000002</v>
      </c>
      <c r="M22" s="43">
        <v>10.9392</v>
      </c>
      <c r="N22" s="43">
        <v>11.85</v>
      </c>
      <c r="O22" s="43">
        <v>29.795999999999999</v>
      </c>
      <c r="P22" s="43"/>
      <c r="Q22" s="43"/>
      <c r="R22" s="43">
        <v>41.197000000000003</v>
      </c>
      <c r="S22" s="43"/>
      <c r="T22" s="43">
        <v>32.784500000000001</v>
      </c>
      <c r="U22" s="43"/>
      <c r="V22" s="43">
        <v>9</v>
      </c>
      <c r="W22" s="43"/>
      <c r="X22" s="43">
        <v>137.178</v>
      </c>
      <c r="Y22" s="43"/>
      <c r="Z22" s="43">
        <v>6.9191399999999996</v>
      </c>
      <c r="AA22" s="43"/>
      <c r="AB22" s="43"/>
      <c r="AC22" s="43">
        <v>15.48</v>
      </c>
      <c r="AD22" s="43"/>
      <c r="AE22" s="43"/>
      <c r="AF22" s="43">
        <v>2.6</v>
      </c>
      <c r="AG22" s="43"/>
      <c r="AH22" s="43">
        <v>4.0667</v>
      </c>
      <c r="AI22" s="43"/>
      <c r="AJ22" s="43">
        <v>4.7631500000000004</v>
      </c>
      <c r="AK22" s="43">
        <v>0</v>
      </c>
      <c r="AL22" s="43">
        <v>1.3112999999999999</v>
      </c>
      <c r="AM22" s="43">
        <v>45.818820000000002</v>
      </c>
      <c r="AN22" s="43">
        <v>109.18998000000001</v>
      </c>
      <c r="AO22" s="43">
        <v>24.726610000000001</v>
      </c>
      <c r="AP22" s="43">
        <v>0.73</v>
      </c>
      <c r="AQ22" s="43">
        <v>154.59365</v>
      </c>
      <c r="AR22" s="43">
        <v>16.618459999999999</v>
      </c>
      <c r="AS22" s="43">
        <v>31.238230000000001</v>
      </c>
      <c r="AT22" s="43">
        <v>32.482880000000002</v>
      </c>
      <c r="AU22" s="43"/>
      <c r="AV22" s="43">
        <v>158.57900000000001</v>
      </c>
      <c r="AW22" s="43">
        <v>26.384</v>
      </c>
      <c r="AX22" s="43"/>
      <c r="AY22" s="43">
        <v>2.8918300000000001</v>
      </c>
      <c r="AZ22" s="43"/>
      <c r="BA22" s="43">
        <v>1</v>
      </c>
      <c r="BB22" s="43"/>
      <c r="BC22" s="43">
        <v>70.077309999999997</v>
      </c>
      <c r="BD22" s="43"/>
      <c r="BE22" s="43">
        <v>18.7</v>
      </c>
      <c r="BF22" s="43"/>
      <c r="BG22" s="43"/>
      <c r="BH22" s="43">
        <v>10.478669999999999</v>
      </c>
      <c r="BI22" s="43"/>
      <c r="BJ22" s="43"/>
      <c r="BK22" s="43">
        <v>5.7503700000000002</v>
      </c>
      <c r="BL22" s="43"/>
      <c r="BM22" s="43">
        <v>7.0119999999999996</v>
      </c>
      <c r="BN22" s="43">
        <v>61.2</v>
      </c>
      <c r="BO22" s="43">
        <v>1.93</v>
      </c>
      <c r="BP22" s="43">
        <v>142.12206</v>
      </c>
      <c r="BQ22" s="43"/>
      <c r="BR22" s="43">
        <v>2.7837000000000001</v>
      </c>
      <c r="BS22" s="43">
        <v>133.17871</v>
      </c>
      <c r="BT22" s="43">
        <v>8.9026599999999991</v>
      </c>
      <c r="BU22" s="43"/>
      <c r="BV22" s="43">
        <v>27.5579</v>
      </c>
      <c r="BW22" s="43">
        <v>3.7307000000000001</v>
      </c>
      <c r="BX22" s="43"/>
      <c r="BY22" s="43"/>
      <c r="BZ22" s="43">
        <v>88.404899999999998</v>
      </c>
      <c r="CA22" s="43">
        <v>25.37819</v>
      </c>
      <c r="CB22" s="43">
        <v>0.35670000000000002</v>
      </c>
      <c r="CC22" s="43">
        <v>0.58299999999999996</v>
      </c>
      <c r="CD22" s="43">
        <v>19.491109999999999</v>
      </c>
      <c r="CE22" s="43">
        <v>432.35982999999999</v>
      </c>
      <c r="CF22" s="43">
        <v>10.598000000000001</v>
      </c>
      <c r="CG22" s="43">
        <v>150.24700000000001</v>
      </c>
      <c r="CH22" s="43">
        <v>18.20252</v>
      </c>
      <c r="CI22" s="43"/>
      <c r="CJ22" s="43"/>
      <c r="CK22" s="43">
        <v>12.5359</v>
      </c>
      <c r="CL22" s="43">
        <v>4.4339899999999997</v>
      </c>
      <c r="CM22" s="43"/>
      <c r="CN22" s="43"/>
      <c r="CO22" s="43"/>
      <c r="CP22" s="43">
        <v>280.2</v>
      </c>
      <c r="CQ22" s="43"/>
      <c r="CR22" s="43">
        <v>36.265999999999998</v>
      </c>
      <c r="CS22" s="43"/>
      <c r="CT22" s="43">
        <v>31.556000000000001</v>
      </c>
    </row>
    <row r="23" spans="1:98" ht="15.6" x14ac:dyDescent="0.3">
      <c r="A23" s="1"/>
      <c r="B23" s="42" t="s">
        <v>849</v>
      </c>
      <c r="C23" s="43"/>
      <c r="D23" s="43"/>
      <c r="E23" s="43">
        <v>39.44144</v>
      </c>
      <c r="F23" s="43">
        <v>12.345000000000001</v>
      </c>
      <c r="G23" s="43"/>
      <c r="H23" s="43"/>
      <c r="I23" s="43"/>
      <c r="J23" s="43"/>
      <c r="K23" s="43">
        <v>18.5565</v>
      </c>
      <c r="L23" s="43">
        <v>25.652100000000001</v>
      </c>
      <c r="M23" s="43">
        <v>10.93</v>
      </c>
      <c r="N23" s="43">
        <v>12.66</v>
      </c>
      <c r="O23" s="43">
        <v>30.196000000000002</v>
      </c>
      <c r="P23" s="43"/>
      <c r="Q23" s="43"/>
      <c r="R23" s="43">
        <v>41.36</v>
      </c>
      <c r="S23" s="43"/>
      <c r="T23" s="43">
        <v>34.758600000000001</v>
      </c>
      <c r="U23" s="43"/>
      <c r="V23" s="43">
        <v>8.4</v>
      </c>
      <c r="W23" s="43"/>
      <c r="X23" s="43">
        <v>94.626000000000005</v>
      </c>
      <c r="Y23" s="43"/>
      <c r="Z23" s="43">
        <v>7.2674300000000001</v>
      </c>
      <c r="AA23" s="43"/>
      <c r="AB23" s="43"/>
      <c r="AC23" s="43">
        <v>14.78</v>
      </c>
      <c r="AD23" s="43"/>
      <c r="AE23" s="43"/>
      <c r="AF23" s="43">
        <v>3.3</v>
      </c>
      <c r="AG23" s="43"/>
      <c r="AH23" s="43">
        <v>3.5091999999999999</v>
      </c>
      <c r="AI23" s="43"/>
      <c r="AJ23" s="43">
        <v>4.8320100000000004</v>
      </c>
      <c r="AK23" s="43">
        <v>0</v>
      </c>
      <c r="AL23" s="43">
        <v>1.4117</v>
      </c>
      <c r="AM23" s="43">
        <v>47.920499999999997</v>
      </c>
      <c r="AN23" s="43">
        <v>108.36769</v>
      </c>
      <c r="AO23" s="43">
        <v>26.82338</v>
      </c>
      <c r="AP23" s="43">
        <v>0.73</v>
      </c>
      <c r="AQ23" s="43">
        <v>155.32379</v>
      </c>
      <c r="AR23" s="43">
        <v>16.406569999999999</v>
      </c>
      <c r="AS23" s="43">
        <v>32.400069999999999</v>
      </c>
      <c r="AT23" s="43">
        <v>33.124070000000003</v>
      </c>
      <c r="AU23" s="43"/>
      <c r="AV23" s="43">
        <v>157.41388000000001</v>
      </c>
      <c r="AW23" s="43">
        <v>26.917899999999999</v>
      </c>
      <c r="AX23" s="43"/>
      <c r="AY23" s="43">
        <v>2.62188</v>
      </c>
      <c r="AZ23" s="43"/>
      <c r="BA23" s="43">
        <v>1</v>
      </c>
      <c r="BB23" s="43"/>
      <c r="BC23" s="43">
        <v>70.828339999999997</v>
      </c>
      <c r="BD23" s="43"/>
      <c r="BE23" s="43">
        <v>18.7</v>
      </c>
      <c r="BF23" s="43"/>
      <c r="BG23" s="43"/>
      <c r="BH23" s="43">
        <v>11.849360000000001</v>
      </c>
      <c r="BI23" s="43"/>
      <c r="BJ23" s="43"/>
      <c r="BK23" s="43">
        <v>5.9690000000000003</v>
      </c>
      <c r="BL23" s="43"/>
      <c r="BM23" s="43">
        <v>7.2309999999999999</v>
      </c>
      <c r="BN23" s="43">
        <v>59.99</v>
      </c>
      <c r="BO23" s="43">
        <v>1.87</v>
      </c>
      <c r="BP23" s="43">
        <v>141.60999000000001</v>
      </c>
      <c r="BQ23" s="43"/>
      <c r="BR23" s="43">
        <v>2.8020999999999998</v>
      </c>
      <c r="BS23" s="43">
        <v>131.8108</v>
      </c>
      <c r="BT23" s="43">
        <v>8.9291699999999992</v>
      </c>
      <c r="BU23" s="43"/>
      <c r="BV23" s="43">
        <v>28.574000000000002</v>
      </c>
      <c r="BW23" s="43">
        <v>3.9713500000000002</v>
      </c>
      <c r="BX23" s="43"/>
      <c r="BY23" s="43"/>
      <c r="BZ23" s="43">
        <v>86.707400000000007</v>
      </c>
      <c r="CA23" s="43">
        <v>25.364640000000001</v>
      </c>
      <c r="CB23" s="43">
        <v>0.39639999999999997</v>
      </c>
      <c r="CC23" s="43">
        <v>0.57199999999999995</v>
      </c>
      <c r="CD23" s="43">
        <v>19.147849999999998</v>
      </c>
      <c r="CE23" s="43">
        <v>431.71062000000001</v>
      </c>
      <c r="CF23" s="43">
        <v>10.754</v>
      </c>
      <c r="CG23" s="43">
        <v>152.06700000000001</v>
      </c>
      <c r="CH23" s="43">
        <v>18.059170000000002</v>
      </c>
      <c r="CI23" s="43"/>
      <c r="CJ23" s="43"/>
      <c r="CK23" s="43">
        <v>12.533200000000001</v>
      </c>
      <c r="CL23" s="43">
        <v>4.3961699999999997</v>
      </c>
      <c r="CM23" s="43"/>
      <c r="CN23" s="43"/>
      <c r="CO23" s="43"/>
      <c r="CP23" s="43">
        <v>271.92</v>
      </c>
      <c r="CQ23" s="43"/>
      <c r="CR23" s="43">
        <v>35.212000000000003</v>
      </c>
      <c r="CS23" s="43"/>
      <c r="CT23" s="43">
        <v>23.288</v>
      </c>
    </row>
    <row r="24" spans="1:98" ht="15.6" x14ac:dyDescent="0.3">
      <c r="A24" s="1"/>
      <c r="B24" s="42" t="s">
        <v>850</v>
      </c>
      <c r="C24" s="43"/>
      <c r="D24" s="43"/>
      <c r="E24" s="43">
        <v>44.666580000000003</v>
      </c>
      <c r="F24" s="43">
        <v>13.266999999999999</v>
      </c>
      <c r="G24" s="43"/>
      <c r="H24" s="43"/>
      <c r="I24" s="43"/>
      <c r="J24" s="43"/>
      <c r="K24" s="43">
        <v>18.536200000000001</v>
      </c>
      <c r="L24" s="43">
        <v>25.738600000000002</v>
      </c>
      <c r="M24" s="43">
        <v>10.9368</v>
      </c>
      <c r="N24" s="43">
        <v>12.89</v>
      </c>
      <c r="O24" s="43">
        <v>29.41</v>
      </c>
      <c r="P24" s="43"/>
      <c r="Q24" s="43"/>
      <c r="R24" s="43">
        <v>41.027999999999999</v>
      </c>
      <c r="S24" s="43"/>
      <c r="T24" s="43">
        <v>33.337400000000002</v>
      </c>
      <c r="U24" s="43"/>
      <c r="V24" s="43">
        <v>8.1999999999999993</v>
      </c>
      <c r="W24" s="43"/>
      <c r="X24" s="43">
        <v>134.34399999999999</v>
      </c>
      <c r="Y24" s="43"/>
      <c r="Z24" s="43">
        <v>7.3815799999999996</v>
      </c>
      <c r="AA24" s="43"/>
      <c r="AB24" s="43"/>
      <c r="AC24" s="43">
        <v>15.01</v>
      </c>
      <c r="AD24" s="43"/>
      <c r="AE24" s="43"/>
      <c r="AF24" s="43">
        <v>3.9</v>
      </c>
      <c r="AG24" s="43"/>
      <c r="AH24" s="43">
        <v>3.6252</v>
      </c>
      <c r="AI24" s="43"/>
      <c r="AJ24" s="43">
        <v>5.1929299999999996</v>
      </c>
      <c r="AK24" s="43">
        <v>0</v>
      </c>
      <c r="AL24" s="43">
        <v>2.04</v>
      </c>
      <c r="AM24" s="43">
        <v>47.412179999999999</v>
      </c>
      <c r="AN24" s="43">
        <v>108.41864</v>
      </c>
      <c r="AO24" s="43">
        <v>26.672049999999999</v>
      </c>
      <c r="AP24" s="43">
        <v>0.72</v>
      </c>
      <c r="AQ24" s="43">
        <v>155.52091999999999</v>
      </c>
      <c r="AR24" s="43">
        <v>16.307980000000001</v>
      </c>
      <c r="AS24" s="43">
        <v>33.641069999999999</v>
      </c>
      <c r="AT24" s="43">
        <v>33.935859999999998</v>
      </c>
      <c r="AU24" s="43"/>
      <c r="AV24" s="43">
        <v>155.66682</v>
      </c>
      <c r="AW24" s="43">
        <v>27.544799999999999</v>
      </c>
      <c r="AX24" s="43"/>
      <c r="AY24" s="43">
        <v>2.6043500000000002</v>
      </c>
      <c r="AZ24" s="43"/>
      <c r="BA24" s="43">
        <v>1.1000000000000001</v>
      </c>
      <c r="BB24" s="43"/>
      <c r="BC24" s="43">
        <v>70.503299999999996</v>
      </c>
      <c r="BD24" s="43"/>
      <c r="BE24" s="43">
        <v>18.7</v>
      </c>
      <c r="BF24" s="43"/>
      <c r="BG24" s="43"/>
      <c r="BH24" s="43">
        <v>8.9331300000000002</v>
      </c>
      <c r="BI24" s="43"/>
      <c r="BJ24" s="43"/>
      <c r="BK24" s="43">
        <v>5.9657900000000001</v>
      </c>
      <c r="BL24" s="43"/>
      <c r="BM24" s="43">
        <v>6.9820000000000002</v>
      </c>
      <c r="BN24" s="43">
        <v>60.23</v>
      </c>
      <c r="BO24" s="43">
        <v>1.9</v>
      </c>
      <c r="BP24" s="43">
        <v>141.58387999999999</v>
      </c>
      <c r="BQ24" s="43"/>
      <c r="BR24" s="43">
        <v>2.7363</v>
      </c>
      <c r="BS24" s="43">
        <v>132.73983999999999</v>
      </c>
      <c r="BT24" s="43">
        <v>9.6928900000000002</v>
      </c>
      <c r="BU24" s="43"/>
      <c r="BV24" s="43">
        <v>28.9252</v>
      </c>
      <c r="BW24" s="43">
        <v>3.7307000000000001</v>
      </c>
      <c r="BX24" s="43"/>
      <c r="BY24" s="43"/>
      <c r="BZ24" s="43">
        <v>88.120900000000006</v>
      </c>
      <c r="CA24" s="43">
        <v>25.465129999999998</v>
      </c>
      <c r="CB24" s="43">
        <v>0.47039999999999998</v>
      </c>
      <c r="CC24" s="43">
        <v>0.54500000000000004</v>
      </c>
      <c r="CD24" s="43">
        <v>20.49004</v>
      </c>
      <c r="CE24" s="43">
        <v>424.83784000000003</v>
      </c>
      <c r="CF24" s="43">
        <v>11.1746</v>
      </c>
      <c r="CG24" s="43">
        <v>145.84899999999999</v>
      </c>
      <c r="CH24" s="43">
        <v>17.78539</v>
      </c>
      <c r="CI24" s="43"/>
      <c r="CJ24" s="43"/>
      <c r="CK24" s="43">
        <v>12.91</v>
      </c>
      <c r="CL24" s="43">
        <v>4.4075199999999999</v>
      </c>
      <c r="CM24" s="43"/>
      <c r="CN24" s="43"/>
      <c r="CO24" s="43"/>
      <c r="CP24" s="43">
        <v>276.89999999999998</v>
      </c>
      <c r="CQ24" s="43"/>
      <c r="CR24" s="43">
        <v>38.116</v>
      </c>
      <c r="CS24" s="43"/>
      <c r="CT24" s="43">
        <v>20.166</v>
      </c>
    </row>
    <row r="25" spans="1:98" ht="15.6" x14ac:dyDescent="0.3">
      <c r="A25" s="1"/>
      <c r="B25" s="42" t="s">
        <v>851</v>
      </c>
      <c r="C25" s="43"/>
      <c r="D25" s="43"/>
      <c r="E25" s="43">
        <v>42.33173</v>
      </c>
      <c r="F25" s="43">
        <v>13.746</v>
      </c>
      <c r="G25" s="43"/>
      <c r="H25" s="43"/>
      <c r="I25" s="43"/>
      <c r="J25" s="43"/>
      <c r="K25" s="43">
        <v>18.8611</v>
      </c>
      <c r="L25" s="43">
        <v>26.0413</v>
      </c>
      <c r="M25" s="43">
        <v>10.902799999999999</v>
      </c>
      <c r="N25" s="43">
        <v>13.36</v>
      </c>
      <c r="O25" s="43">
        <v>28.928000000000001</v>
      </c>
      <c r="P25" s="43"/>
      <c r="Q25" s="43"/>
      <c r="R25" s="43">
        <v>41.046999999999997</v>
      </c>
      <c r="S25" s="43"/>
      <c r="T25" s="43">
        <v>35.945700000000002</v>
      </c>
      <c r="U25" s="43"/>
      <c r="V25" s="43">
        <v>8</v>
      </c>
      <c r="W25" s="43"/>
      <c r="X25" s="43">
        <v>124.684</v>
      </c>
      <c r="Y25" s="43"/>
      <c r="Z25" s="43">
        <v>7.3088899999999999</v>
      </c>
      <c r="AA25" s="43"/>
      <c r="AB25" s="43"/>
      <c r="AC25" s="43">
        <v>15.03</v>
      </c>
      <c r="AD25" s="43"/>
      <c r="AE25" s="43"/>
      <c r="AF25" s="43">
        <v>2.7</v>
      </c>
      <c r="AG25" s="43"/>
      <c r="AH25" s="43">
        <v>5.0898000000000003</v>
      </c>
      <c r="AI25" s="43"/>
      <c r="AJ25" s="43">
        <v>4.6838199999999999</v>
      </c>
      <c r="AK25" s="43">
        <v>0</v>
      </c>
      <c r="AL25" s="43">
        <v>2.5718000000000001</v>
      </c>
      <c r="AM25" s="43">
        <v>48.042140000000003</v>
      </c>
      <c r="AN25" s="43">
        <v>109.38844</v>
      </c>
      <c r="AO25" s="43">
        <v>26.425940000000001</v>
      </c>
      <c r="AP25" s="43">
        <v>0.63</v>
      </c>
      <c r="AQ25" s="43">
        <v>156.57541000000001</v>
      </c>
      <c r="AR25" s="43">
        <v>16.880109999999998</v>
      </c>
      <c r="AS25" s="43">
        <v>34.928089999999997</v>
      </c>
      <c r="AT25" s="43">
        <v>34.6235</v>
      </c>
      <c r="AU25" s="43"/>
      <c r="AV25" s="43">
        <v>158.66562999999999</v>
      </c>
      <c r="AW25" s="43">
        <v>28.471699999999998</v>
      </c>
      <c r="AX25" s="43"/>
      <c r="AY25" s="43">
        <v>2.6650700000000001</v>
      </c>
      <c r="AZ25" s="43"/>
      <c r="BA25" s="43">
        <v>1</v>
      </c>
      <c r="BB25" s="43"/>
      <c r="BC25" s="43">
        <v>70.615139999999997</v>
      </c>
      <c r="BD25" s="43"/>
      <c r="BE25" s="43">
        <v>18.7</v>
      </c>
      <c r="BF25" s="43"/>
      <c r="BG25" s="43"/>
      <c r="BH25" s="43">
        <v>11.804259999999999</v>
      </c>
      <c r="BI25" s="43"/>
      <c r="BJ25" s="43"/>
      <c r="BK25" s="43">
        <v>6.1670699999999998</v>
      </c>
      <c r="BL25" s="43"/>
      <c r="BM25" s="43">
        <v>6.9870000000000001</v>
      </c>
      <c r="BN25" s="43">
        <v>61.22</v>
      </c>
      <c r="BO25" s="43">
        <v>1.74</v>
      </c>
      <c r="BP25" s="43">
        <v>143.92169000000001</v>
      </c>
      <c r="BQ25" s="43"/>
      <c r="BR25" s="43">
        <v>2.4207999999999998</v>
      </c>
      <c r="BS25" s="43">
        <v>131.42803000000001</v>
      </c>
      <c r="BT25" s="43">
        <v>9.2978500000000004</v>
      </c>
      <c r="BU25" s="43"/>
      <c r="BV25" s="43">
        <v>28.506</v>
      </c>
      <c r="BW25" s="43">
        <v>3.87202</v>
      </c>
      <c r="BX25" s="43"/>
      <c r="BY25" s="43"/>
      <c r="BZ25" s="43">
        <v>89.685400000000001</v>
      </c>
      <c r="CA25" s="43">
        <v>25.40016</v>
      </c>
      <c r="CB25" s="43">
        <v>0.57969999999999999</v>
      </c>
      <c r="CC25" s="43">
        <v>0.56899999999999995</v>
      </c>
      <c r="CD25" s="43">
        <v>20.820889999999999</v>
      </c>
      <c r="CE25" s="43">
        <v>427.33202999999997</v>
      </c>
      <c r="CF25" s="43">
        <v>11.343299999999999</v>
      </c>
      <c r="CG25" s="43">
        <v>156.536</v>
      </c>
      <c r="CH25" s="43">
        <v>18.165600000000001</v>
      </c>
      <c r="CI25" s="43"/>
      <c r="CJ25" s="43"/>
      <c r="CK25" s="43">
        <v>13.3657</v>
      </c>
      <c r="CL25" s="43">
        <v>4.4268700000000001</v>
      </c>
      <c r="CM25" s="43"/>
      <c r="CN25" s="43"/>
      <c r="CO25" s="43"/>
      <c r="CP25" s="43">
        <v>274.48</v>
      </c>
      <c r="CQ25" s="43"/>
      <c r="CR25" s="43">
        <v>36.573999999999998</v>
      </c>
      <c r="CS25" s="43"/>
      <c r="CT25" s="43">
        <v>14.701000000000001</v>
      </c>
    </row>
    <row r="26" spans="1:98" ht="15.6" x14ac:dyDescent="0.3">
      <c r="A26" s="1"/>
      <c r="B26" s="42" t="s">
        <v>852</v>
      </c>
      <c r="C26" s="43"/>
      <c r="D26" s="43"/>
      <c r="E26" s="43">
        <v>41.776800000000001</v>
      </c>
      <c r="F26" s="43">
        <v>13.255000000000001</v>
      </c>
      <c r="G26" s="43"/>
      <c r="H26" s="43"/>
      <c r="I26" s="43"/>
      <c r="J26" s="43"/>
      <c r="K26" s="43">
        <v>19.013100000000001</v>
      </c>
      <c r="L26" s="43">
        <v>26.2895</v>
      </c>
      <c r="M26" s="43">
        <v>10.662599999999999</v>
      </c>
      <c r="N26" s="43">
        <v>12.95</v>
      </c>
      <c r="O26" s="43">
        <v>27.648</v>
      </c>
      <c r="P26" s="43"/>
      <c r="Q26" s="43"/>
      <c r="R26" s="43">
        <v>41.162999999999997</v>
      </c>
      <c r="S26" s="43"/>
      <c r="T26" s="43">
        <v>14.3352</v>
      </c>
      <c r="U26" s="43"/>
      <c r="V26" s="43">
        <v>8.1999999999999993</v>
      </c>
      <c r="W26" s="43"/>
      <c r="X26" s="43">
        <v>102.87</v>
      </c>
      <c r="Y26" s="43"/>
      <c r="Z26" s="43">
        <v>6.6374500000000003</v>
      </c>
      <c r="AA26" s="43"/>
      <c r="AB26" s="43"/>
      <c r="AC26" s="43">
        <v>14.96</v>
      </c>
      <c r="AD26" s="43"/>
      <c r="AE26" s="43"/>
      <c r="AF26" s="43">
        <v>3.9</v>
      </c>
      <c r="AG26" s="43"/>
      <c r="AH26" s="43">
        <v>5.9759000000000002</v>
      </c>
      <c r="AI26" s="43"/>
      <c r="AJ26" s="43">
        <v>4.0358400000000003</v>
      </c>
      <c r="AK26" s="43">
        <v>0</v>
      </c>
      <c r="AL26" s="43">
        <v>2.8054999999999999</v>
      </c>
      <c r="AM26" s="43">
        <v>44.64555</v>
      </c>
      <c r="AN26" s="43">
        <v>112.62979</v>
      </c>
      <c r="AO26" s="43">
        <v>27.216100000000001</v>
      </c>
      <c r="AP26" s="43">
        <v>0.44</v>
      </c>
      <c r="AQ26" s="43">
        <v>157.4545</v>
      </c>
      <c r="AR26" s="43">
        <v>16.27252</v>
      </c>
      <c r="AS26" s="43">
        <v>35.157089999999997</v>
      </c>
      <c r="AT26" s="43">
        <v>34.353160000000003</v>
      </c>
      <c r="AU26" s="43"/>
      <c r="AV26" s="43">
        <v>157.79969</v>
      </c>
      <c r="AW26" s="43">
        <v>28.978000000000002</v>
      </c>
      <c r="AX26" s="43"/>
      <c r="AY26" s="43">
        <v>2.6092900000000001</v>
      </c>
      <c r="AZ26" s="43"/>
      <c r="BA26" s="43">
        <v>1</v>
      </c>
      <c r="BB26" s="43"/>
      <c r="BC26" s="43">
        <v>70.571479999999994</v>
      </c>
      <c r="BD26" s="43"/>
      <c r="BE26" s="43">
        <v>18.7</v>
      </c>
      <c r="BF26" s="43"/>
      <c r="BG26" s="43"/>
      <c r="BH26" s="43">
        <v>14.59563</v>
      </c>
      <c r="BI26" s="43"/>
      <c r="BJ26" s="43"/>
      <c r="BK26" s="43">
        <v>6.02095</v>
      </c>
      <c r="BL26" s="43"/>
      <c r="BM26" s="43">
        <v>6.8789999999999996</v>
      </c>
      <c r="BN26" s="43">
        <v>61.22</v>
      </c>
      <c r="BO26" s="43">
        <v>1.74</v>
      </c>
      <c r="BP26" s="43">
        <v>144.47405000000001</v>
      </c>
      <c r="BQ26" s="43"/>
      <c r="BR26" s="43">
        <v>2.3980999999999999</v>
      </c>
      <c r="BS26" s="43">
        <v>131.55015</v>
      </c>
      <c r="BT26" s="43">
        <v>10.634829999999999</v>
      </c>
      <c r="BU26" s="43"/>
      <c r="BV26" s="43">
        <v>28.629200000000001</v>
      </c>
      <c r="BW26" s="43">
        <v>3.9659300000000002</v>
      </c>
      <c r="BX26" s="43"/>
      <c r="BY26" s="43"/>
      <c r="BZ26" s="43">
        <v>89.314999999999998</v>
      </c>
      <c r="CA26" s="43">
        <v>25.097460000000002</v>
      </c>
      <c r="CB26" s="43">
        <v>0.73970000000000002</v>
      </c>
      <c r="CC26" s="43">
        <v>0.61</v>
      </c>
      <c r="CD26" s="43">
        <v>22.468669999999999</v>
      </c>
      <c r="CE26" s="43">
        <v>422.36914000000002</v>
      </c>
      <c r="CF26" s="43">
        <v>11.2143</v>
      </c>
      <c r="CG26" s="43">
        <v>150.648</v>
      </c>
      <c r="CH26" s="43">
        <v>18.181159999999998</v>
      </c>
      <c r="CI26" s="43"/>
      <c r="CJ26" s="43"/>
      <c r="CK26" s="43">
        <v>13.8598</v>
      </c>
      <c r="CL26" s="43">
        <v>4.4236000000000004</v>
      </c>
      <c r="CM26" s="43"/>
      <c r="CN26" s="43"/>
      <c r="CO26" s="43"/>
      <c r="CP26" s="43">
        <v>276.89</v>
      </c>
      <c r="CQ26" s="43"/>
      <c r="CR26" s="43">
        <v>35.295000000000002</v>
      </c>
      <c r="CS26" s="43"/>
      <c r="CT26" s="43">
        <v>12.768000000000001</v>
      </c>
    </row>
    <row r="27" spans="1:98" ht="15.6" x14ac:dyDescent="0.3">
      <c r="A27" s="1"/>
      <c r="B27" s="42" t="s">
        <v>853</v>
      </c>
      <c r="C27" s="43"/>
      <c r="D27" s="43"/>
      <c r="E27" s="43">
        <v>41.650620000000004</v>
      </c>
      <c r="F27" s="43">
        <v>13.361000000000001</v>
      </c>
      <c r="G27" s="43"/>
      <c r="H27" s="43"/>
      <c r="I27" s="43"/>
      <c r="J27" s="43"/>
      <c r="K27" s="43">
        <v>17.974399999999999</v>
      </c>
      <c r="L27" s="43">
        <v>26.5837</v>
      </c>
      <c r="M27" s="43">
        <v>10.938599999999999</v>
      </c>
      <c r="N27" s="43">
        <v>13.38</v>
      </c>
      <c r="O27" s="43">
        <v>27.277999999999999</v>
      </c>
      <c r="P27" s="43"/>
      <c r="Q27" s="43"/>
      <c r="R27" s="43">
        <v>40.74</v>
      </c>
      <c r="S27" s="43"/>
      <c r="T27" s="43">
        <v>38.8581</v>
      </c>
      <c r="U27" s="43"/>
      <c r="V27" s="43">
        <v>8.5</v>
      </c>
      <c r="W27" s="43"/>
      <c r="X27" s="43">
        <v>95.501999999999995</v>
      </c>
      <c r="Y27" s="43"/>
      <c r="Z27" s="43">
        <v>6.83528</v>
      </c>
      <c r="AA27" s="43"/>
      <c r="AB27" s="43"/>
      <c r="AC27" s="43">
        <v>16</v>
      </c>
      <c r="AD27" s="43"/>
      <c r="AE27" s="43"/>
      <c r="AF27" s="43">
        <v>3.4</v>
      </c>
      <c r="AG27" s="43"/>
      <c r="AH27" s="43">
        <v>2.8460999999999999</v>
      </c>
      <c r="AI27" s="43"/>
      <c r="AJ27" s="43">
        <v>4.1829499999999999</v>
      </c>
      <c r="AK27" s="43">
        <v>0</v>
      </c>
      <c r="AL27" s="43">
        <v>3.1278000000000001</v>
      </c>
      <c r="AM27" s="43">
        <v>44.477049999999998</v>
      </c>
      <c r="AN27" s="43">
        <v>113.49092</v>
      </c>
      <c r="AO27" s="43">
        <v>27.948889999999999</v>
      </c>
      <c r="AP27" s="43">
        <v>0.24</v>
      </c>
      <c r="AQ27" s="43">
        <v>158.55530999999999</v>
      </c>
      <c r="AR27" s="43">
        <v>16.502880000000001</v>
      </c>
      <c r="AS27" s="43">
        <v>36.14432</v>
      </c>
      <c r="AT27" s="43">
        <v>34.259279999999997</v>
      </c>
      <c r="AU27" s="43"/>
      <c r="AV27" s="43">
        <v>157.20491999999999</v>
      </c>
      <c r="AW27" s="43">
        <v>30.081199999999999</v>
      </c>
      <c r="AX27" s="43"/>
      <c r="AY27" s="43">
        <v>2.6395499999999998</v>
      </c>
      <c r="AZ27" s="43"/>
      <c r="BA27" s="43">
        <v>1</v>
      </c>
      <c r="BB27" s="43"/>
      <c r="BC27" s="43">
        <v>70.726020000000005</v>
      </c>
      <c r="BD27" s="43"/>
      <c r="BE27" s="43">
        <v>18.7</v>
      </c>
      <c r="BF27" s="43"/>
      <c r="BG27" s="43"/>
      <c r="BH27" s="43">
        <v>12.77444</v>
      </c>
      <c r="BI27" s="43"/>
      <c r="BJ27" s="43"/>
      <c r="BK27" s="43">
        <v>5.9385199999999996</v>
      </c>
      <c r="BL27" s="43"/>
      <c r="BM27" s="43">
        <v>6.8789999999999996</v>
      </c>
      <c r="BN27" s="43">
        <v>61.28</v>
      </c>
      <c r="BO27" s="43">
        <v>1.74</v>
      </c>
      <c r="BP27" s="43">
        <v>144.59207000000001</v>
      </c>
      <c r="BQ27" s="43"/>
      <c r="BR27" s="43">
        <v>2.4113000000000002</v>
      </c>
      <c r="BS27" s="43">
        <v>130.84924000000001</v>
      </c>
      <c r="BT27" s="43">
        <v>10.98565</v>
      </c>
      <c r="BU27" s="43"/>
      <c r="BV27" s="43">
        <v>29.154699999999998</v>
      </c>
      <c r="BW27" s="43">
        <v>4.0273599999999998</v>
      </c>
      <c r="BX27" s="43"/>
      <c r="BY27" s="43"/>
      <c r="BZ27" s="43">
        <v>90.272000000000006</v>
      </c>
      <c r="CA27" s="43">
        <v>25.014579999999999</v>
      </c>
      <c r="CB27" s="43">
        <v>0.89649999999999996</v>
      </c>
      <c r="CC27" s="43">
        <v>0.55900000000000005</v>
      </c>
      <c r="CD27" s="43">
        <v>22.38786</v>
      </c>
      <c r="CE27" s="43">
        <v>421.65976999999998</v>
      </c>
      <c r="CF27" s="43">
        <v>11.2791</v>
      </c>
      <c r="CG27" s="43">
        <v>156.44200000000001</v>
      </c>
      <c r="CH27" s="43">
        <v>18.118790000000001</v>
      </c>
      <c r="CI27" s="43"/>
      <c r="CJ27" s="43"/>
      <c r="CK27" s="43">
        <v>14.7585</v>
      </c>
      <c r="CL27" s="43">
        <v>4.4492200000000004</v>
      </c>
      <c r="CM27" s="43"/>
      <c r="CN27" s="43"/>
      <c r="CO27" s="43"/>
      <c r="CP27" s="43">
        <v>275.41000000000003</v>
      </c>
      <c r="CQ27" s="43"/>
      <c r="CR27" s="43">
        <v>35.223999999999997</v>
      </c>
      <c r="CS27" s="43"/>
      <c r="CT27" s="43">
        <v>16.286999999999999</v>
      </c>
    </row>
    <row r="28" spans="1:98" ht="15.6" x14ac:dyDescent="0.3">
      <c r="A28" s="1"/>
      <c r="B28" s="42" t="s">
        <v>854</v>
      </c>
      <c r="C28" s="43"/>
      <c r="D28" s="43"/>
      <c r="E28" s="43">
        <v>41.504040000000003</v>
      </c>
      <c r="F28" s="43">
        <v>13.632</v>
      </c>
      <c r="G28" s="43"/>
      <c r="H28" s="43"/>
      <c r="I28" s="43"/>
      <c r="J28" s="43"/>
      <c r="K28" s="43">
        <v>18.599799999999998</v>
      </c>
      <c r="L28" s="43">
        <v>26.498799999999999</v>
      </c>
      <c r="M28" s="43">
        <v>10.803599999999999</v>
      </c>
      <c r="N28" s="43">
        <v>13.47</v>
      </c>
      <c r="O28" s="43">
        <v>27.408000000000001</v>
      </c>
      <c r="P28" s="43"/>
      <c r="Q28" s="43"/>
      <c r="R28" s="43">
        <v>41.286999999999999</v>
      </c>
      <c r="S28" s="43"/>
      <c r="T28" s="43">
        <v>36.697800000000001</v>
      </c>
      <c r="U28" s="43"/>
      <c r="V28" s="43">
        <v>8.4</v>
      </c>
      <c r="W28" s="43"/>
      <c r="X28" s="43">
        <v>145.28</v>
      </c>
      <c r="Y28" s="43"/>
      <c r="Z28" s="43">
        <v>7.3320999999999996</v>
      </c>
      <c r="AA28" s="43"/>
      <c r="AB28" s="43"/>
      <c r="AC28" s="43">
        <v>15.98</v>
      </c>
      <c r="AD28" s="43"/>
      <c r="AE28" s="43"/>
      <c r="AF28" s="43">
        <v>3.1</v>
      </c>
      <c r="AG28" s="43"/>
      <c r="AH28" s="43">
        <v>1.6094999999999999</v>
      </c>
      <c r="AI28" s="43"/>
      <c r="AJ28" s="43">
        <v>4.0119499999999997</v>
      </c>
      <c r="AK28" s="43">
        <v>0</v>
      </c>
      <c r="AL28" s="43">
        <v>3.8033999999999999</v>
      </c>
      <c r="AM28" s="43">
        <v>48.091470000000001</v>
      </c>
      <c r="AN28" s="43">
        <v>116.12102</v>
      </c>
      <c r="AO28" s="43">
        <v>27.787179999999999</v>
      </c>
      <c r="AP28" s="43">
        <v>0.57999999999999996</v>
      </c>
      <c r="AQ28" s="43">
        <v>157.35953000000001</v>
      </c>
      <c r="AR28" s="43">
        <v>16.965630000000001</v>
      </c>
      <c r="AS28" s="43">
        <v>37.136400000000002</v>
      </c>
      <c r="AT28" s="43">
        <v>34.124740000000003</v>
      </c>
      <c r="AU28" s="43"/>
      <c r="AV28" s="43">
        <v>155.52850000000001</v>
      </c>
      <c r="AW28" s="43">
        <v>31.1508</v>
      </c>
      <c r="AX28" s="43"/>
      <c r="AY28" s="43">
        <v>2.47607</v>
      </c>
      <c r="AZ28" s="43"/>
      <c r="BA28" s="43">
        <v>1</v>
      </c>
      <c r="BB28" s="43"/>
      <c r="BC28" s="43">
        <v>70.642520000000005</v>
      </c>
      <c r="BD28" s="43"/>
      <c r="BE28" s="43">
        <v>18.7</v>
      </c>
      <c r="BF28" s="43"/>
      <c r="BG28" s="43"/>
      <c r="BH28" s="43">
        <v>7.7858400000000003</v>
      </c>
      <c r="BI28" s="43"/>
      <c r="BJ28" s="43"/>
      <c r="BK28" s="43">
        <v>6.0271699999999999</v>
      </c>
      <c r="BL28" s="43"/>
      <c r="BM28" s="43">
        <v>6.9870000000000001</v>
      </c>
      <c r="BN28" s="43">
        <v>61.6</v>
      </c>
      <c r="BO28" s="43">
        <v>1.69</v>
      </c>
      <c r="BP28" s="43">
        <v>144.26147</v>
      </c>
      <c r="BQ28" s="43"/>
      <c r="BR28" s="43">
        <v>2.4731000000000001</v>
      </c>
      <c r="BS28" s="43">
        <v>131.40378000000001</v>
      </c>
      <c r="BT28" s="43">
        <v>11.043609999999999</v>
      </c>
      <c r="BU28" s="43"/>
      <c r="BV28" s="43">
        <v>29.973800000000001</v>
      </c>
      <c r="BW28" s="43">
        <v>3.8865599999999998</v>
      </c>
      <c r="BX28" s="43"/>
      <c r="BY28" s="43"/>
      <c r="BZ28" s="43">
        <v>90.076499999999996</v>
      </c>
      <c r="CA28" s="43">
        <v>24.995339999999999</v>
      </c>
      <c r="CB28" s="43">
        <v>1.1108</v>
      </c>
      <c r="CC28" s="43">
        <v>0.59099999999999997</v>
      </c>
      <c r="CD28" s="43">
        <v>24.5489</v>
      </c>
      <c r="CE28" s="43">
        <v>396.97269999999997</v>
      </c>
      <c r="CF28" s="43">
        <v>11.607900000000001</v>
      </c>
      <c r="CG28" s="43">
        <v>154.874</v>
      </c>
      <c r="CH28" s="43">
        <v>18.504999999999999</v>
      </c>
      <c r="CI28" s="43"/>
      <c r="CJ28" s="43"/>
      <c r="CK28" s="43">
        <v>14.8544</v>
      </c>
      <c r="CL28" s="43">
        <v>4.5010899999999996</v>
      </c>
      <c r="CM28" s="43"/>
      <c r="CN28" s="43"/>
      <c r="CO28" s="43"/>
      <c r="CP28" s="43">
        <v>269.26</v>
      </c>
      <c r="CQ28" s="43"/>
      <c r="CR28" s="43">
        <v>35.25</v>
      </c>
      <c r="CS28" s="43"/>
      <c r="CT28" s="43">
        <v>15.571</v>
      </c>
    </row>
    <row r="29" spans="1:98" ht="15.6" x14ac:dyDescent="0.3">
      <c r="A29" s="1"/>
      <c r="B29" s="42" t="s">
        <v>855</v>
      </c>
      <c r="C29" s="43"/>
      <c r="D29" s="43"/>
      <c r="E29" s="43">
        <v>41.865740000000002</v>
      </c>
      <c r="F29" s="43">
        <v>13.255000000000001</v>
      </c>
      <c r="G29" s="43"/>
      <c r="H29" s="43"/>
      <c r="I29" s="43"/>
      <c r="J29" s="43"/>
      <c r="K29" s="43">
        <v>17.7395</v>
      </c>
      <c r="L29" s="43">
        <v>26.068300000000001</v>
      </c>
      <c r="M29" s="43">
        <v>10.443</v>
      </c>
      <c r="N29" s="43">
        <v>13.61</v>
      </c>
      <c r="O29" s="43">
        <v>27.538</v>
      </c>
      <c r="P29" s="43"/>
      <c r="Q29" s="43"/>
      <c r="R29" s="43">
        <v>41.317999999999998</v>
      </c>
      <c r="S29" s="43"/>
      <c r="T29" s="43">
        <v>29.354399999999998</v>
      </c>
      <c r="U29" s="43"/>
      <c r="V29" s="43">
        <v>8.3000000000000007</v>
      </c>
      <c r="W29" s="43"/>
      <c r="X29" s="43">
        <v>131.077</v>
      </c>
      <c r="Y29" s="43"/>
      <c r="Z29" s="43">
        <v>7.2092599999999996</v>
      </c>
      <c r="AA29" s="43"/>
      <c r="AB29" s="43"/>
      <c r="AC29" s="43">
        <v>15.99</v>
      </c>
      <c r="AD29" s="43"/>
      <c r="AE29" s="43"/>
      <c r="AF29" s="43">
        <v>3.8</v>
      </c>
      <c r="AG29" s="43"/>
      <c r="AH29" s="43">
        <v>1.5373000000000001</v>
      </c>
      <c r="AI29" s="43"/>
      <c r="AJ29" s="43">
        <v>4.3253700000000004</v>
      </c>
      <c r="AK29" s="43">
        <v>0</v>
      </c>
      <c r="AL29" s="43">
        <v>4.1071999999999997</v>
      </c>
      <c r="AM29" s="43">
        <v>47.999339999999997</v>
      </c>
      <c r="AN29" s="43">
        <v>115.86381</v>
      </c>
      <c r="AO29" s="43">
        <v>27.826309999999999</v>
      </c>
      <c r="AP29" s="43">
        <v>1</v>
      </c>
      <c r="AQ29" s="43">
        <v>158.5966</v>
      </c>
      <c r="AR29" s="43">
        <v>16.99436</v>
      </c>
      <c r="AS29" s="43">
        <v>37.064880000000002</v>
      </c>
      <c r="AT29" s="43">
        <v>33.661610000000003</v>
      </c>
      <c r="AU29" s="43"/>
      <c r="AV29" s="43">
        <v>155.97450000000001</v>
      </c>
      <c r="AW29" s="43">
        <v>31.230599999999999</v>
      </c>
      <c r="AX29" s="43"/>
      <c r="AY29" s="43">
        <v>2.5945399999999998</v>
      </c>
      <c r="AZ29" s="43"/>
      <c r="BA29" s="43">
        <v>1</v>
      </c>
      <c r="BB29" s="43"/>
      <c r="BC29" s="43">
        <v>70.930819999999997</v>
      </c>
      <c r="BD29" s="43"/>
      <c r="BE29" s="43">
        <v>18.7</v>
      </c>
      <c r="BF29" s="43"/>
      <c r="BG29" s="43"/>
      <c r="BH29" s="43">
        <v>6.1915899999999997</v>
      </c>
      <c r="BI29" s="43"/>
      <c r="BJ29" s="43"/>
      <c r="BK29" s="43">
        <v>5.9008700000000003</v>
      </c>
      <c r="BL29" s="43"/>
      <c r="BM29" s="43">
        <v>7.2130000000000001</v>
      </c>
      <c r="BN29" s="43">
        <v>60.52</v>
      </c>
      <c r="BO29" s="43">
        <v>1.98</v>
      </c>
      <c r="BP29" s="43">
        <v>138.94404</v>
      </c>
      <c r="BQ29" s="43"/>
      <c r="BR29" s="43">
        <v>2.4327000000000001</v>
      </c>
      <c r="BS29" s="43">
        <v>131.60051999999999</v>
      </c>
      <c r="BT29" s="43">
        <v>11.296889999999999</v>
      </c>
      <c r="BU29" s="43"/>
      <c r="BV29" s="43">
        <v>30.8184</v>
      </c>
      <c r="BW29" s="43">
        <v>3.7307000000000001</v>
      </c>
      <c r="BX29" s="43"/>
      <c r="BY29" s="43"/>
      <c r="BZ29" s="43">
        <v>86.933800000000005</v>
      </c>
      <c r="CA29" s="43">
        <v>25.040230000000001</v>
      </c>
      <c r="CB29" s="43">
        <v>1.1999</v>
      </c>
      <c r="CC29" s="43">
        <v>0.59299999999999997</v>
      </c>
      <c r="CD29" s="43">
        <v>24.13973</v>
      </c>
      <c r="CE29" s="43">
        <v>407.86442</v>
      </c>
      <c r="CF29" s="43">
        <v>11.8302</v>
      </c>
      <c r="CG29" s="43">
        <v>161.15299999999999</v>
      </c>
      <c r="CH29" s="43">
        <v>18.326370000000001</v>
      </c>
      <c r="CI29" s="43"/>
      <c r="CJ29" s="43"/>
      <c r="CK29" s="43">
        <v>14.0322</v>
      </c>
      <c r="CL29" s="43">
        <v>4.5581300000000002</v>
      </c>
      <c r="CM29" s="43"/>
      <c r="CN29" s="43"/>
      <c r="CO29" s="43"/>
      <c r="CP29" s="43">
        <v>261.26</v>
      </c>
      <c r="CQ29" s="43"/>
      <c r="CR29" s="43">
        <v>36.003999999999998</v>
      </c>
      <c r="CS29" s="43"/>
      <c r="CT29" s="43">
        <v>13.846</v>
      </c>
    </row>
    <row r="30" spans="1:98" ht="15.6" x14ac:dyDescent="0.3">
      <c r="A30" s="1"/>
      <c r="B30" s="42" t="s">
        <v>856</v>
      </c>
      <c r="C30" s="43"/>
      <c r="D30" s="43"/>
      <c r="E30" s="43">
        <v>40.404670000000003</v>
      </c>
      <c r="F30" s="43">
        <v>12.795</v>
      </c>
      <c r="G30" s="43"/>
      <c r="H30" s="43"/>
      <c r="I30" s="43"/>
      <c r="J30" s="43"/>
      <c r="K30" s="43">
        <v>19.0579</v>
      </c>
      <c r="L30" s="43">
        <v>26.803599999999999</v>
      </c>
      <c r="M30" s="43">
        <v>10.5044</v>
      </c>
      <c r="N30" s="43">
        <v>13.73</v>
      </c>
      <c r="O30" s="43">
        <v>28.42</v>
      </c>
      <c r="P30" s="43"/>
      <c r="Q30" s="43"/>
      <c r="R30" s="43">
        <v>41.332999999999998</v>
      </c>
      <c r="S30" s="43"/>
      <c r="T30" s="43">
        <v>33.049399999999999</v>
      </c>
      <c r="U30" s="43"/>
      <c r="V30" s="43">
        <v>8.3000000000000007</v>
      </c>
      <c r="W30" s="43"/>
      <c r="X30" s="43">
        <v>137.05099999999999</v>
      </c>
      <c r="Y30" s="43"/>
      <c r="Z30" s="43">
        <v>7.0033099999999999</v>
      </c>
      <c r="AA30" s="43"/>
      <c r="AB30" s="43"/>
      <c r="AC30" s="43">
        <v>16.53</v>
      </c>
      <c r="AD30" s="43"/>
      <c r="AE30" s="43"/>
      <c r="AF30" s="43">
        <v>4.8</v>
      </c>
      <c r="AG30" s="43"/>
      <c r="AH30" s="43">
        <v>1.5163</v>
      </c>
      <c r="AI30" s="43"/>
      <c r="AJ30" s="43">
        <v>4.6141800000000002</v>
      </c>
      <c r="AK30" s="43">
        <v>0</v>
      </c>
      <c r="AL30" s="43">
        <v>4.3606999999999996</v>
      </c>
      <c r="AM30" s="43">
        <v>47.637070000000001</v>
      </c>
      <c r="AN30" s="43">
        <v>117.8296</v>
      </c>
      <c r="AO30" s="43">
        <v>28.347190000000001</v>
      </c>
      <c r="AP30" s="43">
        <v>0.9</v>
      </c>
      <c r="AQ30" s="43">
        <v>159.12851000000001</v>
      </c>
      <c r="AR30" s="43">
        <v>17.042539999999999</v>
      </c>
      <c r="AS30" s="43">
        <v>36.214010000000002</v>
      </c>
      <c r="AT30" s="43">
        <v>32.917700000000004</v>
      </c>
      <c r="AU30" s="43"/>
      <c r="AV30" s="43">
        <v>155.90143</v>
      </c>
      <c r="AW30" s="43">
        <v>31.815899999999999</v>
      </c>
      <c r="AX30" s="43"/>
      <c r="AY30" s="43">
        <v>2.6342500000000002</v>
      </c>
      <c r="AZ30" s="43"/>
      <c r="BA30" s="43">
        <v>1.1000000000000001</v>
      </c>
      <c r="BB30" s="43"/>
      <c r="BC30" s="43">
        <v>70.662009999999995</v>
      </c>
      <c r="BD30" s="43"/>
      <c r="BE30" s="43">
        <v>18.7</v>
      </c>
      <c r="BF30" s="43"/>
      <c r="BG30" s="43"/>
      <c r="BH30" s="43">
        <v>8.3704300000000007</v>
      </c>
      <c r="BI30" s="43"/>
      <c r="BJ30" s="43"/>
      <c r="BK30" s="43">
        <v>5.8641100000000002</v>
      </c>
      <c r="BL30" s="43"/>
      <c r="BM30" s="43">
        <v>7.0119999999999996</v>
      </c>
      <c r="BN30" s="43">
        <v>58.4</v>
      </c>
      <c r="BO30" s="43">
        <v>2.02</v>
      </c>
      <c r="BP30" s="43">
        <v>140.72049000000001</v>
      </c>
      <c r="BQ30" s="43"/>
      <c r="BR30" s="43">
        <v>2.4032</v>
      </c>
      <c r="BS30" s="43">
        <v>132.87652</v>
      </c>
      <c r="BT30" s="43">
        <v>11.92497</v>
      </c>
      <c r="BU30" s="43"/>
      <c r="BV30" s="43">
        <v>31.115200000000002</v>
      </c>
      <c r="BW30" s="43">
        <v>3.7307000000000001</v>
      </c>
      <c r="BX30" s="43"/>
      <c r="BY30" s="43"/>
      <c r="BZ30" s="43">
        <v>85.9024</v>
      </c>
      <c r="CA30" s="43">
        <v>24.916270000000001</v>
      </c>
      <c r="CB30" s="43">
        <v>1.2254</v>
      </c>
      <c r="CC30" s="43">
        <v>0.55300000000000005</v>
      </c>
      <c r="CD30" s="43">
        <v>23.910810000000001</v>
      </c>
      <c r="CE30" s="43">
        <v>410.96787</v>
      </c>
      <c r="CF30" s="43">
        <v>11.8971</v>
      </c>
      <c r="CG30" s="43">
        <v>156.87200000000001</v>
      </c>
      <c r="CH30" s="43">
        <v>17.896889999999999</v>
      </c>
      <c r="CI30" s="43"/>
      <c r="CJ30" s="43"/>
      <c r="CK30" s="43">
        <v>16.093499999999999</v>
      </c>
      <c r="CL30" s="43">
        <v>4.3860099999999997</v>
      </c>
      <c r="CM30" s="43"/>
      <c r="CN30" s="43"/>
      <c r="CO30" s="43"/>
      <c r="CP30" s="43">
        <v>265.89999999999998</v>
      </c>
      <c r="CQ30" s="43"/>
      <c r="CR30" s="43">
        <v>38.020000000000003</v>
      </c>
      <c r="CS30" s="43"/>
      <c r="CT30" s="43">
        <v>15.079000000000001</v>
      </c>
    </row>
    <row r="31" spans="1:98" ht="15.6" x14ac:dyDescent="0.3">
      <c r="A31" s="1"/>
      <c r="B31" s="42" t="s">
        <v>857</v>
      </c>
      <c r="C31" s="43"/>
      <c r="D31" s="43"/>
      <c r="E31" s="43">
        <v>40.098880000000001</v>
      </c>
      <c r="F31" s="43">
        <v>12.663</v>
      </c>
      <c r="G31" s="43"/>
      <c r="H31" s="43"/>
      <c r="I31" s="43"/>
      <c r="J31" s="43"/>
      <c r="K31" s="43">
        <v>19.555900000000001</v>
      </c>
      <c r="L31" s="43">
        <v>26.674800000000001</v>
      </c>
      <c r="M31" s="43">
        <v>10.725199999999999</v>
      </c>
      <c r="N31" s="43">
        <v>13.57</v>
      </c>
      <c r="O31" s="43">
        <v>28.725999999999999</v>
      </c>
      <c r="P31" s="43"/>
      <c r="Q31" s="43"/>
      <c r="R31" s="43">
        <v>41.034999999999997</v>
      </c>
      <c r="S31" s="43"/>
      <c r="T31" s="43">
        <v>39.628</v>
      </c>
      <c r="U31" s="43"/>
      <c r="V31" s="43">
        <v>8.4</v>
      </c>
      <c r="W31" s="43"/>
      <c r="X31" s="43">
        <v>92.757000000000005</v>
      </c>
      <c r="Y31" s="43"/>
      <c r="Z31" s="43">
        <v>6.9858700000000002</v>
      </c>
      <c r="AA31" s="43"/>
      <c r="AB31" s="43"/>
      <c r="AC31" s="43">
        <v>16.79</v>
      </c>
      <c r="AD31" s="43"/>
      <c r="AE31" s="43"/>
      <c r="AF31" s="43">
        <v>4.9000000000000004</v>
      </c>
      <c r="AG31" s="43"/>
      <c r="AH31" s="43">
        <v>1.5691999999999999</v>
      </c>
      <c r="AI31" s="43"/>
      <c r="AJ31" s="43">
        <v>4.59483</v>
      </c>
      <c r="AK31" s="43">
        <v>0</v>
      </c>
      <c r="AL31" s="43">
        <v>4.3689</v>
      </c>
      <c r="AM31" s="43">
        <v>48.200229999999998</v>
      </c>
      <c r="AN31" s="43">
        <v>119.05472</v>
      </c>
      <c r="AO31" s="43">
        <v>27.30358</v>
      </c>
      <c r="AP31" s="43">
        <v>0.73</v>
      </c>
      <c r="AQ31" s="43">
        <v>158.53355999999999</v>
      </c>
      <c r="AR31" s="43">
        <v>16.175640000000001</v>
      </c>
      <c r="AS31" s="43">
        <v>36.475850000000001</v>
      </c>
      <c r="AT31" s="43">
        <v>33.419350000000001</v>
      </c>
      <c r="AU31" s="43"/>
      <c r="AV31" s="43">
        <v>157.26947999999999</v>
      </c>
      <c r="AW31" s="43">
        <v>30.501200000000001</v>
      </c>
      <c r="AX31" s="43"/>
      <c r="AY31" s="43">
        <v>2.6707299999999998</v>
      </c>
      <c r="AZ31" s="43"/>
      <c r="BA31" s="43">
        <v>1</v>
      </c>
      <c r="BB31" s="43"/>
      <c r="BC31" s="43">
        <v>71.156509999999997</v>
      </c>
      <c r="BD31" s="43"/>
      <c r="BE31" s="43">
        <v>18.7</v>
      </c>
      <c r="BF31" s="43"/>
      <c r="BG31" s="43"/>
      <c r="BH31" s="43">
        <v>11.539260000000001</v>
      </c>
      <c r="BI31" s="43"/>
      <c r="BJ31" s="43"/>
      <c r="BK31" s="43">
        <v>5.8951799999999999</v>
      </c>
      <c r="BL31" s="43"/>
      <c r="BM31" s="43">
        <v>7.2309999999999999</v>
      </c>
      <c r="BN31" s="43">
        <v>55.1</v>
      </c>
      <c r="BO31" s="43">
        <v>2.0099999999999998</v>
      </c>
      <c r="BP31" s="43">
        <v>141.47103999999999</v>
      </c>
      <c r="BQ31" s="43"/>
      <c r="BR31" s="43">
        <v>2.3580999999999999</v>
      </c>
      <c r="BS31" s="43">
        <v>132.6379</v>
      </c>
      <c r="BT31" s="43">
        <v>10.097939999999999</v>
      </c>
      <c r="BU31" s="43"/>
      <c r="BV31" s="43">
        <v>30.761600000000001</v>
      </c>
      <c r="BW31" s="43">
        <v>3.87202</v>
      </c>
      <c r="BX31" s="43"/>
      <c r="BY31" s="43"/>
      <c r="BZ31" s="43">
        <v>90.707800000000006</v>
      </c>
      <c r="CA31" s="43">
        <v>24.948499999999999</v>
      </c>
      <c r="CB31" s="43">
        <v>1.2383</v>
      </c>
      <c r="CC31" s="43">
        <v>0.61099999999999999</v>
      </c>
      <c r="CD31" s="43">
        <v>23.960599999999999</v>
      </c>
      <c r="CE31" s="43">
        <v>411.05954000000003</v>
      </c>
      <c r="CF31" s="43">
        <v>11.926299999999999</v>
      </c>
      <c r="CG31" s="43">
        <v>156.51400000000001</v>
      </c>
      <c r="CH31" s="43">
        <v>18.70308</v>
      </c>
      <c r="CI31" s="43"/>
      <c r="CJ31" s="43"/>
      <c r="CK31" s="43">
        <v>16.6388</v>
      </c>
      <c r="CL31" s="43">
        <v>4.3752000000000004</v>
      </c>
      <c r="CM31" s="43"/>
      <c r="CN31" s="43"/>
      <c r="CO31" s="43"/>
      <c r="CP31" s="43">
        <v>262.83</v>
      </c>
      <c r="CQ31" s="43"/>
      <c r="CR31" s="43">
        <v>37.563000000000002</v>
      </c>
      <c r="CS31" s="43"/>
      <c r="CT31" s="43">
        <v>14.941000000000001</v>
      </c>
    </row>
    <row r="32" spans="1:98" ht="15.6" x14ac:dyDescent="0.3">
      <c r="A32" s="1"/>
      <c r="B32" s="42" t="s">
        <v>858</v>
      </c>
      <c r="C32" s="43"/>
      <c r="D32" s="43"/>
      <c r="E32" s="43">
        <v>40.259099999999997</v>
      </c>
      <c r="F32" s="43">
        <v>12.035</v>
      </c>
      <c r="G32" s="43"/>
      <c r="H32" s="43"/>
      <c r="I32" s="43"/>
      <c r="J32" s="43"/>
      <c r="K32" s="43">
        <v>18.988600000000002</v>
      </c>
      <c r="L32" s="43">
        <v>26.191700000000001</v>
      </c>
      <c r="M32" s="43">
        <v>12.8233</v>
      </c>
      <c r="N32" s="43">
        <v>13.38</v>
      </c>
      <c r="O32" s="43">
        <v>28.478000000000002</v>
      </c>
      <c r="P32" s="43"/>
      <c r="Q32" s="43"/>
      <c r="R32" s="43">
        <v>40.588000000000001</v>
      </c>
      <c r="S32" s="43"/>
      <c r="T32" s="43">
        <v>37.094700000000003</v>
      </c>
      <c r="U32" s="43"/>
      <c r="V32" s="43">
        <v>8.1</v>
      </c>
      <c r="W32" s="43"/>
      <c r="X32" s="43">
        <v>118.867</v>
      </c>
      <c r="Y32" s="43"/>
      <c r="Z32" s="43">
        <v>7.10114</v>
      </c>
      <c r="AA32" s="43"/>
      <c r="AB32" s="43"/>
      <c r="AC32" s="43">
        <v>17.079999999999998</v>
      </c>
      <c r="AD32" s="43"/>
      <c r="AE32" s="43"/>
      <c r="AF32" s="43">
        <v>3.9</v>
      </c>
      <c r="AG32" s="43"/>
      <c r="AH32" s="43">
        <v>1.5116000000000001</v>
      </c>
      <c r="AI32" s="43"/>
      <c r="AJ32" s="43">
        <v>4.63246</v>
      </c>
      <c r="AK32" s="43">
        <v>0</v>
      </c>
      <c r="AL32" s="43">
        <v>4.4268000000000001</v>
      </c>
      <c r="AM32" s="43">
        <v>48.026200000000003</v>
      </c>
      <c r="AN32" s="43">
        <v>116.16363</v>
      </c>
      <c r="AO32" s="43">
        <v>27.383299999999998</v>
      </c>
      <c r="AP32" s="43">
        <v>0.78</v>
      </c>
      <c r="AQ32" s="43">
        <v>157.60382000000001</v>
      </c>
      <c r="AR32" s="43">
        <v>16.491330000000001</v>
      </c>
      <c r="AS32" s="43">
        <v>36.391280000000002</v>
      </c>
      <c r="AT32" s="43">
        <v>32.701030000000003</v>
      </c>
      <c r="AU32" s="43"/>
      <c r="AV32" s="43">
        <v>156.92711</v>
      </c>
      <c r="AW32" s="43">
        <v>30.5533</v>
      </c>
      <c r="AX32" s="43"/>
      <c r="AY32" s="43">
        <v>2.60094</v>
      </c>
      <c r="AZ32" s="43"/>
      <c r="BA32" s="43">
        <v>1.3</v>
      </c>
      <c r="BB32" s="43"/>
      <c r="BC32" s="43">
        <v>71.233419999999995</v>
      </c>
      <c r="BD32" s="43"/>
      <c r="BE32" s="43">
        <v>18.7</v>
      </c>
      <c r="BF32" s="43"/>
      <c r="BG32" s="43"/>
      <c r="BH32" s="43">
        <v>12.76821</v>
      </c>
      <c r="BI32" s="43"/>
      <c r="BJ32" s="43"/>
      <c r="BK32" s="43">
        <v>5.7620300000000002</v>
      </c>
      <c r="BL32" s="43"/>
      <c r="BM32" s="43">
        <v>6.9820000000000002</v>
      </c>
      <c r="BN32" s="43">
        <v>54.7</v>
      </c>
      <c r="BO32" s="43">
        <v>2.02</v>
      </c>
      <c r="BP32" s="43">
        <v>142.52090000000001</v>
      </c>
      <c r="BQ32" s="43"/>
      <c r="BR32" s="43">
        <v>2.34</v>
      </c>
      <c r="BS32" s="43">
        <v>133.12281999999999</v>
      </c>
      <c r="BT32" s="43">
        <v>7.0865799999999997</v>
      </c>
      <c r="BU32" s="43"/>
      <c r="BV32" s="43">
        <v>30.359400000000001</v>
      </c>
      <c r="BW32" s="43">
        <v>3.9659300000000002</v>
      </c>
      <c r="BX32" s="43"/>
      <c r="BY32" s="43"/>
      <c r="BZ32" s="43">
        <v>88.140799999999999</v>
      </c>
      <c r="CA32" s="43">
        <v>25.12941</v>
      </c>
      <c r="CB32" s="43">
        <v>1.2705</v>
      </c>
      <c r="CC32" s="43">
        <v>0.60299999999999998</v>
      </c>
      <c r="CD32" s="43">
        <v>23.08812</v>
      </c>
      <c r="CE32" s="43">
        <v>409.34356000000002</v>
      </c>
      <c r="CF32" s="43">
        <v>11.707599999999999</v>
      </c>
      <c r="CG32" s="43">
        <v>156.82900000000001</v>
      </c>
      <c r="CH32" s="43">
        <v>18.56813</v>
      </c>
      <c r="CI32" s="43"/>
      <c r="CJ32" s="43"/>
      <c r="CK32" s="43">
        <v>15.8302</v>
      </c>
      <c r="CL32" s="43">
        <v>4.3687199999999997</v>
      </c>
      <c r="CM32" s="43"/>
      <c r="CN32" s="43"/>
      <c r="CO32" s="43"/>
      <c r="CP32" s="43">
        <v>254.41</v>
      </c>
      <c r="CQ32" s="43"/>
      <c r="CR32" s="43">
        <v>36.578000000000003</v>
      </c>
      <c r="CS32" s="43"/>
      <c r="CT32" s="43">
        <v>14.83</v>
      </c>
    </row>
    <row r="33" spans="1:98" ht="15.6" x14ac:dyDescent="0.3">
      <c r="A33" s="1"/>
      <c r="B33" s="42" t="s">
        <v>859</v>
      </c>
      <c r="C33" s="43"/>
      <c r="D33" s="43"/>
      <c r="E33" s="43">
        <v>34.837449999999997</v>
      </c>
      <c r="F33" s="43">
        <v>11.862</v>
      </c>
      <c r="G33" s="43"/>
      <c r="H33" s="43"/>
      <c r="I33" s="43"/>
      <c r="J33" s="43"/>
      <c r="K33" s="43">
        <v>19.281300000000002</v>
      </c>
      <c r="L33" s="43">
        <v>26.2453</v>
      </c>
      <c r="M33" s="43">
        <v>13.3362</v>
      </c>
      <c r="N33" s="43">
        <v>13.43</v>
      </c>
      <c r="O33" s="43">
        <v>28.754000000000001</v>
      </c>
      <c r="P33" s="43"/>
      <c r="Q33" s="43"/>
      <c r="R33" s="43">
        <v>40.768000000000001</v>
      </c>
      <c r="S33" s="43"/>
      <c r="T33" s="43">
        <v>16.664899999999999</v>
      </c>
      <c r="U33" s="43"/>
      <c r="V33" s="43">
        <v>7.9</v>
      </c>
      <c r="W33" s="43"/>
      <c r="X33" s="43">
        <v>160.41399999999999</v>
      </c>
      <c r="Y33" s="43"/>
      <c r="Z33" s="43">
        <v>7.1429499999999999</v>
      </c>
      <c r="AA33" s="43"/>
      <c r="AB33" s="43"/>
      <c r="AC33" s="43">
        <v>17.079999999999998</v>
      </c>
      <c r="AD33" s="43"/>
      <c r="AE33" s="43"/>
      <c r="AF33" s="43">
        <v>3.2</v>
      </c>
      <c r="AG33" s="43"/>
      <c r="AH33" s="43">
        <v>1.5082</v>
      </c>
      <c r="AI33" s="43"/>
      <c r="AJ33" s="43">
        <v>4.6611399999999996</v>
      </c>
      <c r="AK33" s="43">
        <v>0</v>
      </c>
      <c r="AL33" s="43">
        <v>4.4356999999999998</v>
      </c>
      <c r="AM33" s="43">
        <v>47.996589999999998</v>
      </c>
      <c r="AN33" s="43">
        <v>115.28057</v>
      </c>
      <c r="AO33" s="43">
        <v>27.604659999999999</v>
      </c>
      <c r="AP33" s="43">
        <v>0.64</v>
      </c>
      <c r="AQ33" s="43">
        <v>158.32284000000001</v>
      </c>
      <c r="AR33" s="43">
        <v>15.59379</v>
      </c>
      <c r="AS33" s="43">
        <v>34.917169999999999</v>
      </c>
      <c r="AT33" s="43">
        <v>31.868390000000002</v>
      </c>
      <c r="AU33" s="43"/>
      <c r="AV33" s="43">
        <v>157.81466</v>
      </c>
      <c r="AW33" s="43">
        <v>30.301100000000002</v>
      </c>
      <c r="AX33" s="43"/>
      <c r="AY33" s="43">
        <v>2.5515400000000001</v>
      </c>
      <c r="AZ33" s="43"/>
      <c r="BA33" s="43">
        <v>1.8</v>
      </c>
      <c r="BB33" s="43"/>
      <c r="BC33" s="43">
        <v>71.463859999999997</v>
      </c>
      <c r="BD33" s="43"/>
      <c r="BE33" s="43">
        <v>18.7</v>
      </c>
      <c r="BF33" s="43"/>
      <c r="BG33" s="43"/>
      <c r="BH33" s="43">
        <v>10.44618</v>
      </c>
      <c r="BI33" s="43"/>
      <c r="BJ33" s="43"/>
      <c r="BK33" s="43">
        <v>5.8427800000000003</v>
      </c>
      <c r="BL33" s="43"/>
      <c r="BM33" s="43">
        <v>6.9870000000000001</v>
      </c>
      <c r="BN33" s="43">
        <v>43.68</v>
      </c>
      <c r="BO33" s="43">
        <v>2.0299999999999998</v>
      </c>
      <c r="BP33" s="43">
        <v>140.47502</v>
      </c>
      <c r="BQ33" s="43"/>
      <c r="BR33" s="43">
        <v>2.2696000000000001</v>
      </c>
      <c r="BS33" s="43">
        <v>131.65476000000001</v>
      </c>
      <c r="BT33" s="43">
        <v>10.40343</v>
      </c>
      <c r="BU33" s="43"/>
      <c r="BV33" s="43">
        <v>30.419</v>
      </c>
      <c r="BW33" s="43">
        <v>4.0273599999999998</v>
      </c>
      <c r="BX33" s="43"/>
      <c r="BY33" s="43"/>
      <c r="BZ33" s="43">
        <v>88.475999999999999</v>
      </c>
      <c r="CA33" s="43">
        <v>25.196269999999998</v>
      </c>
      <c r="CB33" s="43">
        <v>1.2605999999999999</v>
      </c>
      <c r="CC33" s="43">
        <v>0.61699999999999999</v>
      </c>
      <c r="CD33" s="43">
        <v>22.352150000000002</v>
      </c>
      <c r="CE33" s="43">
        <v>416.71708999999998</v>
      </c>
      <c r="CF33" s="43">
        <v>11.662000000000001</v>
      </c>
      <c r="CG33" s="43">
        <v>158.82400000000001</v>
      </c>
      <c r="CH33" s="43">
        <v>18.386310000000002</v>
      </c>
      <c r="CI33" s="43"/>
      <c r="CJ33" s="43"/>
      <c r="CK33" s="43">
        <v>15.0609</v>
      </c>
      <c r="CL33" s="43">
        <v>4.3361900000000002</v>
      </c>
      <c r="CM33" s="43"/>
      <c r="CN33" s="43"/>
      <c r="CO33" s="43"/>
      <c r="CP33" s="43">
        <v>239.07</v>
      </c>
      <c r="CQ33" s="43"/>
      <c r="CR33" s="43">
        <v>35.521000000000001</v>
      </c>
      <c r="CS33" s="43"/>
      <c r="CT33" s="43">
        <v>14.968</v>
      </c>
    </row>
    <row r="34" spans="1:98" ht="15.6" x14ac:dyDescent="0.3">
      <c r="A34" s="1"/>
      <c r="B34" s="42" t="s">
        <v>860</v>
      </c>
      <c r="C34" s="43"/>
      <c r="D34" s="43"/>
      <c r="E34" s="43">
        <v>33.344970000000004</v>
      </c>
      <c r="F34" s="43">
        <v>12.353</v>
      </c>
      <c r="G34" s="43"/>
      <c r="H34" s="43"/>
      <c r="I34" s="43"/>
      <c r="J34" s="43"/>
      <c r="K34" s="43">
        <v>19.043299999999999</v>
      </c>
      <c r="L34" s="43">
        <v>26.644400000000001</v>
      </c>
      <c r="M34" s="43">
        <v>14.3248</v>
      </c>
      <c r="N34" s="43">
        <v>13.22</v>
      </c>
      <c r="O34" s="43">
        <v>28.556000000000001</v>
      </c>
      <c r="P34" s="43"/>
      <c r="Q34" s="43"/>
      <c r="R34" s="43">
        <v>40.74</v>
      </c>
      <c r="S34" s="43"/>
      <c r="T34" s="43">
        <v>35.091299999999997</v>
      </c>
      <c r="U34" s="43"/>
      <c r="V34" s="43">
        <v>7.8</v>
      </c>
      <c r="W34" s="43"/>
      <c r="X34" s="43">
        <v>97.944000000000003</v>
      </c>
      <c r="Y34" s="43"/>
      <c r="Z34" s="43">
        <v>7.50204</v>
      </c>
      <c r="AA34" s="43"/>
      <c r="AB34" s="43"/>
      <c r="AC34" s="43">
        <v>17.11</v>
      </c>
      <c r="AD34" s="43"/>
      <c r="AE34" s="43"/>
      <c r="AF34" s="43">
        <v>3.5</v>
      </c>
      <c r="AG34" s="43"/>
      <c r="AH34" s="43">
        <v>1.6451</v>
      </c>
      <c r="AI34" s="43"/>
      <c r="AJ34" s="43">
        <v>5.46631</v>
      </c>
      <c r="AK34" s="43">
        <v>0</v>
      </c>
      <c r="AL34" s="43">
        <v>4.4896000000000003</v>
      </c>
      <c r="AM34" s="43">
        <v>46.480269999999997</v>
      </c>
      <c r="AN34" s="43">
        <v>111.68508</v>
      </c>
      <c r="AO34" s="43">
        <v>27.65652</v>
      </c>
      <c r="AP34" s="43">
        <v>0.45</v>
      </c>
      <c r="AQ34" s="43">
        <v>156.95251999999999</v>
      </c>
      <c r="AR34" s="43">
        <v>15.71804</v>
      </c>
      <c r="AS34" s="43">
        <v>35.450310000000002</v>
      </c>
      <c r="AT34" s="43">
        <v>30.575099999999999</v>
      </c>
      <c r="AU34" s="43"/>
      <c r="AV34" s="43">
        <v>157.79866000000001</v>
      </c>
      <c r="AW34" s="43">
        <v>31.4953</v>
      </c>
      <c r="AX34" s="43"/>
      <c r="AY34" s="43">
        <v>2.59985</v>
      </c>
      <c r="AZ34" s="43"/>
      <c r="BA34" s="43">
        <v>1.8</v>
      </c>
      <c r="BB34" s="43"/>
      <c r="BC34" s="43">
        <v>71.387870000000007</v>
      </c>
      <c r="BD34" s="43"/>
      <c r="BE34" s="43">
        <v>18.7</v>
      </c>
      <c r="BF34" s="43"/>
      <c r="BG34" s="43"/>
      <c r="BH34" s="43">
        <v>10.57799</v>
      </c>
      <c r="BI34" s="43"/>
      <c r="BJ34" s="43"/>
      <c r="BK34" s="43">
        <v>5.8147599999999997</v>
      </c>
      <c r="BL34" s="43"/>
      <c r="BM34" s="43">
        <v>6.8789999999999996</v>
      </c>
      <c r="BN34" s="43">
        <v>42.99</v>
      </c>
      <c r="BO34" s="43">
        <v>2.0499999999999998</v>
      </c>
      <c r="BP34" s="43">
        <v>140.98907</v>
      </c>
      <c r="BQ34" s="43"/>
      <c r="BR34" s="43">
        <v>2.3978000000000002</v>
      </c>
      <c r="BS34" s="43">
        <v>128.81925000000001</v>
      </c>
      <c r="BT34" s="43">
        <v>10.69464</v>
      </c>
      <c r="BU34" s="43"/>
      <c r="BV34" s="43">
        <v>28.085000000000001</v>
      </c>
      <c r="BW34" s="43">
        <v>3.8865599999999998</v>
      </c>
      <c r="BX34" s="43"/>
      <c r="BY34" s="43"/>
      <c r="BZ34" s="43">
        <v>87.754199999999997</v>
      </c>
      <c r="CA34" s="43">
        <v>25.046810000000001</v>
      </c>
      <c r="CB34" s="43">
        <v>1.2654000000000001</v>
      </c>
      <c r="CC34" s="43">
        <v>0.58799999999999997</v>
      </c>
      <c r="CD34" s="43">
        <v>22.42135</v>
      </c>
      <c r="CE34" s="43">
        <v>417.07659000000001</v>
      </c>
      <c r="CF34" s="43">
        <v>11.370900000000001</v>
      </c>
      <c r="CG34" s="43">
        <v>155.60499999999999</v>
      </c>
      <c r="CH34" s="43">
        <v>18.476130000000001</v>
      </c>
      <c r="CI34" s="43"/>
      <c r="CJ34" s="43"/>
      <c r="CK34" s="43">
        <v>15.136799999999999</v>
      </c>
      <c r="CL34" s="43">
        <v>4.3588399999999998</v>
      </c>
      <c r="CM34" s="43"/>
      <c r="CN34" s="43"/>
      <c r="CO34" s="43"/>
      <c r="CP34" s="43">
        <v>229.71</v>
      </c>
      <c r="CQ34" s="43"/>
      <c r="CR34" s="43">
        <v>36.756999999999998</v>
      </c>
      <c r="CS34" s="43"/>
      <c r="CT34" s="43">
        <v>15.367000000000001</v>
      </c>
    </row>
    <row r="35" spans="1:98" ht="15.6" x14ac:dyDescent="0.3">
      <c r="A35" s="1"/>
      <c r="B35" s="42" t="s">
        <v>861</v>
      </c>
      <c r="C35" s="43"/>
      <c r="D35" s="43"/>
      <c r="E35" s="43">
        <v>36.926819999999999</v>
      </c>
      <c r="F35" s="43">
        <v>13.298999999999999</v>
      </c>
      <c r="G35" s="43"/>
      <c r="H35" s="43"/>
      <c r="I35" s="43"/>
      <c r="J35" s="43"/>
      <c r="K35" s="43">
        <v>18.223500000000001</v>
      </c>
      <c r="L35" s="43">
        <v>26.577300000000001</v>
      </c>
      <c r="M35" s="43">
        <v>15.049300000000001</v>
      </c>
      <c r="N35" s="43">
        <v>13.73</v>
      </c>
      <c r="O35" s="43">
        <v>29.19</v>
      </c>
      <c r="P35" s="43"/>
      <c r="Q35" s="43"/>
      <c r="R35" s="43">
        <v>40.996000000000002</v>
      </c>
      <c r="S35" s="43"/>
      <c r="T35" s="43">
        <v>36.954599999999999</v>
      </c>
      <c r="U35" s="43"/>
      <c r="V35" s="43">
        <v>8.6999999999999993</v>
      </c>
      <c r="W35" s="43"/>
      <c r="X35" s="43">
        <v>94.92</v>
      </c>
      <c r="Y35" s="43"/>
      <c r="Z35" s="43">
        <v>8.0475600000000007</v>
      </c>
      <c r="AA35" s="43"/>
      <c r="AB35" s="43"/>
      <c r="AC35" s="43">
        <v>16.78</v>
      </c>
      <c r="AD35" s="43"/>
      <c r="AE35" s="43"/>
      <c r="AF35" s="43">
        <v>2</v>
      </c>
      <c r="AG35" s="43"/>
      <c r="AH35" s="43">
        <v>1.4201999999999999</v>
      </c>
      <c r="AI35" s="43"/>
      <c r="AJ35" s="43">
        <v>5.7646800000000002</v>
      </c>
      <c r="AK35" s="43">
        <v>0</v>
      </c>
      <c r="AL35" s="43">
        <v>4.5772000000000004</v>
      </c>
      <c r="AM35" s="43">
        <v>43.344499999999996</v>
      </c>
      <c r="AN35" s="43">
        <v>112.82417</v>
      </c>
      <c r="AO35" s="43">
        <v>27.926559999999998</v>
      </c>
      <c r="AP35" s="43">
        <v>0.73</v>
      </c>
      <c r="AQ35" s="43">
        <v>157.63057000000001</v>
      </c>
      <c r="AR35" s="43">
        <v>16.03969</v>
      </c>
      <c r="AS35" s="43">
        <v>36.464219999999997</v>
      </c>
      <c r="AT35" s="43">
        <v>31.17314</v>
      </c>
      <c r="AU35" s="43"/>
      <c r="AV35" s="43">
        <v>158.50984</v>
      </c>
      <c r="AW35" s="43">
        <v>31.927399999999999</v>
      </c>
      <c r="AX35" s="43"/>
      <c r="AY35" s="43">
        <v>2.6772499999999999</v>
      </c>
      <c r="AZ35" s="43"/>
      <c r="BA35" s="43">
        <v>1.9</v>
      </c>
      <c r="BB35" s="43"/>
      <c r="BC35" s="43">
        <v>71.143079999999998</v>
      </c>
      <c r="BD35" s="43"/>
      <c r="BE35" s="43">
        <v>18.7</v>
      </c>
      <c r="BF35" s="43"/>
      <c r="BG35" s="43"/>
      <c r="BH35" s="43">
        <v>10.215859999999999</v>
      </c>
      <c r="BI35" s="43"/>
      <c r="BJ35" s="43"/>
      <c r="BK35" s="43">
        <v>5.8360099999999999</v>
      </c>
      <c r="BL35" s="43"/>
      <c r="BM35" s="43">
        <v>6.8789999999999996</v>
      </c>
      <c r="BN35" s="43">
        <v>43.05</v>
      </c>
      <c r="BO35" s="43">
        <v>2.06</v>
      </c>
      <c r="BP35" s="43">
        <v>142.59556000000001</v>
      </c>
      <c r="BQ35" s="43"/>
      <c r="BR35" s="43">
        <v>2.3448000000000002</v>
      </c>
      <c r="BS35" s="43">
        <v>130.04014000000001</v>
      </c>
      <c r="BT35" s="43">
        <v>10.761520000000001</v>
      </c>
      <c r="BU35" s="43"/>
      <c r="BV35" s="43">
        <v>28.057400000000001</v>
      </c>
      <c r="BW35" s="43">
        <v>3.9036599999999999</v>
      </c>
      <c r="BX35" s="43"/>
      <c r="BY35" s="43"/>
      <c r="BZ35" s="43">
        <v>86.332700000000003</v>
      </c>
      <c r="CA35" s="43">
        <v>25.098690000000001</v>
      </c>
      <c r="CB35" s="43">
        <v>1.2994000000000001</v>
      </c>
      <c r="CC35" s="43">
        <v>0.57999999999999996</v>
      </c>
      <c r="CD35" s="43">
        <v>21.859089999999998</v>
      </c>
      <c r="CE35" s="43">
        <v>409.85755999999998</v>
      </c>
      <c r="CF35" s="43">
        <v>11.0159</v>
      </c>
      <c r="CG35" s="43">
        <v>154.41999999999999</v>
      </c>
      <c r="CH35" s="43">
        <v>18.575669999999999</v>
      </c>
      <c r="CI35" s="43"/>
      <c r="CJ35" s="43"/>
      <c r="CK35" s="43">
        <v>15.172000000000001</v>
      </c>
      <c r="CL35" s="43">
        <v>4.3583800000000004</v>
      </c>
      <c r="CM35" s="43"/>
      <c r="CN35" s="43"/>
      <c r="CO35" s="43"/>
      <c r="CP35" s="43">
        <v>240.98</v>
      </c>
      <c r="CQ35" s="43"/>
      <c r="CR35" s="43">
        <v>37.209000000000003</v>
      </c>
      <c r="CS35" s="43"/>
      <c r="CT35" s="43">
        <v>15.602</v>
      </c>
    </row>
    <row r="36" spans="1:98" ht="15.6" x14ac:dyDescent="0.3">
      <c r="A36" s="1"/>
      <c r="B36" s="42" t="s">
        <v>862</v>
      </c>
      <c r="C36" s="43"/>
      <c r="D36" s="43"/>
      <c r="E36" s="43">
        <v>36.573680000000003</v>
      </c>
      <c r="F36" s="43">
        <v>14.148999999999999</v>
      </c>
      <c r="G36" s="43"/>
      <c r="H36" s="43"/>
      <c r="I36" s="43"/>
      <c r="J36" s="43"/>
      <c r="K36" s="43">
        <v>18.9815</v>
      </c>
      <c r="L36" s="43">
        <v>26.6265</v>
      </c>
      <c r="M36" s="43">
        <v>15.1191</v>
      </c>
      <c r="N36" s="43">
        <v>13.52</v>
      </c>
      <c r="O36" s="43">
        <v>29.41</v>
      </c>
      <c r="P36" s="43"/>
      <c r="Q36" s="43"/>
      <c r="R36" s="43">
        <v>41.505000000000003</v>
      </c>
      <c r="S36" s="43"/>
      <c r="T36" s="43">
        <v>44.408799999999999</v>
      </c>
      <c r="U36" s="43"/>
      <c r="V36" s="43">
        <v>8.6999999999999993</v>
      </c>
      <c r="W36" s="43"/>
      <c r="X36" s="43">
        <v>111.024</v>
      </c>
      <c r="Y36" s="43"/>
      <c r="Z36" s="43">
        <v>7.82829</v>
      </c>
      <c r="AA36" s="43"/>
      <c r="AB36" s="43"/>
      <c r="AC36" s="43">
        <v>16.489999999999998</v>
      </c>
      <c r="AD36" s="43"/>
      <c r="AE36" s="43"/>
      <c r="AF36" s="43">
        <v>4.0999999999999996</v>
      </c>
      <c r="AG36" s="43"/>
      <c r="AH36" s="43">
        <v>1.3375999999999999</v>
      </c>
      <c r="AI36" s="43"/>
      <c r="AJ36" s="43">
        <v>5.7564599999999997</v>
      </c>
      <c r="AK36" s="43">
        <v>0</v>
      </c>
      <c r="AL36" s="43">
        <v>4.5911</v>
      </c>
      <c r="AM36" s="43">
        <v>42.954549999999998</v>
      </c>
      <c r="AN36" s="43">
        <v>112.60748</v>
      </c>
      <c r="AO36" s="43">
        <v>27.355640000000001</v>
      </c>
      <c r="AP36" s="43">
        <v>0.86</v>
      </c>
      <c r="AQ36" s="43">
        <v>155.58168000000001</v>
      </c>
      <c r="AR36" s="43">
        <v>16.052320000000002</v>
      </c>
      <c r="AS36" s="43">
        <v>35.37771</v>
      </c>
      <c r="AT36" s="43">
        <v>32.420380000000002</v>
      </c>
      <c r="AU36" s="43"/>
      <c r="AV36" s="43">
        <v>159.48469</v>
      </c>
      <c r="AW36" s="43">
        <v>31.2319</v>
      </c>
      <c r="AX36" s="43"/>
      <c r="AY36" s="43">
        <v>2.7430099999999999</v>
      </c>
      <c r="AZ36" s="43"/>
      <c r="BA36" s="43">
        <v>1.9</v>
      </c>
      <c r="BB36" s="43"/>
      <c r="BC36" s="43">
        <v>70.504639999999995</v>
      </c>
      <c r="BD36" s="43"/>
      <c r="BE36" s="43">
        <v>18.7</v>
      </c>
      <c r="BF36" s="43"/>
      <c r="BG36" s="43"/>
      <c r="BH36" s="43">
        <v>12.511699999999999</v>
      </c>
      <c r="BI36" s="43"/>
      <c r="BJ36" s="43"/>
      <c r="BK36" s="43">
        <v>5.7137599999999997</v>
      </c>
      <c r="BL36" s="43"/>
      <c r="BM36" s="43">
        <v>6.9870000000000001</v>
      </c>
      <c r="BN36" s="43">
        <v>42.86</v>
      </c>
      <c r="BO36" s="43">
        <v>2.0699999999999998</v>
      </c>
      <c r="BP36" s="43">
        <v>144.17060000000001</v>
      </c>
      <c r="BQ36" s="43"/>
      <c r="BR36" s="43">
        <v>2.3902000000000001</v>
      </c>
      <c r="BS36" s="43">
        <v>133.42786000000001</v>
      </c>
      <c r="BT36" s="43">
        <v>11.00184</v>
      </c>
      <c r="BU36" s="43"/>
      <c r="BV36" s="43">
        <v>27.487100000000002</v>
      </c>
      <c r="BW36" s="43">
        <v>4.3754099999999996</v>
      </c>
      <c r="BX36" s="43"/>
      <c r="BY36" s="43"/>
      <c r="BZ36" s="43">
        <v>86.0886</v>
      </c>
      <c r="CA36" s="43">
        <v>24.838249999999999</v>
      </c>
      <c r="CB36" s="43">
        <v>1.2678</v>
      </c>
      <c r="CC36" s="43">
        <v>0.57499999999999996</v>
      </c>
      <c r="CD36" s="43">
        <v>22.588730000000002</v>
      </c>
      <c r="CE36" s="43">
        <v>419.23671999999999</v>
      </c>
      <c r="CF36" s="43">
        <v>11.223000000000001</v>
      </c>
      <c r="CG36" s="43">
        <v>154.90100000000001</v>
      </c>
      <c r="CH36" s="43">
        <v>17.790949999999999</v>
      </c>
      <c r="CI36" s="43"/>
      <c r="CJ36" s="43"/>
      <c r="CK36" s="43">
        <v>15.133800000000001</v>
      </c>
      <c r="CL36" s="43">
        <v>4.7006500000000004</v>
      </c>
      <c r="CM36" s="43"/>
      <c r="CN36" s="43"/>
      <c r="CO36" s="43"/>
      <c r="CP36" s="43">
        <v>243.36</v>
      </c>
      <c r="CQ36" s="43"/>
      <c r="CR36" s="43">
        <v>37.691000000000003</v>
      </c>
      <c r="CS36" s="43"/>
      <c r="CT36" s="43">
        <v>13.012</v>
      </c>
    </row>
    <row r="37" spans="1:98" ht="15.6" x14ac:dyDescent="0.3">
      <c r="A37" s="1"/>
      <c r="B37" s="42" t="s">
        <v>863</v>
      </c>
      <c r="C37" s="43"/>
      <c r="D37" s="43"/>
      <c r="E37" s="43">
        <v>37.800849999999997</v>
      </c>
      <c r="F37" s="43">
        <v>13.77</v>
      </c>
      <c r="G37" s="43"/>
      <c r="H37" s="43"/>
      <c r="I37" s="43"/>
      <c r="J37" s="43"/>
      <c r="K37" s="43">
        <v>19.284800000000001</v>
      </c>
      <c r="L37" s="43">
        <v>26.426500000000001</v>
      </c>
      <c r="M37" s="43">
        <v>14.864800000000001</v>
      </c>
      <c r="N37" s="43">
        <v>13.68</v>
      </c>
      <c r="O37" s="43">
        <v>29.411999999999999</v>
      </c>
      <c r="P37" s="43"/>
      <c r="Q37" s="43"/>
      <c r="R37" s="43">
        <v>41.7</v>
      </c>
      <c r="S37" s="43"/>
      <c r="T37" s="43">
        <v>27.91</v>
      </c>
      <c r="U37" s="43"/>
      <c r="V37" s="43">
        <v>8.6999999999999993</v>
      </c>
      <c r="W37" s="43"/>
      <c r="X37" s="43">
        <v>156.47</v>
      </c>
      <c r="Y37" s="43"/>
      <c r="Z37" s="43">
        <v>7.7990500000000003</v>
      </c>
      <c r="AA37" s="43"/>
      <c r="AB37" s="43"/>
      <c r="AC37" s="43">
        <v>15.65</v>
      </c>
      <c r="AD37" s="43"/>
      <c r="AE37" s="43"/>
      <c r="AF37" s="43">
        <v>5.0999999999999996</v>
      </c>
      <c r="AG37" s="43"/>
      <c r="AH37" s="43">
        <v>1.2270000000000001</v>
      </c>
      <c r="AI37" s="43"/>
      <c r="AJ37" s="43">
        <v>6.2199600000000004</v>
      </c>
      <c r="AK37" s="43">
        <v>0</v>
      </c>
      <c r="AL37" s="43">
        <v>4.5137999999999998</v>
      </c>
      <c r="AM37" s="43">
        <v>42.304780000000001</v>
      </c>
      <c r="AN37" s="43">
        <v>114.15797000000001</v>
      </c>
      <c r="AO37" s="43">
        <v>27.452269999999999</v>
      </c>
      <c r="AP37" s="43">
        <v>0.97</v>
      </c>
      <c r="AQ37" s="43">
        <v>158.64141000000001</v>
      </c>
      <c r="AR37" s="43">
        <v>16.004660000000001</v>
      </c>
      <c r="AS37" s="43">
        <v>36.610140000000001</v>
      </c>
      <c r="AT37" s="43">
        <v>32.427570000000003</v>
      </c>
      <c r="AU37" s="43"/>
      <c r="AV37" s="43">
        <v>161.10142999999999</v>
      </c>
      <c r="AW37" s="43">
        <v>31.8733</v>
      </c>
      <c r="AX37" s="43"/>
      <c r="AY37" s="43">
        <v>2.9953799999999999</v>
      </c>
      <c r="AZ37" s="43"/>
      <c r="BA37" s="43">
        <v>1.5</v>
      </c>
      <c r="BB37" s="43"/>
      <c r="BC37" s="43">
        <v>70.376739999999998</v>
      </c>
      <c r="BD37" s="43"/>
      <c r="BE37" s="43">
        <v>18.899999999999999</v>
      </c>
      <c r="BF37" s="43"/>
      <c r="BG37" s="43"/>
      <c r="BH37" s="43">
        <v>10.288959999999999</v>
      </c>
      <c r="BI37" s="43"/>
      <c r="BJ37" s="43"/>
      <c r="BK37" s="43">
        <v>5.82118</v>
      </c>
      <c r="BL37" s="43"/>
      <c r="BM37" s="43">
        <v>7.2130000000000001</v>
      </c>
      <c r="BN37" s="43">
        <v>43.05</v>
      </c>
      <c r="BO37" s="43">
        <v>2.0099999999999998</v>
      </c>
      <c r="BP37" s="43">
        <v>145.40583000000001</v>
      </c>
      <c r="BQ37" s="43"/>
      <c r="BR37" s="43">
        <v>2.2667999999999999</v>
      </c>
      <c r="BS37" s="43">
        <v>131.98537999999999</v>
      </c>
      <c r="BT37" s="43">
        <v>11.38048</v>
      </c>
      <c r="BU37" s="43"/>
      <c r="BV37" s="43">
        <v>28.221599999999999</v>
      </c>
      <c r="BW37" s="43">
        <v>3.85894</v>
      </c>
      <c r="BX37" s="43"/>
      <c r="BY37" s="43"/>
      <c r="BZ37" s="43">
        <v>89.860399999999998</v>
      </c>
      <c r="CA37" s="43">
        <v>24.973099999999999</v>
      </c>
      <c r="CB37" s="43">
        <v>1.2562</v>
      </c>
      <c r="CC37" s="43">
        <v>0.56599999999999995</v>
      </c>
      <c r="CD37" s="43">
        <v>23.510940000000002</v>
      </c>
      <c r="CE37" s="43">
        <v>412.76549</v>
      </c>
      <c r="CF37" s="43">
        <v>11.7576</v>
      </c>
      <c r="CG37" s="43">
        <v>153.11600000000001</v>
      </c>
      <c r="CH37" s="43">
        <v>17.847919999999998</v>
      </c>
      <c r="CI37" s="43"/>
      <c r="CJ37" s="43"/>
      <c r="CK37" s="43">
        <v>14.6439</v>
      </c>
      <c r="CL37" s="43">
        <v>4.73848</v>
      </c>
      <c r="CM37" s="43"/>
      <c r="CN37" s="43"/>
      <c r="CO37" s="43"/>
      <c r="CP37" s="43">
        <v>241.3</v>
      </c>
      <c r="CQ37" s="43"/>
      <c r="CR37" s="43">
        <v>36.796999999999997</v>
      </c>
      <c r="CS37" s="43"/>
      <c r="CT37" s="43">
        <v>16.687999999999999</v>
      </c>
    </row>
    <row r="38" spans="1:98" ht="15.6" x14ac:dyDescent="0.3">
      <c r="A38" s="1"/>
      <c r="B38" s="42" t="s">
        <v>864</v>
      </c>
      <c r="C38" s="43"/>
      <c r="D38" s="43"/>
      <c r="E38" s="43">
        <v>38.022309999999997</v>
      </c>
      <c r="F38" s="43">
        <v>13.233000000000001</v>
      </c>
      <c r="G38" s="43"/>
      <c r="H38" s="43"/>
      <c r="I38" s="43"/>
      <c r="J38" s="43"/>
      <c r="K38" s="43">
        <v>19.375599999999999</v>
      </c>
      <c r="L38" s="43">
        <v>26.834299999999999</v>
      </c>
      <c r="M38" s="43">
        <v>14.71</v>
      </c>
      <c r="N38" s="43">
        <v>13.25</v>
      </c>
      <c r="O38" s="43">
        <v>29.606000000000002</v>
      </c>
      <c r="P38" s="43"/>
      <c r="Q38" s="43"/>
      <c r="R38" s="43">
        <v>42.116999999999997</v>
      </c>
      <c r="S38" s="43"/>
      <c r="T38" s="43">
        <v>32.7849</v>
      </c>
      <c r="U38" s="43"/>
      <c r="V38" s="43">
        <v>8.9</v>
      </c>
      <c r="W38" s="43"/>
      <c r="X38" s="43">
        <v>132.26400000000001</v>
      </c>
      <c r="Y38" s="43"/>
      <c r="Z38" s="43">
        <v>7.8231200000000003</v>
      </c>
      <c r="AA38" s="43"/>
      <c r="AB38" s="43"/>
      <c r="AC38" s="43">
        <v>14.04</v>
      </c>
      <c r="AD38" s="43"/>
      <c r="AE38" s="43"/>
      <c r="AF38" s="43">
        <v>5.6</v>
      </c>
      <c r="AG38" s="43"/>
      <c r="AH38" s="43">
        <v>0.9052</v>
      </c>
      <c r="AI38" s="43"/>
      <c r="AJ38" s="43">
        <v>6.1652199999999997</v>
      </c>
      <c r="AK38" s="43">
        <v>0</v>
      </c>
      <c r="AL38" s="43">
        <v>4.5913000000000004</v>
      </c>
      <c r="AM38" s="43">
        <v>38.252949999999998</v>
      </c>
      <c r="AN38" s="43">
        <v>112.47271000000001</v>
      </c>
      <c r="AO38" s="43">
        <v>27.308070000000001</v>
      </c>
      <c r="AP38" s="43">
        <v>0.6</v>
      </c>
      <c r="AQ38" s="43">
        <v>158.11761999999999</v>
      </c>
      <c r="AR38" s="43">
        <v>15.92313</v>
      </c>
      <c r="AS38" s="43">
        <v>37.151040000000002</v>
      </c>
      <c r="AT38" s="43">
        <v>32.112290000000002</v>
      </c>
      <c r="AU38" s="43"/>
      <c r="AV38" s="43">
        <v>162.61859000000001</v>
      </c>
      <c r="AW38" s="43">
        <v>34.654899999999998</v>
      </c>
      <c r="AX38" s="43"/>
      <c r="AY38" s="43">
        <v>2.9781599999999999</v>
      </c>
      <c r="AZ38" s="43"/>
      <c r="BA38" s="43">
        <v>1</v>
      </c>
      <c r="BB38" s="43"/>
      <c r="BC38" s="43">
        <v>70.189869999999999</v>
      </c>
      <c r="BD38" s="43"/>
      <c r="BE38" s="43">
        <v>18.899999999999999</v>
      </c>
      <c r="BF38" s="43"/>
      <c r="BG38" s="43"/>
      <c r="BH38" s="43">
        <v>11.402340000000001</v>
      </c>
      <c r="BI38" s="43"/>
      <c r="BJ38" s="43"/>
      <c r="BK38" s="43">
        <v>5.80619</v>
      </c>
      <c r="BL38" s="43"/>
      <c r="BM38" s="43">
        <v>7.0119999999999996</v>
      </c>
      <c r="BN38" s="43">
        <v>42.92</v>
      </c>
      <c r="BO38" s="43">
        <v>2.0299999999999998</v>
      </c>
      <c r="BP38" s="43">
        <v>145.38332</v>
      </c>
      <c r="BQ38" s="43"/>
      <c r="BR38" s="43">
        <v>2.3835000000000002</v>
      </c>
      <c r="BS38" s="43">
        <v>131.39834999999999</v>
      </c>
      <c r="BT38" s="43">
        <v>12.509209999999999</v>
      </c>
      <c r="BU38" s="43"/>
      <c r="BV38" s="43">
        <v>28.2591</v>
      </c>
      <c r="BW38" s="43">
        <v>3.6508500000000002</v>
      </c>
      <c r="BX38" s="43"/>
      <c r="BY38" s="43"/>
      <c r="BZ38" s="43">
        <v>87.753</v>
      </c>
      <c r="CA38" s="43">
        <v>24.92652</v>
      </c>
      <c r="CB38" s="43">
        <v>1.2499</v>
      </c>
      <c r="CC38" s="43">
        <v>0.54600000000000004</v>
      </c>
      <c r="CD38" s="43">
        <v>23.746590000000001</v>
      </c>
      <c r="CE38" s="43">
        <v>417.58701000000002</v>
      </c>
      <c r="CF38" s="43">
        <v>12.1107</v>
      </c>
      <c r="CG38" s="43">
        <v>157.476</v>
      </c>
      <c r="CH38" s="43">
        <v>17.845199999999998</v>
      </c>
      <c r="CI38" s="43"/>
      <c r="CJ38" s="43"/>
      <c r="CK38" s="43">
        <v>15.109500000000001</v>
      </c>
      <c r="CL38" s="43">
        <v>4.8124599999999997</v>
      </c>
      <c r="CM38" s="43"/>
      <c r="CN38" s="43"/>
      <c r="CO38" s="43"/>
      <c r="CP38" s="43">
        <v>237.95</v>
      </c>
      <c r="CQ38" s="43"/>
      <c r="CR38" s="43">
        <v>34.523000000000003</v>
      </c>
      <c r="CS38" s="43"/>
      <c r="CT38" s="43">
        <v>13.105</v>
      </c>
    </row>
    <row r="39" spans="1:98" ht="15.6" x14ac:dyDescent="0.3">
      <c r="A39" s="1"/>
      <c r="B39" s="42" t="s">
        <v>865</v>
      </c>
      <c r="C39" s="43"/>
      <c r="D39" s="43"/>
      <c r="E39" s="43">
        <v>38.362090000000002</v>
      </c>
      <c r="F39" s="43">
        <v>12.356</v>
      </c>
      <c r="G39" s="43"/>
      <c r="H39" s="43"/>
      <c r="I39" s="43"/>
      <c r="J39" s="43"/>
      <c r="K39" s="43">
        <v>19.200600000000001</v>
      </c>
      <c r="L39" s="43">
        <v>26.803799999999999</v>
      </c>
      <c r="M39" s="43">
        <v>14.272600000000001</v>
      </c>
      <c r="N39" s="43">
        <v>13.41</v>
      </c>
      <c r="O39" s="43">
        <v>28.888000000000002</v>
      </c>
      <c r="P39" s="43"/>
      <c r="Q39" s="43"/>
      <c r="R39" s="43">
        <v>41.680999999999997</v>
      </c>
      <c r="S39" s="43"/>
      <c r="T39" s="43">
        <v>40.809800000000003</v>
      </c>
      <c r="U39" s="43"/>
      <c r="V39" s="43">
        <v>9.3000000000000007</v>
      </c>
      <c r="W39" s="43"/>
      <c r="X39" s="43">
        <v>82.046000000000006</v>
      </c>
      <c r="Y39" s="43"/>
      <c r="Z39" s="43">
        <v>7.7699400000000001</v>
      </c>
      <c r="AA39" s="43"/>
      <c r="AB39" s="43"/>
      <c r="AC39" s="43">
        <v>13.26</v>
      </c>
      <c r="AD39" s="43"/>
      <c r="AE39" s="43"/>
      <c r="AF39" s="43">
        <v>2.2000000000000002</v>
      </c>
      <c r="AG39" s="43"/>
      <c r="AH39" s="43">
        <v>0.98609999999999998</v>
      </c>
      <c r="AI39" s="43"/>
      <c r="AJ39" s="43">
        <v>6.4605899999999998</v>
      </c>
      <c r="AK39" s="43">
        <v>0</v>
      </c>
      <c r="AL39" s="43">
        <v>4.5799000000000003</v>
      </c>
      <c r="AM39" s="43">
        <v>41.923209999999997</v>
      </c>
      <c r="AN39" s="43">
        <v>113.22524</v>
      </c>
      <c r="AO39" s="43">
        <v>28.382069999999999</v>
      </c>
      <c r="AP39" s="43">
        <v>0.23</v>
      </c>
      <c r="AQ39" s="43">
        <v>156.80948000000001</v>
      </c>
      <c r="AR39" s="43">
        <v>16.48152</v>
      </c>
      <c r="AS39" s="43">
        <v>37.497100000000003</v>
      </c>
      <c r="AT39" s="43">
        <v>31.14967</v>
      </c>
      <c r="AU39" s="43"/>
      <c r="AV39" s="43">
        <v>160.18997999999999</v>
      </c>
      <c r="AW39" s="43">
        <v>33.7624</v>
      </c>
      <c r="AX39" s="43"/>
      <c r="AY39" s="43">
        <v>3.0342099999999999</v>
      </c>
      <c r="AZ39" s="43"/>
      <c r="BA39" s="43">
        <v>1</v>
      </c>
      <c r="BB39" s="43"/>
      <c r="BC39" s="43">
        <v>69.913039999999995</v>
      </c>
      <c r="BD39" s="43"/>
      <c r="BE39" s="43">
        <v>18.899999999999999</v>
      </c>
      <c r="BF39" s="43"/>
      <c r="BG39" s="43"/>
      <c r="BH39" s="43">
        <v>10.973850000000001</v>
      </c>
      <c r="BI39" s="43"/>
      <c r="BJ39" s="43"/>
      <c r="BK39" s="43">
        <v>5.6788999999999996</v>
      </c>
      <c r="BL39" s="43"/>
      <c r="BM39" s="43">
        <v>7.2309999999999999</v>
      </c>
      <c r="BN39" s="43">
        <v>42.94</v>
      </c>
      <c r="BO39" s="43">
        <v>1.97</v>
      </c>
      <c r="BP39" s="43">
        <v>145.70426</v>
      </c>
      <c r="BQ39" s="43"/>
      <c r="BR39" s="43">
        <v>2.3818000000000001</v>
      </c>
      <c r="BS39" s="43">
        <v>131.70446000000001</v>
      </c>
      <c r="BT39" s="43">
        <v>12.234999999999999</v>
      </c>
      <c r="BU39" s="43"/>
      <c r="BV39" s="43">
        <v>29.8248</v>
      </c>
      <c r="BW39" s="43">
        <v>3.6075599999999999</v>
      </c>
      <c r="BX39" s="43"/>
      <c r="BY39" s="43"/>
      <c r="BZ39" s="43">
        <v>87.490499999999997</v>
      </c>
      <c r="CA39" s="43">
        <v>24.937290000000001</v>
      </c>
      <c r="CB39" s="43">
        <v>1.2725</v>
      </c>
      <c r="CC39" s="43">
        <v>0.60699999999999998</v>
      </c>
      <c r="CD39" s="43">
        <v>23.401199999999999</v>
      </c>
      <c r="CE39" s="43">
        <v>420.26004999999998</v>
      </c>
      <c r="CF39" s="43">
        <v>12.5052</v>
      </c>
      <c r="CG39" s="43">
        <v>163.101</v>
      </c>
      <c r="CH39" s="43">
        <v>18.01221</v>
      </c>
      <c r="CI39" s="43"/>
      <c r="CJ39" s="43"/>
      <c r="CK39" s="43">
        <v>14.9099</v>
      </c>
      <c r="CL39" s="43">
        <v>4.8558300000000001</v>
      </c>
      <c r="CM39" s="43"/>
      <c r="CN39" s="43"/>
      <c r="CO39" s="43"/>
      <c r="CP39" s="43">
        <v>240.26</v>
      </c>
      <c r="CQ39" s="43"/>
      <c r="CR39" s="43">
        <v>35.662999999999997</v>
      </c>
      <c r="CS39" s="43"/>
      <c r="CT39" s="43">
        <v>12.936999999999999</v>
      </c>
    </row>
    <row r="40" spans="1:98" ht="15.6" x14ac:dyDescent="0.3">
      <c r="A40" s="1"/>
      <c r="B40" s="42" t="s">
        <v>866</v>
      </c>
      <c r="C40" s="43"/>
      <c r="D40" s="43"/>
      <c r="E40" s="43">
        <v>38.511949999999999</v>
      </c>
      <c r="F40" s="43">
        <v>11.891999999999999</v>
      </c>
      <c r="G40" s="43"/>
      <c r="H40" s="43"/>
      <c r="I40" s="43"/>
      <c r="J40" s="43"/>
      <c r="K40" s="43">
        <v>19.617100000000001</v>
      </c>
      <c r="L40" s="43">
        <v>26.3795</v>
      </c>
      <c r="M40" s="43">
        <v>13.6081</v>
      </c>
      <c r="N40" s="43">
        <v>13.06</v>
      </c>
      <c r="O40" s="43">
        <v>29.885999999999999</v>
      </c>
      <c r="P40" s="43"/>
      <c r="Q40" s="43"/>
      <c r="R40" s="43">
        <v>42.365000000000002</v>
      </c>
      <c r="S40" s="43"/>
      <c r="T40" s="43">
        <v>32.020800000000001</v>
      </c>
      <c r="U40" s="43"/>
      <c r="V40" s="43">
        <v>9.4</v>
      </c>
      <c r="W40" s="43"/>
      <c r="X40" s="43">
        <v>136.666</v>
      </c>
      <c r="Y40" s="43"/>
      <c r="Z40" s="43">
        <v>8.1244499999999995</v>
      </c>
      <c r="AA40" s="43"/>
      <c r="AB40" s="43"/>
      <c r="AC40" s="43">
        <v>13.25</v>
      </c>
      <c r="AD40" s="43"/>
      <c r="AE40" s="43"/>
      <c r="AF40" s="43">
        <v>2.4</v>
      </c>
      <c r="AG40" s="43"/>
      <c r="AH40" s="43">
        <v>1.0441</v>
      </c>
      <c r="AI40" s="43"/>
      <c r="AJ40" s="43">
        <v>6.2238600000000002</v>
      </c>
      <c r="AK40" s="43">
        <v>0</v>
      </c>
      <c r="AL40" s="43">
        <v>4.5617999999999999</v>
      </c>
      <c r="AM40" s="43">
        <v>41.865479999999998</v>
      </c>
      <c r="AN40" s="43">
        <v>112.5535</v>
      </c>
      <c r="AO40" s="43">
        <v>28.23846</v>
      </c>
      <c r="AP40" s="43">
        <v>0.37</v>
      </c>
      <c r="AQ40" s="43">
        <v>157.98775000000001</v>
      </c>
      <c r="AR40" s="43">
        <v>16.53988</v>
      </c>
      <c r="AS40" s="43">
        <v>36.951639999999998</v>
      </c>
      <c r="AT40" s="43">
        <v>31.092400000000001</v>
      </c>
      <c r="AU40" s="43"/>
      <c r="AV40" s="43">
        <v>158.49915999999999</v>
      </c>
      <c r="AW40" s="43">
        <v>33.819400000000002</v>
      </c>
      <c r="AX40" s="43"/>
      <c r="AY40" s="43">
        <v>3.3614000000000002</v>
      </c>
      <c r="AZ40" s="43"/>
      <c r="BA40" s="43">
        <v>1</v>
      </c>
      <c r="BB40" s="43"/>
      <c r="BC40" s="43">
        <v>70.188400000000001</v>
      </c>
      <c r="BD40" s="43"/>
      <c r="BE40" s="43">
        <v>18.899999999999999</v>
      </c>
      <c r="BF40" s="43"/>
      <c r="BG40" s="43"/>
      <c r="BH40" s="43">
        <v>12.63278</v>
      </c>
      <c r="BI40" s="43"/>
      <c r="BJ40" s="43"/>
      <c r="BK40" s="43">
        <v>5.8134800000000002</v>
      </c>
      <c r="BL40" s="43"/>
      <c r="BM40" s="43">
        <v>6.9820000000000002</v>
      </c>
      <c r="BN40" s="43">
        <v>45.14</v>
      </c>
      <c r="BO40" s="43">
        <v>1.81</v>
      </c>
      <c r="BP40" s="43">
        <v>144.10346000000001</v>
      </c>
      <c r="BQ40" s="43"/>
      <c r="BR40" s="43">
        <v>2.3925000000000001</v>
      </c>
      <c r="BS40" s="43">
        <v>132.90656999999999</v>
      </c>
      <c r="BT40" s="43">
        <v>12.044560000000001</v>
      </c>
      <c r="BU40" s="43"/>
      <c r="BV40" s="43">
        <v>31.471800000000002</v>
      </c>
      <c r="BW40" s="43">
        <v>3.8024800000000001</v>
      </c>
      <c r="BX40" s="43"/>
      <c r="BY40" s="43"/>
      <c r="BZ40" s="43">
        <v>86.229500000000002</v>
      </c>
      <c r="CA40" s="43">
        <v>24.88776</v>
      </c>
      <c r="CB40" s="43">
        <v>1.266</v>
      </c>
      <c r="CC40" s="43">
        <v>0.63600000000000001</v>
      </c>
      <c r="CD40" s="43">
        <v>23.14161</v>
      </c>
      <c r="CE40" s="43">
        <v>411.76677999999998</v>
      </c>
      <c r="CF40" s="43">
        <v>11.978199999999999</v>
      </c>
      <c r="CG40" s="43">
        <v>162.66399999999999</v>
      </c>
      <c r="CH40" s="43">
        <v>17.650179999999999</v>
      </c>
      <c r="CI40" s="43"/>
      <c r="CJ40" s="43"/>
      <c r="CK40" s="43">
        <v>17.268899999999999</v>
      </c>
      <c r="CL40" s="43">
        <v>4.8893700000000004</v>
      </c>
      <c r="CM40" s="43"/>
      <c r="CN40" s="43"/>
      <c r="CO40" s="43"/>
      <c r="CP40" s="43">
        <v>242.1</v>
      </c>
      <c r="CQ40" s="43"/>
      <c r="CR40" s="43">
        <v>37.061</v>
      </c>
      <c r="CS40" s="43"/>
      <c r="CT40" s="43">
        <v>13.445</v>
      </c>
    </row>
    <row r="41" spans="1:98" ht="15.6" x14ac:dyDescent="0.3">
      <c r="A41" s="1"/>
      <c r="B41" s="42" t="s">
        <v>867</v>
      </c>
      <c r="C41" s="43"/>
      <c r="D41" s="43"/>
      <c r="E41" s="43">
        <v>37.864510000000003</v>
      </c>
      <c r="F41" s="43">
        <v>11.063000000000001</v>
      </c>
      <c r="G41" s="43"/>
      <c r="H41" s="43"/>
      <c r="I41" s="43"/>
      <c r="J41" s="43"/>
      <c r="K41" s="43">
        <v>18.811699999999998</v>
      </c>
      <c r="L41" s="43">
        <v>26.311900000000001</v>
      </c>
      <c r="M41" s="43">
        <v>14.027100000000001</v>
      </c>
      <c r="N41" s="43">
        <v>13.3</v>
      </c>
      <c r="O41" s="43">
        <v>29.922000000000001</v>
      </c>
      <c r="P41" s="43"/>
      <c r="Q41" s="43"/>
      <c r="R41" s="43">
        <v>42.079000000000001</v>
      </c>
      <c r="S41" s="43"/>
      <c r="T41" s="43">
        <v>33.533700000000003</v>
      </c>
      <c r="U41" s="43"/>
      <c r="V41" s="43">
        <v>9.6</v>
      </c>
      <c r="W41" s="43"/>
      <c r="X41" s="43">
        <v>143.27799999999999</v>
      </c>
      <c r="Y41" s="43"/>
      <c r="Z41" s="43">
        <v>7.8496100000000002</v>
      </c>
      <c r="AA41" s="43"/>
      <c r="AB41" s="43"/>
      <c r="AC41" s="43">
        <v>13.31</v>
      </c>
      <c r="AD41" s="43"/>
      <c r="AE41" s="43"/>
      <c r="AF41" s="43">
        <v>1.9</v>
      </c>
      <c r="AG41" s="43"/>
      <c r="AH41" s="43">
        <v>1.1348</v>
      </c>
      <c r="AI41" s="43"/>
      <c r="AJ41" s="43">
        <v>5.8655799999999996</v>
      </c>
      <c r="AK41" s="43">
        <v>0</v>
      </c>
      <c r="AL41" s="43">
        <v>4.4961000000000002</v>
      </c>
      <c r="AM41" s="43">
        <v>43.201270000000001</v>
      </c>
      <c r="AN41" s="43">
        <v>113.24267</v>
      </c>
      <c r="AO41" s="43">
        <v>27.137509999999999</v>
      </c>
      <c r="AP41" s="43">
        <v>0.4</v>
      </c>
      <c r="AQ41" s="43">
        <v>156.27632</v>
      </c>
      <c r="AR41" s="43">
        <v>16.91347</v>
      </c>
      <c r="AS41" s="43">
        <v>36.166829999999997</v>
      </c>
      <c r="AT41" s="43">
        <v>31.228210000000001</v>
      </c>
      <c r="AU41" s="43"/>
      <c r="AV41" s="43">
        <v>161.13016999999999</v>
      </c>
      <c r="AW41" s="43">
        <v>33.537999999999997</v>
      </c>
      <c r="AX41" s="43"/>
      <c r="AY41" s="43">
        <v>3.1304699999999999</v>
      </c>
      <c r="AZ41" s="43"/>
      <c r="BA41" s="43">
        <v>1</v>
      </c>
      <c r="BB41" s="43"/>
      <c r="BC41" s="43">
        <v>66.388710000000003</v>
      </c>
      <c r="BD41" s="43"/>
      <c r="BE41" s="43">
        <v>18.899999999999999</v>
      </c>
      <c r="BF41" s="43"/>
      <c r="BG41" s="43"/>
      <c r="BH41" s="43">
        <v>11.86999</v>
      </c>
      <c r="BI41" s="43"/>
      <c r="BJ41" s="43"/>
      <c r="BK41" s="43">
        <v>5.8068400000000002</v>
      </c>
      <c r="BL41" s="43"/>
      <c r="BM41" s="43">
        <v>6.9870000000000001</v>
      </c>
      <c r="BN41" s="43">
        <v>47.56</v>
      </c>
      <c r="BO41" s="43">
        <v>1.37</v>
      </c>
      <c r="BP41" s="43">
        <v>144.50109</v>
      </c>
      <c r="BQ41" s="43"/>
      <c r="BR41" s="43">
        <v>2.4056000000000002</v>
      </c>
      <c r="BS41" s="43">
        <v>131.63274999999999</v>
      </c>
      <c r="BT41" s="43">
        <v>12.408429999999999</v>
      </c>
      <c r="BU41" s="43"/>
      <c r="BV41" s="43">
        <v>30.780100000000001</v>
      </c>
      <c r="BW41" s="43">
        <v>3.7307000000000001</v>
      </c>
      <c r="BX41" s="43"/>
      <c r="BY41" s="43"/>
      <c r="BZ41" s="43">
        <v>88.425799999999995</v>
      </c>
      <c r="CA41" s="43">
        <v>24.943249999999999</v>
      </c>
      <c r="CB41" s="43">
        <v>1.2737000000000001</v>
      </c>
      <c r="CC41" s="43">
        <v>0.47799999999999998</v>
      </c>
      <c r="CD41" s="43">
        <v>22.660810000000001</v>
      </c>
      <c r="CE41" s="43">
        <v>409.70382999999998</v>
      </c>
      <c r="CF41" s="43">
        <v>11.958399999999999</v>
      </c>
      <c r="CG41" s="43">
        <v>160.49799999999999</v>
      </c>
      <c r="CH41" s="43">
        <v>17.491070000000001</v>
      </c>
      <c r="CI41" s="43"/>
      <c r="CJ41" s="43"/>
      <c r="CK41" s="43">
        <v>17.4572</v>
      </c>
      <c r="CL41" s="43">
        <v>4.3527899999999997</v>
      </c>
      <c r="CM41" s="43"/>
      <c r="CN41" s="43"/>
      <c r="CO41" s="43"/>
      <c r="CP41" s="43">
        <v>245.32</v>
      </c>
      <c r="CQ41" s="43"/>
      <c r="CR41" s="43">
        <v>26.623999999999999</v>
      </c>
      <c r="CS41" s="43"/>
      <c r="CT41" s="43">
        <v>21.754000000000001</v>
      </c>
    </row>
    <row r="42" spans="1:98" ht="15.6" x14ac:dyDescent="0.3">
      <c r="A42" s="1"/>
      <c r="B42" s="42" t="s">
        <v>868</v>
      </c>
      <c r="C42" s="43"/>
      <c r="D42" s="43"/>
      <c r="E42" s="43">
        <v>26.46189</v>
      </c>
      <c r="F42" s="43">
        <v>10.348000000000001</v>
      </c>
      <c r="G42" s="43"/>
      <c r="H42" s="43"/>
      <c r="I42" s="43"/>
      <c r="J42" s="43"/>
      <c r="K42" s="43">
        <v>19.0684</v>
      </c>
      <c r="L42" s="43">
        <v>26.316400000000002</v>
      </c>
      <c r="M42" s="43">
        <v>14.6508</v>
      </c>
      <c r="N42" s="43">
        <v>13.28</v>
      </c>
      <c r="O42" s="43">
        <v>30.757999999999999</v>
      </c>
      <c r="P42" s="43"/>
      <c r="Q42" s="43"/>
      <c r="R42" s="43">
        <v>42.055999999999997</v>
      </c>
      <c r="S42" s="43"/>
      <c r="T42" s="43">
        <v>47.369399999999999</v>
      </c>
      <c r="U42" s="43"/>
      <c r="V42" s="43">
        <v>9.4</v>
      </c>
      <c r="W42" s="43"/>
      <c r="X42" s="43">
        <v>101.53400000000001</v>
      </c>
      <c r="Y42" s="43"/>
      <c r="Z42" s="43">
        <v>8.0712399999999995</v>
      </c>
      <c r="AA42" s="43"/>
      <c r="AB42" s="43"/>
      <c r="AC42" s="43">
        <v>13.99</v>
      </c>
      <c r="AD42" s="43"/>
      <c r="AE42" s="43"/>
      <c r="AF42" s="43">
        <v>1.2</v>
      </c>
      <c r="AG42" s="43"/>
      <c r="AH42" s="43">
        <v>1.1171</v>
      </c>
      <c r="AI42" s="43"/>
      <c r="AJ42" s="43">
        <v>5.3594600000000003</v>
      </c>
      <c r="AK42" s="43">
        <v>0</v>
      </c>
      <c r="AL42" s="43">
        <v>4.4935999999999998</v>
      </c>
      <c r="AM42" s="43">
        <v>44.102640000000001</v>
      </c>
      <c r="AN42" s="43">
        <v>114.96549</v>
      </c>
      <c r="AO42" s="43">
        <v>26.52</v>
      </c>
      <c r="AP42" s="43">
        <v>0.41</v>
      </c>
      <c r="AQ42" s="43">
        <v>155.00799000000001</v>
      </c>
      <c r="AR42" s="43">
        <v>16.280449999999998</v>
      </c>
      <c r="AS42" s="43">
        <v>35.821980000000003</v>
      </c>
      <c r="AT42" s="43">
        <v>31.400120000000001</v>
      </c>
      <c r="AU42" s="43"/>
      <c r="AV42" s="43">
        <v>158.65752000000001</v>
      </c>
      <c r="AW42" s="43">
        <v>32.819099999999999</v>
      </c>
      <c r="AX42" s="43"/>
      <c r="AY42" s="43">
        <v>3.1016300000000001</v>
      </c>
      <c r="AZ42" s="43"/>
      <c r="BA42" s="43">
        <v>1</v>
      </c>
      <c r="BB42" s="43"/>
      <c r="BC42" s="43">
        <v>63.657589999999999</v>
      </c>
      <c r="BD42" s="43"/>
      <c r="BE42" s="43">
        <v>18.899999999999999</v>
      </c>
      <c r="BF42" s="43"/>
      <c r="BG42" s="43"/>
      <c r="BH42" s="43">
        <v>12.338990000000001</v>
      </c>
      <c r="BI42" s="43"/>
      <c r="BJ42" s="43"/>
      <c r="BK42" s="43">
        <v>5.9316800000000001</v>
      </c>
      <c r="BL42" s="43"/>
      <c r="BM42" s="43">
        <v>6.8789999999999996</v>
      </c>
      <c r="BN42" s="43">
        <v>47.66</v>
      </c>
      <c r="BO42" s="43">
        <v>1.85</v>
      </c>
      <c r="BP42" s="43">
        <v>144.15647000000001</v>
      </c>
      <c r="BQ42" s="43"/>
      <c r="BR42" s="43">
        <v>2.8934000000000002</v>
      </c>
      <c r="BS42" s="43">
        <v>132.43637000000001</v>
      </c>
      <c r="BT42" s="43">
        <v>12.718019999999999</v>
      </c>
      <c r="BU42" s="43"/>
      <c r="BV42" s="43">
        <v>29.639900000000001</v>
      </c>
      <c r="BW42" s="43">
        <v>3.6508500000000002</v>
      </c>
      <c r="BX42" s="43"/>
      <c r="BY42" s="43"/>
      <c r="BZ42" s="43">
        <v>88.506600000000006</v>
      </c>
      <c r="CA42" s="43">
        <v>24.878440000000001</v>
      </c>
      <c r="CB42" s="43">
        <v>1.2766</v>
      </c>
      <c r="CC42" s="43">
        <v>0.60499999999999998</v>
      </c>
      <c r="CD42" s="43">
        <v>20.83005</v>
      </c>
      <c r="CE42" s="43">
        <v>399.56599</v>
      </c>
      <c r="CF42" s="43">
        <v>11.452999999999999</v>
      </c>
      <c r="CG42" s="43">
        <v>161.30500000000001</v>
      </c>
      <c r="CH42" s="43">
        <v>18.337299999999999</v>
      </c>
      <c r="CI42" s="43"/>
      <c r="CJ42" s="43"/>
      <c r="CK42" s="43">
        <v>16.862300000000001</v>
      </c>
      <c r="CL42" s="43">
        <v>4.3124000000000002</v>
      </c>
      <c r="CM42" s="43"/>
      <c r="CN42" s="43"/>
      <c r="CO42" s="43"/>
      <c r="CP42" s="43">
        <v>255.9</v>
      </c>
      <c r="CQ42" s="43"/>
      <c r="CR42" s="43">
        <v>24.77</v>
      </c>
      <c r="CS42" s="43"/>
      <c r="CT42" s="43">
        <v>24.114000000000001</v>
      </c>
    </row>
    <row r="43" spans="1:98" ht="15.6" x14ac:dyDescent="0.3">
      <c r="A43" s="1"/>
      <c r="B43" s="42" t="s">
        <v>869</v>
      </c>
      <c r="C43" s="43"/>
      <c r="D43" s="43"/>
      <c r="E43" s="43">
        <v>24.2105</v>
      </c>
      <c r="F43" s="43">
        <v>10.709</v>
      </c>
      <c r="G43" s="43"/>
      <c r="H43" s="43"/>
      <c r="I43" s="43"/>
      <c r="J43" s="43"/>
      <c r="K43" s="43">
        <v>19.521100000000001</v>
      </c>
      <c r="L43" s="43">
        <v>25.928999999999998</v>
      </c>
      <c r="M43" s="43">
        <v>14.8919</v>
      </c>
      <c r="N43" s="43">
        <v>13.43</v>
      </c>
      <c r="O43" s="43">
        <v>31.641999999999999</v>
      </c>
      <c r="P43" s="43"/>
      <c r="Q43" s="43"/>
      <c r="R43" s="43">
        <v>42.505000000000003</v>
      </c>
      <c r="S43" s="43"/>
      <c r="T43" s="43">
        <v>13.0044</v>
      </c>
      <c r="U43" s="43"/>
      <c r="V43" s="43">
        <v>9.1999999999999993</v>
      </c>
      <c r="W43" s="43"/>
      <c r="X43" s="43">
        <v>73.183000000000007</v>
      </c>
      <c r="Y43" s="43"/>
      <c r="Z43" s="43">
        <v>8.6732399999999998</v>
      </c>
      <c r="AA43" s="43"/>
      <c r="AB43" s="43"/>
      <c r="AC43" s="43">
        <v>15.34</v>
      </c>
      <c r="AD43" s="43"/>
      <c r="AE43" s="43"/>
      <c r="AF43" s="43">
        <v>0.8</v>
      </c>
      <c r="AG43" s="43"/>
      <c r="AH43" s="43">
        <v>1.1479999999999999</v>
      </c>
      <c r="AI43" s="43"/>
      <c r="AJ43" s="43">
        <v>5.4161799999999998</v>
      </c>
      <c r="AK43" s="43">
        <v>0</v>
      </c>
      <c r="AL43" s="43">
        <v>4.5197000000000003</v>
      </c>
      <c r="AM43" s="43">
        <v>44.722140000000003</v>
      </c>
      <c r="AN43" s="43">
        <v>111.99581999999999</v>
      </c>
      <c r="AO43" s="43">
        <v>26.48882</v>
      </c>
      <c r="AP43" s="43">
        <v>0.46</v>
      </c>
      <c r="AQ43" s="43">
        <v>154.51784000000001</v>
      </c>
      <c r="AR43" s="43">
        <v>16.42906</v>
      </c>
      <c r="AS43" s="43">
        <v>34.311480000000003</v>
      </c>
      <c r="AT43" s="43">
        <v>31.38635</v>
      </c>
      <c r="AU43" s="43"/>
      <c r="AV43" s="43">
        <v>142.40387999999999</v>
      </c>
      <c r="AW43" s="43">
        <v>32.1768</v>
      </c>
      <c r="AX43" s="43"/>
      <c r="AY43" s="43">
        <v>3.3394400000000002</v>
      </c>
      <c r="AZ43" s="43"/>
      <c r="BA43" s="43">
        <v>1.1000000000000001</v>
      </c>
      <c r="BB43" s="43"/>
      <c r="BC43" s="43">
        <v>44.784930000000003</v>
      </c>
      <c r="BD43" s="43"/>
      <c r="BE43" s="43">
        <v>18.899999999999999</v>
      </c>
      <c r="BF43" s="43"/>
      <c r="BG43" s="43"/>
      <c r="BH43" s="43">
        <v>11.242050000000001</v>
      </c>
      <c r="BI43" s="43"/>
      <c r="BJ43" s="43"/>
      <c r="BK43" s="43">
        <v>5.9043900000000002</v>
      </c>
      <c r="BL43" s="43"/>
      <c r="BM43" s="43">
        <v>6.8789999999999996</v>
      </c>
      <c r="BN43" s="43">
        <v>20.16</v>
      </c>
      <c r="BO43" s="43">
        <v>1.85</v>
      </c>
      <c r="BP43" s="43">
        <v>145.73432</v>
      </c>
      <c r="BQ43" s="43"/>
      <c r="BR43" s="43">
        <v>2.9658000000000002</v>
      </c>
      <c r="BS43" s="43">
        <v>133.32033000000001</v>
      </c>
      <c r="BT43" s="43">
        <v>11.75906</v>
      </c>
      <c r="BU43" s="43"/>
      <c r="BV43" s="43">
        <v>30.9057</v>
      </c>
      <c r="BW43" s="43">
        <v>3.6075599999999999</v>
      </c>
      <c r="BX43" s="43"/>
      <c r="BY43" s="43"/>
      <c r="BZ43" s="43">
        <v>89.031700000000001</v>
      </c>
      <c r="CA43" s="43">
        <v>4.3870300000000002</v>
      </c>
      <c r="CB43" s="43">
        <v>1.2834000000000001</v>
      </c>
      <c r="CC43" s="43">
        <v>0.61</v>
      </c>
      <c r="CD43" s="43">
        <v>20.947990000000001</v>
      </c>
      <c r="CE43" s="43">
        <v>394.54527999999999</v>
      </c>
      <c r="CF43" s="43">
        <v>11.045299999999999</v>
      </c>
      <c r="CG43" s="43">
        <v>165.31</v>
      </c>
      <c r="CH43" s="43">
        <v>18.210039999999999</v>
      </c>
      <c r="CI43" s="43"/>
      <c r="CJ43" s="43"/>
      <c r="CK43" s="43">
        <v>16.2407</v>
      </c>
      <c r="CL43" s="43">
        <v>4.6587100000000001</v>
      </c>
      <c r="CM43" s="43"/>
      <c r="CN43" s="43"/>
      <c r="CO43" s="43"/>
      <c r="CP43" s="43">
        <v>255.82</v>
      </c>
      <c r="CQ43" s="43"/>
      <c r="CR43" s="43">
        <v>26.001999999999999</v>
      </c>
      <c r="CS43" s="43"/>
      <c r="CT43" s="43">
        <v>24.916</v>
      </c>
    </row>
    <row r="44" spans="1:98" ht="15.6" x14ac:dyDescent="0.3">
      <c r="A44" s="1"/>
      <c r="B44" s="42" t="s">
        <v>870</v>
      </c>
      <c r="C44" s="43"/>
      <c r="D44" s="43"/>
      <c r="E44" s="43">
        <v>18.6569</v>
      </c>
      <c r="F44" s="43">
        <v>9.7669999999999995</v>
      </c>
      <c r="G44" s="43"/>
      <c r="H44" s="43"/>
      <c r="I44" s="43"/>
      <c r="J44" s="43"/>
      <c r="K44" s="43">
        <v>18.776900000000001</v>
      </c>
      <c r="L44" s="43">
        <v>26.319099999999999</v>
      </c>
      <c r="M44" s="43">
        <v>15.1473</v>
      </c>
      <c r="N44" s="43">
        <v>13.36</v>
      </c>
      <c r="O44" s="43">
        <v>31.556000000000001</v>
      </c>
      <c r="P44" s="43"/>
      <c r="Q44" s="43"/>
      <c r="R44" s="43">
        <v>42.966999999999999</v>
      </c>
      <c r="S44" s="43"/>
      <c r="T44" s="43">
        <v>8.3186999999999998</v>
      </c>
      <c r="U44" s="43"/>
      <c r="V44" s="43">
        <v>9.3000000000000007</v>
      </c>
      <c r="W44" s="43"/>
      <c r="X44" s="43">
        <v>35.506999999999998</v>
      </c>
      <c r="Y44" s="43"/>
      <c r="Z44" s="43">
        <v>8.1660400000000006</v>
      </c>
      <c r="AA44" s="43"/>
      <c r="AB44" s="43"/>
      <c r="AC44" s="43">
        <v>16.09</v>
      </c>
      <c r="AD44" s="43"/>
      <c r="AE44" s="43"/>
      <c r="AF44" s="43">
        <v>0.7</v>
      </c>
      <c r="AG44" s="43"/>
      <c r="AH44" s="43">
        <v>1.1040000000000001</v>
      </c>
      <c r="AI44" s="43"/>
      <c r="AJ44" s="43">
        <v>4.26905</v>
      </c>
      <c r="AK44" s="43">
        <v>0</v>
      </c>
      <c r="AL44" s="43">
        <v>4.4908999999999999</v>
      </c>
      <c r="AM44" s="43">
        <v>43.016460000000002</v>
      </c>
      <c r="AN44" s="43">
        <v>108.76715</v>
      </c>
      <c r="AO44" s="43">
        <v>25.89659</v>
      </c>
      <c r="AP44" s="43">
        <v>0.11</v>
      </c>
      <c r="AQ44" s="43">
        <v>154.12144000000001</v>
      </c>
      <c r="AR44" s="43">
        <v>16.785830000000001</v>
      </c>
      <c r="AS44" s="43">
        <v>33.513590000000001</v>
      </c>
      <c r="AT44" s="43">
        <v>28.589790000000001</v>
      </c>
      <c r="AU44" s="43"/>
      <c r="AV44" s="43">
        <v>61.131990000000002</v>
      </c>
      <c r="AW44" s="43">
        <v>30.655799999999999</v>
      </c>
      <c r="AX44" s="43"/>
      <c r="AY44" s="43">
        <v>3.15828</v>
      </c>
      <c r="AZ44" s="43"/>
      <c r="BA44" s="43">
        <v>1.1000000000000001</v>
      </c>
      <c r="BB44" s="43"/>
      <c r="BC44" s="43">
        <v>33.072139999999997</v>
      </c>
      <c r="BD44" s="43"/>
      <c r="BE44" s="43">
        <v>18.899999999999999</v>
      </c>
      <c r="BF44" s="43"/>
      <c r="BG44" s="43"/>
      <c r="BH44" s="43">
        <v>10.906230000000001</v>
      </c>
      <c r="BI44" s="43"/>
      <c r="BJ44" s="43"/>
      <c r="BK44" s="43">
        <v>5.9493</v>
      </c>
      <c r="BL44" s="43"/>
      <c r="BM44" s="43">
        <v>6.9870000000000001</v>
      </c>
      <c r="BN44" s="43">
        <v>5.75</v>
      </c>
      <c r="BO44" s="43">
        <v>1.9</v>
      </c>
      <c r="BP44" s="43">
        <v>146.67986999999999</v>
      </c>
      <c r="BQ44" s="43"/>
      <c r="BR44" s="43">
        <v>2.4630999999999998</v>
      </c>
      <c r="BS44" s="43">
        <v>130.82279</v>
      </c>
      <c r="BT44" s="43">
        <v>11.61711</v>
      </c>
      <c r="BU44" s="43"/>
      <c r="BV44" s="43">
        <v>27.775200000000002</v>
      </c>
      <c r="BW44" s="43">
        <v>3.8024800000000001</v>
      </c>
      <c r="BX44" s="43"/>
      <c r="BY44" s="43"/>
      <c r="BZ44" s="43">
        <v>88.724599999999995</v>
      </c>
      <c r="CA44" s="43">
        <v>3.1111599999999999</v>
      </c>
      <c r="CB44" s="43">
        <v>1.2643</v>
      </c>
      <c r="CC44" s="43">
        <v>0.64100000000000001</v>
      </c>
      <c r="CD44" s="43">
        <v>20.044329999999999</v>
      </c>
      <c r="CE44" s="43">
        <v>405.64942000000002</v>
      </c>
      <c r="CF44" s="43">
        <v>10.660399999999999</v>
      </c>
      <c r="CG44" s="43">
        <v>154.82400000000001</v>
      </c>
      <c r="CH44" s="43">
        <v>18.71359</v>
      </c>
      <c r="CI44" s="43"/>
      <c r="CJ44" s="43"/>
      <c r="CK44" s="43">
        <v>16.683900000000001</v>
      </c>
      <c r="CL44" s="43">
        <v>4.4736799999999999</v>
      </c>
      <c r="CM44" s="43"/>
      <c r="CN44" s="43"/>
      <c r="CO44" s="43"/>
      <c r="CP44" s="43">
        <v>255.18</v>
      </c>
      <c r="CQ44" s="43"/>
      <c r="CR44" s="43">
        <v>26.059000000000001</v>
      </c>
      <c r="CS44" s="43"/>
      <c r="CT44" s="43">
        <v>19.052</v>
      </c>
    </row>
    <row r="45" spans="1:98" ht="15.6" x14ac:dyDescent="0.3">
      <c r="A45" s="1"/>
      <c r="B45" s="42" t="s">
        <v>871</v>
      </c>
      <c r="C45" s="43"/>
      <c r="D45" s="43"/>
      <c r="E45" s="43">
        <v>18.83953</v>
      </c>
      <c r="F45" s="43">
        <v>10.220000000000001</v>
      </c>
      <c r="G45" s="43"/>
      <c r="H45" s="43"/>
      <c r="I45" s="43"/>
      <c r="J45" s="43"/>
      <c r="K45" s="43">
        <v>18.599599999999999</v>
      </c>
      <c r="L45" s="43">
        <v>24.414899999999999</v>
      </c>
      <c r="M45" s="43">
        <v>14.706</v>
      </c>
      <c r="N45" s="43">
        <v>13.54</v>
      </c>
      <c r="O45" s="43">
        <v>31.544</v>
      </c>
      <c r="P45" s="43"/>
      <c r="Q45" s="43"/>
      <c r="R45" s="43">
        <v>43.249000000000002</v>
      </c>
      <c r="S45" s="43"/>
      <c r="T45" s="43">
        <v>11.9474</v>
      </c>
      <c r="U45" s="43"/>
      <c r="V45" s="43">
        <v>9.5</v>
      </c>
      <c r="W45" s="43"/>
      <c r="X45" s="43">
        <v>35.994999999999997</v>
      </c>
      <c r="Y45" s="43"/>
      <c r="Z45" s="43">
        <v>6.7458099999999996</v>
      </c>
      <c r="AA45" s="43"/>
      <c r="AB45" s="43"/>
      <c r="AC45" s="43">
        <v>16.53</v>
      </c>
      <c r="AD45" s="43"/>
      <c r="AE45" s="43"/>
      <c r="AF45" s="43">
        <v>0.6</v>
      </c>
      <c r="AG45" s="43"/>
      <c r="AH45" s="43">
        <v>1.0604</v>
      </c>
      <c r="AI45" s="43"/>
      <c r="AJ45" s="43">
        <v>4.2895099999999999</v>
      </c>
      <c r="AK45" s="43">
        <v>0</v>
      </c>
      <c r="AL45" s="43">
        <v>4.4686000000000003</v>
      </c>
      <c r="AM45" s="43">
        <v>34.936900000000001</v>
      </c>
      <c r="AN45" s="43">
        <v>103.67634</v>
      </c>
      <c r="AO45" s="43">
        <v>26.755099999999999</v>
      </c>
      <c r="AP45" s="43">
        <v>0.35</v>
      </c>
      <c r="AQ45" s="43">
        <v>153.88755</v>
      </c>
      <c r="AR45" s="43">
        <v>17.184280000000001</v>
      </c>
      <c r="AS45" s="43">
        <v>30.3081</v>
      </c>
      <c r="AT45" s="43">
        <v>28.42803</v>
      </c>
      <c r="AU45" s="43"/>
      <c r="AV45" s="43">
        <v>60.861319999999999</v>
      </c>
      <c r="AW45" s="43">
        <v>30.447900000000001</v>
      </c>
      <c r="AX45" s="43"/>
      <c r="AY45" s="43">
        <v>3.0558399999999999</v>
      </c>
      <c r="AZ45" s="43"/>
      <c r="BA45" s="43">
        <v>1.1000000000000001</v>
      </c>
      <c r="BB45" s="43"/>
      <c r="BC45" s="43">
        <v>33.00177</v>
      </c>
      <c r="BD45" s="43"/>
      <c r="BE45" s="43">
        <v>18.899999999999999</v>
      </c>
      <c r="BF45" s="43"/>
      <c r="BG45" s="43"/>
      <c r="BH45" s="43">
        <v>12.6814</v>
      </c>
      <c r="BI45" s="43"/>
      <c r="BJ45" s="43"/>
      <c r="BK45" s="43">
        <v>5.8676300000000001</v>
      </c>
      <c r="BL45" s="43"/>
      <c r="BM45" s="43">
        <v>7.2130000000000001</v>
      </c>
      <c r="BN45" s="43">
        <v>6.74</v>
      </c>
      <c r="BO45" s="43">
        <v>1.86</v>
      </c>
      <c r="BP45" s="43">
        <v>144.75183000000001</v>
      </c>
      <c r="BQ45" s="43"/>
      <c r="BR45" s="43">
        <v>2.5078999999999998</v>
      </c>
      <c r="BS45" s="43">
        <v>126.04469</v>
      </c>
      <c r="BT45" s="43">
        <v>10.482469999999999</v>
      </c>
      <c r="BU45" s="43"/>
      <c r="BV45" s="43">
        <v>27.031700000000001</v>
      </c>
      <c r="BW45" s="43">
        <v>3.7406999999999999</v>
      </c>
      <c r="BX45" s="43"/>
      <c r="BY45" s="43"/>
      <c r="BZ45" s="43">
        <v>86.703299999999999</v>
      </c>
      <c r="CA45" s="43">
        <v>3.1057100000000002</v>
      </c>
      <c r="CB45" s="43">
        <v>1.2576000000000001</v>
      </c>
      <c r="CC45" s="43">
        <v>0.64400000000000002</v>
      </c>
      <c r="CD45" s="43">
        <v>19.506889999999999</v>
      </c>
      <c r="CE45" s="43">
        <v>394.83472</v>
      </c>
      <c r="CF45" s="43">
        <v>10.5854</v>
      </c>
      <c r="CG45" s="43">
        <v>160.96</v>
      </c>
      <c r="CH45" s="43">
        <v>18.462019999999999</v>
      </c>
      <c r="CI45" s="43"/>
      <c r="CJ45" s="43"/>
      <c r="CK45" s="43">
        <v>15.432600000000001</v>
      </c>
      <c r="CL45" s="43">
        <v>4.4710599999999996</v>
      </c>
      <c r="CM45" s="43"/>
      <c r="CN45" s="43"/>
      <c r="CO45" s="43"/>
      <c r="CP45" s="43">
        <v>251.03</v>
      </c>
      <c r="CQ45" s="43"/>
      <c r="CR45" s="43">
        <v>26.009</v>
      </c>
      <c r="CS45" s="43"/>
      <c r="CT45" s="43">
        <v>17.734999999999999</v>
      </c>
    </row>
    <row r="46" spans="1:98" ht="15.6" x14ac:dyDescent="0.3">
      <c r="A46" s="1"/>
      <c r="B46" s="42" t="s">
        <v>872</v>
      </c>
      <c r="C46" s="43"/>
      <c r="D46" s="43"/>
      <c r="E46" s="43">
        <v>18.482769999999999</v>
      </c>
      <c r="F46" s="43">
        <v>11.175000000000001</v>
      </c>
      <c r="G46" s="43"/>
      <c r="H46" s="43"/>
      <c r="I46" s="43"/>
      <c r="J46" s="43"/>
      <c r="K46" s="43">
        <v>18.4739</v>
      </c>
      <c r="L46" s="43">
        <v>24.972200000000001</v>
      </c>
      <c r="M46" s="43">
        <v>13.1792</v>
      </c>
      <c r="N46" s="43">
        <v>13.21</v>
      </c>
      <c r="O46" s="43">
        <v>31.52</v>
      </c>
      <c r="P46" s="43"/>
      <c r="Q46" s="43"/>
      <c r="R46" s="43">
        <v>43.137</v>
      </c>
      <c r="S46" s="43"/>
      <c r="T46" s="43">
        <v>11.6204</v>
      </c>
      <c r="U46" s="43"/>
      <c r="V46" s="43">
        <v>9.5</v>
      </c>
      <c r="W46" s="43"/>
      <c r="X46" s="43">
        <v>37.841999999999999</v>
      </c>
      <c r="Y46" s="43"/>
      <c r="Z46" s="43">
        <v>6.8876799999999996</v>
      </c>
      <c r="AA46" s="43"/>
      <c r="AB46" s="43"/>
      <c r="AC46" s="43">
        <v>16.850000000000001</v>
      </c>
      <c r="AD46" s="43"/>
      <c r="AE46" s="43"/>
      <c r="AF46" s="43">
        <v>0.7</v>
      </c>
      <c r="AG46" s="43"/>
      <c r="AH46" s="43">
        <v>1.0367</v>
      </c>
      <c r="AI46" s="43"/>
      <c r="AJ46" s="43">
        <v>4.1899699999999998</v>
      </c>
      <c r="AK46" s="43">
        <v>0</v>
      </c>
      <c r="AL46" s="43">
        <v>4.4108999999999998</v>
      </c>
      <c r="AM46" s="43">
        <v>40.311689999999999</v>
      </c>
      <c r="AN46" s="43">
        <v>103.36279</v>
      </c>
      <c r="AO46" s="43">
        <v>26.97175</v>
      </c>
      <c r="AP46" s="43">
        <v>0.46</v>
      </c>
      <c r="AQ46" s="43">
        <v>159.51558</v>
      </c>
      <c r="AR46" s="43">
        <v>16.803170000000001</v>
      </c>
      <c r="AS46" s="43">
        <v>31.124770000000002</v>
      </c>
      <c r="AT46" s="43">
        <v>28.97627</v>
      </c>
      <c r="AU46" s="43"/>
      <c r="AV46" s="43">
        <v>60.866480000000003</v>
      </c>
      <c r="AW46" s="43">
        <v>30.938400000000001</v>
      </c>
      <c r="AX46" s="43"/>
      <c r="AY46" s="43">
        <v>3.0518800000000001</v>
      </c>
      <c r="AZ46" s="43"/>
      <c r="BA46" s="43">
        <v>1.1000000000000001</v>
      </c>
      <c r="BB46" s="43"/>
      <c r="BC46" s="43">
        <v>32.511949999999999</v>
      </c>
      <c r="BD46" s="43"/>
      <c r="BE46" s="43">
        <v>18.899999999999999</v>
      </c>
      <c r="BF46" s="43"/>
      <c r="BG46" s="43"/>
      <c r="BH46" s="43">
        <v>11.32042</v>
      </c>
      <c r="BI46" s="43"/>
      <c r="BJ46" s="43"/>
      <c r="BK46" s="43">
        <v>5.86686</v>
      </c>
      <c r="BL46" s="43"/>
      <c r="BM46" s="43">
        <v>7.0119999999999996</v>
      </c>
      <c r="BN46" s="43">
        <v>6.88</v>
      </c>
      <c r="BO46" s="43">
        <v>1.73</v>
      </c>
      <c r="BP46" s="43">
        <v>143.69107</v>
      </c>
      <c r="BQ46" s="43"/>
      <c r="BR46" s="43">
        <v>2.694</v>
      </c>
      <c r="BS46" s="43">
        <v>132.19882999999999</v>
      </c>
      <c r="BT46" s="43">
        <v>10.44642</v>
      </c>
      <c r="BU46" s="43"/>
      <c r="BV46" s="43">
        <v>29.117799999999999</v>
      </c>
      <c r="BW46" s="43">
        <v>3.7400099999999998</v>
      </c>
      <c r="BX46" s="43"/>
      <c r="BY46" s="43"/>
      <c r="BZ46" s="43">
        <v>87.573999999999998</v>
      </c>
      <c r="CA46" s="43">
        <v>3.1001300000000001</v>
      </c>
      <c r="CB46" s="43">
        <v>1.244</v>
      </c>
      <c r="CC46" s="43">
        <v>0.60699999999999998</v>
      </c>
      <c r="CD46" s="43">
        <v>21.558389999999999</v>
      </c>
      <c r="CE46" s="43">
        <v>332.86086999999998</v>
      </c>
      <c r="CF46" s="43">
        <v>10.7087</v>
      </c>
      <c r="CG46" s="43">
        <v>158.52799999999999</v>
      </c>
      <c r="CH46" s="43">
        <v>18.598510000000001</v>
      </c>
      <c r="CI46" s="43"/>
      <c r="CJ46" s="43"/>
      <c r="CK46" s="43">
        <v>14.841900000000001</v>
      </c>
      <c r="CL46" s="43">
        <v>4.48658</v>
      </c>
      <c r="CM46" s="43"/>
      <c r="CN46" s="43"/>
      <c r="CO46" s="43"/>
      <c r="CP46" s="43">
        <v>251.89</v>
      </c>
      <c r="CQ46" s="43"/>
      <c r="CR46" s="43">
        <v>25.344999999999999</v>
      </c>
      <c r="CS46" s="43"/>
      <c r="CT46" s="43">
        <v>17.649999999999999</v>
      </c>
    </row>
    <row r="47" spans="1:98" ht="15.6" x14ac:dyDescent="0.3">
      <c r="A47" s="1"/>
      <c r="B47" s="42" t="s">
        <v>873</v>
      </c>
      <c r="C47" s="43"/>
      <c r="D47" s="43"/>
      <c r="E47" s="43">
        <v>17.915990000000001</v>
      </c>
      <c r="F47" s="43">
        <v>12.366</v>
      </c>
      <c r="G47" s="43"/>
      <c r="H47" s="43"/>
      <c r="I47" s="43"/>
      <c r="J47" s="43"/>
      <c r="K47" s="43">
        <v>18.656099999999999</v>
      </c>
      <c r="L47" s="43">
        <v>25.073599999999999</v>
      </c>
      <c r="M47" s="43">
        <v>12.8093</v>
      </c>
      <c r="N47" s="43">
        <v>13.14</v>
      </c>
      <c r="O47" s="43">
        <v>31.506</v>
      </c>
      <c r="P47" s="43"/>
      <c r="Q47" s="43"/>
      <c r="R47" s="43">
        <v>43.353000000000002</v>
      </c>
      <c r="S47" s="43"/>
      <c r="T47" s="43">
        <v>12.1806</v>
      </c>
      <c r="U47" s="43"/>
      <c r="V47" s="43">
        <v>9.6999999999999993</v>
      </c>
      <c r="W47" s="43"/>
      <c r="X47" s="43">
        <v>35.329000000000001</v>
      </c>
      <c r="Y47" s="43"/>
      <c r="Z47" s="43">
        <v>6.6604599999999996</v>
      </c>
      <c r="AA47" s="43"/>
      <c r="AB47" s="43"/>
      <c r="AC47" s="43">
        <v>16.72</v>
      </c>
      <c r="AD47" s="43"/>
      <c r="AE47" s="43"/>
      <c r="AF47" s="43">
        <v>0.6</v>
      </c>
      <c r="AG47" s="43"/>
      <c r="AH47" s="43">
        <v>0.96940000000000004</v>
      </c>
      <c r="AI47" s="43"/>
      <c r="AJ47" s="43">
        <v>4.1270300000000004</v>
      </c>
      <c r="AK47" s="43">
        <v>0</v>
      </c>
      <c r="AL47" s="43">
        <v>4.3815999999999997</v>
      </c>
      <c r="AM47" s="43">
        <v>42.356949999999998</v>
      </c>
      <c r="AN47" s="43">
        <v>105.03677</v>
      </c>
      <c r="AO47" s="43">
        <v>28.281849999999999</v>
      </c>
      <c r="AP47" s="43">
        <v>0.37</v>
      </c>
      <c r="AQ47" s="43">
        <v>155.78834000000001</v>
      </c>
      <c r="AR47" s="43">
        <v>16.337689999999998</v>
      </c>
      <c r="AS47" s="43">
        <v>33.497079999999997</v>
      </c>
      <c r="AT47" s="43">
        <v>28.617349999999998</v>
      </c>
      <c r="AU47" s="43"/>
      <c r="AV47" s="43">
        <v>60.817300000000003</v>
      </c>
      <c r="AW47" s="43">
        <v>31.236599999999999</v>
      </c>
      <c r="AX47" s="43"/>
      <c r="AY47" s="43">
        <v>3.0401799999999999</v>
      </c>
      <c r="AZ47" s="43"/>
      <c r="BA47" s="43">
        <v>1.1000000000000001</v>
      </c>
      <c r="BB47" s="43"/>
      <c r="BC47" s="43">
        <v>32.766539999999999</v>
      </c>
      <c r="BD47" s="43"/>
      <c r="BE47" s="43">
        <v>18.899999999999999</v>
      </c>
      <c r="BF47" s="43"/>
      <c r="BG47" s="43"/>
      <c r="BH47" s="43">
        <v>11.52101</v>
      </c>
      <c r="BI47" s="43"/>
      <c r="BJ47" s="43"/>
      <c r="BK47" s="43">
        <v>5.9532600000000002</v>
      </c>
      <c r="BL47" s="43"/>
      <c r="BM47" s="43">
        <v>6.9820000000000002</v>
      </c>
      <c r="BN47" s="43">
        <v>5.61</v>
      </c>
      <c r="BO47" s="43">
        <v>1.75</v>
      </c>
      <c r="BP47" s="43">
        <v>141.208</v>
      </c>
      <c r="BQ47" s="43"/>
      <c r="BR47" s="43">
        <v>2.6924000000000001</v>
      </c>
      <c r="BS47" s="43">
        <v>133.11215999999999</v>
      </c>
      <c r="BT47" s="43">
        <v>10.474880000000001</v>
      </c>
      <c r="BU47" s="43"/>
      <c r="BV47" s="43">
        <v>29.148700000000002</v>
      </c>
      <c r="BW47" s="43">
        <v>3.69495</v>
      </c>
      <c r="BX47" s="43"/>
      <c r="BY47" s="43"/>
      <c r="BZ47" s="43">
        <v>88.942999999999998</v>
      </c>
      <c r="CA47" s="43">
        <v>3.1112199999999999</v>
      </c>
      <c r="CB47" s="43">
        <v>1.2255</v>
      </c>
      <c r="CC47" s="43">
        <v>0.61899999999999999</v>
      </c>
      <c r="CD47" s="43">
        <v>20.883320000000001</v>
      </c>
      <c r="CE47" s="43">
        <v>348.34652999999997</v>
      </c>
      <c r="CF47" s="43">
        <v>10.8368</v>
      </c>
      <c r="CG47" s="43">
        <v>159.25200000000001</v>
      </c>
      <c r="CH47" s="43">
        <v>18.818370000000002</v>
      </c>
      <c r="CI47" s="43"/>
      <c r="CJ47" s="43"/>
      <c r="CK47" s="43">
        <v>15.5184</v>
      </c>
      <c r="CL47" s="43">
        <v>4.5271999999999997</v>
      </c>
      <c r="CM47" s="43"/>
      <c r="CN47" s="43"/>
      <c r="CO47" s="43"/>
      <c r="CP47" s="43">
        <v>248.69</v>
      </c>
      <c r="CQ47" s="43"/>
      <c r="CR47" s="43">
        <v>25.597999999999999</v>
      </c>
      <c r="CS47" s="43"/>
      <c r="CT47" s="43">
        <v>17.795999999999999</v>
      </c>
    </row>
    <row r="48" spans="1:98" ht="15.6" x14ac:dyDescent="0.3">
      <c r="A48" s="1"/>
      <c r="B48" s="42" t="s">
        <v>874</v>
      </c>
      <c r="C48" s="43"/>
      <c r="D48" s="43"/>
      <c r="E48" s="43">
        <v>18.08099</v>
      </c>
      <c r="F48" s="43">
        <v>13.544</v>
      </c>
      <c r="G48" s="43"/>
      <c r="H48" s="43"/>
      <c r="I48" s="43"/>
      <c r="J48" s="43"/>
      <c r="K48" s="43">
        <v>18.786200000000001</v>
      </c>
      <c r="L48" s="43">
        <v>24.870899999999999</v>
      </c>
      <c r="M48" s="43">
        <v>10.6404</v>
      </c>
      <c r="N48" s="43">
        <v>12.44</v>
      </c>
      <c r="O48" s="43">
        <v>30.974</v>
      </c>
      <c r="P48" s="43"/>
      <c r="Q48" s="43"/>
      <c r="R48" s="43">
        <v>43.625</v>
      </c>
      <c r="S48" s="43"/>
      <c r="T48" s="43">
        <v>10.4427</v>
      </c>
      <c r="U48" s="43"/>
      <c r="V48" s="43">
        <v>9.6999999999999993</v>
      </c>
      <c r="W48" s="43"/>
      <c r="X48" s="43">
        <v>34.387999999999998</v>
      </c>
      <c r="Y48" s="43"/>
      <c r="Z48" s="43">
        <v>6.8631599999999997</v>
      </c>
      <c r="AA48" s="43"/>
      <c r="AB48" s="43"/>
      <c r="AC48" s="43">
        <v>16.63</v>
      </c>
      <c r="AD48" s="43"/>
      <c r="AE48" s="43"/>
      <c r="AF48" s="43">
        <v>0.7</v>
      </c>
      <c r="AG48" s="43"/>
      <c r="AH48" s="43">
        <v>1.0395000000000001</v>
      </c>
      <c r="AI48" s="43"/>
      <c r="AJ48" s="43">
        <v>4.0911</v>
      </c>
      <c r="AK48" s="43">
        <v>0</v>
      </c>
      <c r="AL48" s="43">
        <v>4.3209999999999997</v>
      </c>
      <c r="AM48" s="43">
        <v>44.911940000000001</v>
      </c>
      <c r="AN48" s="43">
        <v>105.87921</v>
      </c>
      <c r="AO48" s="43">
        <v>28.231079999999999</v>
      </c>
      <c r="AP48" s="43">
        <v>0.84</v>
      </c>
      <c r="AQ48" s="43">
        <v>158.95352</v>
      </c>
      <c r="AR48" s="43">
        <v>16.543420000000001</v>
      </c>
      <c r="AS48" s="43">
        <v>34.223289999999999</v>
      </c>
      <c r="AT48" s="43">
        <v>28.58361</v>
      </c>
      <c r="AU48" s="43"/>
      <c r="AV48" s="43">
        <v>70.837479999999999</v>
      </c>
      <c r="AW48" s="43">
        <v>31.819700000000001</v>
      </c>
      <c r="AX48" s="43"/>
      <c r="AY48" s="43">
        <v>3.06393</v>
      </c>
      <c r="AZ48" s="43"/>
      <c r="BA48" s="43">
        <v>1.1000000000000001</v>
      </c>
      <c r="BB48" s="43"/>
      <c r="BC48" s="43">
        <v>32.720959999999998</v>
      </c>
      <c r="BD48" s="43"/>
      <c r="BE48" s="43">
        <v>18.899999999999999</v>
      </c>
      <c r="BF48" s="43"/>
      <c r="BG48" s="43"/>
      <c r="BH48" s="43">
        <v>12.18643</v>
      </c>
      <c r="BI48" s="43"/>
      <c r="BJ48" s="43"/>
      <c r="BK48" s="43">
        <v>5.9333299999999998</v>
      </c>
      <c r="BL48" s="43"/>
      <c r="BM48" s="43">
        <v>6.9870000000000001</v>
      </c>
      <c r="BN48" s="43">
        <v>4.71</v>
      </c>
      <c r="BO48" s="43">
        <v>1.73</v>
      </c>
      <c r="BP48" s="43">
        <v>139.34457</v>
      </c>
      <c r="BQ48" s="43"/>
      <c r="BR48" s="43">
        <v>2.7888000000000002</v>
      </c>
      <c r="BS48" s="43">
        <v>134.87992</v>
      </c>
      <c r="BT48" s="43">
        <v>11.88283</v>
      </c>
      <c r="BU48" s="43"/>
      <c r="BV48" s="43">
        <v>29.491599999999998</v>
      </c>
      <c r="BW48" s="43">
        <v>4.0013500000000004</v>
      </c>
      <c r="BX48" s="43"/>
      <c r="BY48" s="43"/>
      <c r="BZ48" s="43">
        <v>90.004999999999995</v>
      </c>
      <c r="CA48" s="43">
        <v>3.0965799999999999</v>
      </c>
      <c r="CB48" s="43">
        <v>1.1995</v>
      </c>
      <c r="CC48" s="43">
        <v>0.628</v>
      </c>
      <c r="CD48" s="43">
        <v>21.665299999999998</v>
      </c>
      <c r="CE48" s="43">
        <v>353.23426999999998</v>
      </c>
      <c r="CF48" s="43">
        <v>11.1889</v>
      </c>
      <c r="CG48" s="43">
        <v>165.054</v>
      </c>
      <c r="CH48" s="43">
        <v>18.713760000000001</v>
      </c>
      <c r="CI48" s="43"/>
      <c r="CJ48" s="43"/>
      <c r="CK48" s="43">
        <v>16.242699999999999</v>
      </c>
      <c r="CL48" s="43">
        <v>4.58779</v>
      </c>
      <c r="CM48" s="43"/>
      <c r="CN48" s="43"/>
      <c r="CO48" s="43"/>
      <c r="CP48" s="43">
        <v>272.25</v>
      </c>
      <c r="CQ48" s="43"/>
      <c r="CR48" s="43">
        <v>25.882999999999999</v>
      </c>
      <c r="CS48" s="43"/>
      <c r="CT48" s="43">
        <v>18.45</v>
      </c>
    </row>
    <row r="49" spans="1:98" ht="15.6" x14ac:dyDescent="0.3">
      <c r="A49" s="1"/>
      <c r="B49" s="42" t="s">
        <v>875</v>
      </c>
      <c r="C49" s="43"/>
      <c r="D49" s="43"/>
      <c r="E49" s="43">
        <v>19.050270000000001</v>
      </c>
      <c r="F49" s="43">
        <v>13.646000000000001</v>
      </c>
      <c r="G49" s="43"/>
      <c r="H49" s="43"/>
      <c r="I49" s="43"/>
      <c r="J49" s="43"/>
      <c r="K49" s="43">
        <v>18.5381</v>
      </c>
      <c r="L49" s="43">
        <v>27.267199999999999</v>
      </c>
      <c r="M49" s="43">
        <v>10.8771</v>
      </c>
      <c r="N49" s="43">
        <v>13.41</v>
      </c>
      <c r="O49" s="43">
        <v>31.175999999999998</v>
      </c>
      <c r="P49" s="43"/>
      <c r="Q49" s="43"/>
      <c r="R49" s="43">
        <v>43.262999999999998</v>
      </c>
      <c r="S49" s="43"/>
      <c r="T49" s="43">
        <v>7.7704000000000004</v>
      </c>
      <c r="U49" s="43"/>
      <c r="V49" s="43">
        <v>9.6999999999999993</v>
      </c>
      <c r="W49" s="43"/>
      <c r="X49" s="43">
        <v>33.033000000000001</v>
      </c>
      <c r="Y49" s="43"/>
      <c r="Z49" s="43">
        <v>6.8709899999999999</v>
      </c>
      <c r="AA49" s="43"/>
      <c r="AB49" s="43"/>
      <c r="AC49" s="43">
        <v>16.77</v>
      </c>
      <c r="AD49" s="43"/>
      <c r="AE49" s="43"/>
      <c r="AF49" s="43">
        <v>0.9</v>
      </c>
      <c r="AG49" s="43"/>
      <c r="AH49" s="43">
        <v>1.087</v>
      </c>
      <c r="AI49" s="43"/>
      <c r="AJ49" s="43">
        <v>4.0739599999999996</v>
      </c>
      <c r="AK49" s="43">
        <v>0</v>
      </c>
      <c r="AL49" s="43">
        <v>4.3055000000000003</v>
      </c>
      <c r="AM49" s="43">
        <v>43.414000000000001</v>
      </c>
      <c r="AN49" s="43">
        <v>108.32980999999999</v>
      </c>
      <c r="AO49" s="43">
        <v>28.126069999999999</v>
      </c>
      <c r="AP49" s="43">
        <v>0.87</v>
      </c>
      <c r="AQ49" s="43">
        <v>158.92104</v>
      </c>
      <c r="AR49" s="43">
        <v>16.57798</v>
      </c>
      <c r="AS49" s="43">
        <v>35.026890000000002</v>
      </c>
      <c r="AT49" s="43">
        <v>29.007840000000002</v>
      </c>
      <c r="AU49" s="43"/>
      <c r="AV49" s="43">
        <v>72.143079999999998</v>
      </c>
      <c r="AW49" s="43">
        <v>32.923900000000003</v>
      </c>
      <c r="AX49" s="43"/>
      <c r="AY49" s="43">
        <v>3.2494100000000001</v>
      </c>
      <c r="AZ49" s="43"/>
      <c r="BA49" s="43">
        <v>1.1000000000000001</v>
      </c>
      <c r="BB49" s="43"/>
      <c r="BC49" s="43">
        <v>32.703539999999997</v>
      </c>
      <c r="BD49" s="43"/>
      <c r="BE49" s="43">
        <v>18.899999999999999</v>
      </c>
      <c r="BF49" s="43"/>
      <c r="BG49" s="43"/>
      <c r="BH49" s="43">
        <v>9.3133199999999992</v>
      </c>
      <c r="BI49" s="43"/>
      <c r="BJ49" s="43"/>
      <c r="BK49" s="43">
        <v>5.8887200000000002</v>
      </c>
      <c r="BL49" s="43"/>
      <c r="BM49" s="43">
        <v>6.8789999999999996</v>
      </c>
      <c r="BN49" s="43">
        <v>4.62</v>
      </c>
      <c r="BO49" s="43">
        <v>1.87</v>
      </c>
      <c r="BP49" s="43">
        <v>140.83320000000001</v>
      </c>
      <c r="BQ49" s="43"/>
      <c r="BR49" s="43">
        <v>2.7254999999999998</v>
      </c>
      <c r="BS49" s="43">
        <v>135.14282</v>
      </c>
      <c r="BT49" s="43">
        <v>11.92745</v>
      </c>
      <c r="BU49" s="43"/>
      <c r="BV49" s="43">
        <v>29.8018</v>
      </c>
      <c r="BW49" s="43">
        <v>4.0848199999999997</v>
      </c>
      <c r="BX49" s="43"/>
      <c r="BY49" s="43"/>
      <c r="BZ49" s="43">
        <v>91.8215</v>
      </c>
      <c r="CA49" s="43">
        <v>3.6269800000000001</v>
      </c>
      <c r="CB49" s="43">
        <v>1.1344000000000001</v>
      </c>
      <c r="CC49" s="43">
        <v>0.64100000000000001</v>
      </c>
      <c r="CD49" s="43">
        <v>21.531189999999999</v>
      </c>
      <c r="CE49" s="43">
        <v>431.47036000000003</v>
      </c>
      <c r="CF49" s="43">
        <v>11.5291</v>
      </c>
      <c r="CG49" s="43">
        <v>165.714</v>
      </c>
      <c r="CH49" s="43">
        <v>18.65691</v>
      </c>
      <c r="CI49" s="43"/>
      <c r="CJ49" s="43"/>
      <c r="CK49" s="43">
        <v>16.5276</v>
      </c>
      <c r="CL49" s="43">
        <v>4.8101799999999999</v>
      </c>
      <c r="CM49" s="43"/>
      <c r="CN49" s="43"/>
      <c r="CO49" s="43"/>
      <c r="CP49" s="43">
        <v>287.55</v>
      </c>
      <c r="CQ49" s="43"/>
      <c r="CR49" s="43">
        <v>26.33</v>
      </c>
      <c r="CS49" s="43"/>
      <c r="CT49" s="43">
        <v>18.643000000000001</v>
      </c>
    </row>
    <row r="50" spans="1:98" ht="15.6" x14ac:dyDescent="0.3">
      <c r="A50" s="1"/>
      <c r="B50" s="42" t="s">
        <v>876</v>
      </c>
      <c r="C50" s="43"/>
      <c r="D50" s="43"/>
      <c r="E50" s="43">
        <v>20.205349999999999</v>
      </c>
      <c r="F50" s="43">
        <v>13.85</v>
      </c>
      <c r="G50" s="43"/>
      <c r="H50" s="43"/>
      <c r="I50" s="43"/>
      <c r="J50" s="43"/>
      <c r="K50" s="43">
        <v>18.653700000000001</v>
      </c>
      <c r="L50" s="43">
        <v>27.729199999999999</v>
      </c>
      <c r="M50" s="43">
        <v>10.9298</v>
      </c>
      <c r="N50" s="43">
        <v>13.61</v>
      </c>
      <c r="O50" s="43">
        <v>30.876000000000001</v>
      </c>
      <c r="P50" s="43"/>
      <c r="Q50" s="43"/>
      <c r="R50" s="43">
        <v>43.222999999999999</v>
      </c>
      <c r="S50" s="43"/>
      <c r="T50" s="43">
        <v>11.339</v>
      </c>
      <c r="U50" s="43"/>
      <c r="V50" s="43">
        <v>9.6999999999999993</v>
      </c>
      <c r="W50" s="43"/>
      <c r="X50" s="43">
        <v>35.729999999999997</v>
      </c>
      <c r="Y50" s="43"/>
      <c r="Z50" s="43">
        <v>7.9617399999999998</v>
      </c>
      <c r="AA50" s="43"/>
      <c r="AB50" s="43"/>
      <c r="AC50" s="43">
        <v>16.72</v>
      </c>
      <c r="AD50" s="43"/>
      <c r="AE50" s="43"/>
      <c r="AF50" s="43">
        <v>3</v>
      </c>
      <c r="AG50" s="43"/>
      <c r="AH50" s="43">
        <v>1.139</v>
      </c>
      <c r="AI50" s="43"/>
      <c r="AJ50" s="43">
        <v>4.2364699999999997</v>
      </c>
      <c r="AK50" s="43">
        <v>0</v>
      </c>
      <c r="AL50" s="43">
        <v>4.2530000000000001</v>
      </c>
      <c r="AM50" s="43">
        <v>45.055959999999999</v>
      </c>
      <c r="AN50" s="43">
        <v>111.81487</v>
      </c>
      <c r="AO50" s="43">
        <v>27.918970000000002</v>
      </c>
      <c r="AP50" s="43">
        <v>0.94</v>
      </c>
      <c r="AQ50" s="43">
        <v>159.07379</v>
      </c>
      <c r="AR50" s="43">
        <v>16.785810000000001</v>
      </c>
      <c r="AS50" s="43">
        <v>35.768819999999998</v>
      </c>
      <c r="AT50" s="43">
        <v>28.36056</v>
      </c>
      <c r="AU50" s="43"/>
      <c r="AV50" s="43">
        <v>103.25309</v>
      </c>
      <c r="AW50" s="43">
        <v>33.3994</v>
      </c>
      <c r="AX50" s="43"/>
      <c r="AY50" s="43">
        <v>3.09707</v>
      </c>
      <c r="AZ50" s="43"/>
      <c r="BA50" s="43">
        <v>1.1000000000000001</v>
      </c>
      <c r="BB50" s="43"/>
      <c r="BC50" s="43">
        <v>36.926000000000002</v>
      </c>
      <c r="BD50" s="43"/>
      <c r="BE50" s="43">
        <v>18.899999999999999</v>
      </c>
      <c r="BF50" s="43"/>
      <c r="BG50" s="43"/>
      <c r="BH50" s="43">
        <v>11.563829999999999</v>
      </c>
      <c r="BI50" s="43"/>
      <c r="BJ50" s="43"/>
      <c r="BK50" s="43">
        <v>5.8254900000000003</v>
      </c>
      <c r="BL50" s="43"/>
      <c r="BM50" s="43">
        <v>6.8789999999999996</v>
      </c>
      <c r="BN50" s="43">
        <v>5.24</v>
      </c>
      <c r="BO50" s="43">
        <v>1.99</v>
      </c>
      <c r="BP50" s="43">
        <v>140.73690999999999</v>
      </c>
      <c r="BQ50" s="43"/>
      <c r="BR50" s="43">
        <v>2.7574000000000001</v>
      </c>
      <c r="BS50" s="43">
        <v>134.45665</v>
      </c>
      <c r="BT50" s="43">
        <v>12.390940000000001</v>
      </c>
      <c r="BU50" s="43"/>
      <c r="BV50" s="43">
        <v>29.759499999999999</v>
      </c>
      <c r="BW50" s="43">
        <v>4.1258100000000004</v>
      </c>
      <c r="BX50" s="43"/>
      <c r="BY50" s="43"/>
      <c r="BZ50" s="43">
        <v>91.2881</v>
      </c>
      <c r="CA50" s="43">
        <v>6.8702199999999998</v>
      </c>
      <c r="CB50" s="43">
        <v>1.0488999999999999</v>
      </c>
      <c r="CC50" s="43">
        <v>0.61</v>
      </c>
      <c r="CD50" s="43">
        <v>22.304349999999999</v>
      </c>
      <c r="CE50" s="43">
        <v>439.35198000000003</v>
      </c>
      <c r="CF50" s="43">
        <v>11.8086</v>
      </c>
      <c r="CG50" s="43">
        <v>160.51499999999999</v>
      </c>
      <c r="CH50" s="43">
        <v>18.313759999999998</v>
      </c>
      <c r="CI50" s="43"/>
      <c r="CJ50" s="43"/>
      <c r="CK50" s="43">
        <v>17.2407</v>
      </c>
      <c r="CL50" s="43">
        <v>4.8990099999999996</v>
      </c>
      <c r="CM50" s="43"/>
      <c r="CN50" s="43"/>
      <c r="CO50" s="43"/>
      <c r="CP50" s="43">
        <v>291.52999999999997</v>
      </c>
      <c r="CQ50" s="43"/>
      <c r="CR50" s="43">
        <v>27.183</v>
      </c>
      <c r="CS50" s="43"/>
      <c r="CT50" s="43">
        <v>18.885000000000002</v>
      </c>
    </row>
    <row r="51" spans="1:98" ht="15.6" x14ac:dyDescent="0.3">
      <c r="A51" s="1"/>
      <c r="B51" s="42" t="s">
        <v>877</v>
      </c>
      <c r="C51" s="43"/>
      <c r="D51" s="43"/>
      <c r="E51" s="43">
        <v>25.464449999999999</v>
      </c>
      <c r="F51" s="43">
        <v>13.515000000000001</v>
      </c>
      <c r="G51" s="43"/>
      <c r="H51" s="43"/>
      <c r="I51" s="43"/>
      <c r="J51" s="43"/>
      <c r="K51" s="43">
        <v>20.087800000000001</v>
      </c>
      <c r="L51" s="43">
        <v>26.802900000000001</v>
      </c>
      <c r="M51" s="43">
        <v>11.428000000000001</v>
      </c>
      <c r="N51" s="43">
        <v>13.52</v>
      </c>
      <c r="O51" s="43">
        <v>29.664000000000001</v>
      </c>
      <c r="P51" s="43"/>
      <c r="Q51" s="43"/>
      <c r="R51" s="43">
        <v>43.293999999999997</v>
      </c>
      <c r="S51" s="43"/>
      <c r="T51" s="43">
        <v>30.9847</v>
      </c>
      <c r="U51" s="43"/>
      <c r="V51" s="43">
        <v>9.6999999999999993</v>
      </c>
      <c r="W51" s="43"/>
      <c r="X51" s="43">
        <v>34.314</v>
      </c>
      <c r="Y51" s="43"/>
      <c r="Z51" s="43">
        <v>8.1061800000000002</v>
      </c>
      <c r="AA51" s="43"/>
      <c r="AB51" s="43"/>
      <c r="AC51" s="43">
        <v>16.45</v>
      </c>
      <c r="AD51" s="43"/>
      <c r="AE51" s="43"/>
      <c r="AF51" s="43">
        <v>3.8</v>
      </c>
      <c r="AG51" s="43"/>
      <c r="AH51" s="43">
        <v>1.0627</v>
      </c>
      <c r="AI51" s="43"/>
      <c r="AJ51" s="43">
        <v>4.23285</v>
      </c>
      <c r="AK51" s="43">
        <v>0</v>
      </c>
      <c r="AL51" s="43">
        <v>3.9798</v>
      </c>
      <c r="AM51" s="43">
        <v>45.024720000000002</v>
      </c>
      <c r="AN51" s="43">
        <v>119.30474</v>
      </c>
      <c r="AO51" s="43">
        <v>28.716650000000001</v>
      </c>
      <c r="AP51" s="43">
        <v>1.03</v>
      </c>
      <c r="AQ51" s="43">
        <v>159.06161</v>
      </c>
      <c r="AR51" s="43">
        <v>16.698889999999999</v>
      </c>
      <c r="AS51" s="43">
        <v>36.280479999999997</v>
      </c>
      <c r="AT51" s="43">
        <v>28.640059999999998</v>
      </c>
      <c r="AU51" s="43"/>
      <c r="AV51" s="43">
        <v>162.65219999999999</v>
      </c>
      <c r="AW51" s="43">
        <v>32.9482</v>
      </c>
      <c r="AX51" s="43"/>
      <c r="AY51" s="43">
        <v>3.1049799999999999</v>
      </c>
      <c r="AZ51" s="43"/>
      <c r="BA51" s="43">
        <v>1</v>
      </c>
      <c r="BB51" s="43"/>
      <c r="BC51" s="43">
        <v>52.938420000000001</v>
      </c>
      <c r="BD51" s="43"/>
      <c r="BE51" s="43">
        <v>18.899999999999999</v>
      </c>
      <c r="BF51" s="43"/>
      <c r="BG51" s="43"/>
      <c r="BH51" s="43">
        <v>11.959680000000001</v>
      </c>
      <c r="BI51" s="43"/>
      <c r="BJ51" s="43"/>
      <c r="BK51" s="43">
        <v>5.8300599999999996</v>
      </c>
      <c r="BL51" s="43"/>
      <c r="BM51" s="43">
        <v>6.9870000000000001</v>
      </c>
      <c r="BN51" s="43">
        <v>4.72</v>
      </c>
      <c r="BO51" s="43">
        <v>1.9</v>
      </c>
      <c r="BP51" s="43">
        <v>140.88059999999999</v>
      </c>
      <c r="BQ51" s="43"/>
      <c r="BR51" s="43">
        <v>2.8172000000000001</v>
      </c>
      <c r="BS51" s="43">
        <v>135.49349000000001</v>
      </c>
      <c r="BT51" s="43">
        <v>12.84427</v>
      </c>
      <c r="BU51" s="43"/>
      <c r="BV51" s="43">
        <v>29.974599999999999</v>
      </c>
      <c r="BW51" s="43">
        <v>3.9547300000000001</v>
      </c>
      <c r="BX51" s="43"/>
      <c r="BY51" s="43"/>
      <c r="BZ51" s="43">
        <v>89.633700000000005</v>
      </c>
      <c r="CA51" s="43">
        <v>9.0545299999999997</v>
      </c>
      <c r="CB51" s="43">
        <v>0.9083</v>
      </c>
      <c r="CC51" s="43">
        <v>0.61199999999999999</v>
      </c>
      <c r="CD51" s="43">
        <v>22.110420000000001</v>
      </c>
      <c r="CE51" s="43">
        <v>437.94078999999999</v>
      </c>
      <c r="CF51" s="43">
        <v>12.102399999999999</v>
      </c>
      <c r="CG51" s="43">
        <v>161.899</v>
      </c>
      <c r="CH51" s="43">
        <v>18.523810000000001</v>
      </c>
      <c r="CI51" s="43"/>
      <c r="CJ51" s="43"/>
      <c r="CK51" s="43">
        <v>18.563400000000001</v>
      </c>
      <c r="CL51" s="43">
        <v>4.9172399999999996</v>
      </c>
      <c r="CM51" s="43"/>
      <c r="CN51" s="43"/>
      <c r="CO51" s="43"/>
      <c r="CP51" s="43">
        <v>288.89</v>
      </c>
      <c r="CQ51" s="43"/>
      <c r="CR51" s="43">
        <v>27.34</v>
      </c>
      <c r="CS51" s="43"/>
      <c r="CT51" s="43">
        <v>19.251999999999999</v>
      </c>
    </row>
    <row r="52" spans="1:98" ht="15.6" x14ac:dyDescent="0.3">
      <c r="A52" s="1"/>
      <c r="B52" s="42" t="s">
        <v>878</v>
      </c>
      <c r="C52" s="43"/>
      <c r="D52" s="43"/>
      <c r="E52" s="43">
        <v>23.67043</v>
      </c>
      <c r="F52" s="43">
        <v>13.868</v>
      </c>
      <c r="G52" s="43"/>
      <c r="H52" s="43"/>
      <c r="I52" s="43"/>
      <c r="J52" s="43"/>
      <c r="K52" s="43">
        <v>20.3413</v>
      </c>
      <c r="L52" s="43">
        <v>26.6403</v>
      </c>
      <c r="M52" s="43">
        <v>11.6053</v>
      </c>
      <c r="N52" s="43">
        <v>13.53</v>
      </c>
      <c r="O52" s="43">
        <v>30.181999999999999</v>
      </c>
      <c r="P52" s="43"/>
      <c r="Q52" s="43"/>
      <c r="R52" s="43">
        <v>44.249000000000002</v>
      </c>
      <c r="S52" s="43"/>
      <c r="T52" s="43">
        <v>21.089500000000001</v>
      </c>
      <c r="U52" s="43"/>
      <c r="V52" s="43">
        <v>9.6999999999999993</v>
      </c>
      <c r="W52" s="43"/>
      <c r="X52" s="43">
        <v>139.185</v>
      </c>
      <c r="Y52" s="43"/>
      <c r="Z52" s="43">
        <v>8.2015899999999995</v>
      </c>
      <c r="AA52" s="43"/>
      <c r="AB52" s="43"/>
      <c r="AC52" s="43">
        <v>16.440000000000001</v>
      </c>
      <c r="AD52" s="43"/>
      <c r="AE52" s="43"/>
      <c r="AF52" s="43">
        <v>5.7</v>
      </c>
      <c r="AG52" s="43"/>
      <c r="AH52" s="43">
        <v>1.4815</v>
      </c>
      <c r="AI52" s="43"/>
      <c r="AJ52" s="43">
        <v>4.8772500000000001</v>
      </c>
      <c r="AK52" s="43">
        <v>0</v>
      </c>
      <c r="AL52" s="43">
        <v>2.6013000000000002</v>
      </c>
      <c r="AM52" s="43">
        <v>44.257950000000001</v>
      </c>
      <c r="AN52" s="43">
        <v>120.58365999999999</v>
      </c>
      <c r="AO52" s="43">
        <v>28.90924</v>
      </c>
      <c r="AP52" s="43">
        <v>1.1499999999999999</v>
      </c>
      <c r="AQ52" s="43">
        <v>159.56805</v>
      </c>
      <c r="AR52" s="43">
        <v>16.81982</v>
      </c>
      <c r="AS52" s="43">
        <v>36.68488</v>
      </c>
      <c r="AT52" s="43">
        <v>29.415199999999999</v>
      </c>
      <c r="AU52" s="43"/>
      <c r="AV52" s="43">
        <v>162.85641000000001</v>
      </c>
      <c r="AW52" s="43">
        <v>32.5747</v>
      </c>
      <c r="AX52" s="43"/>
      <c r="AY52" s="43">
        <v>3.3435199999999998</v>
      </c>
      <c r="AZ52" s="43"/>
      <c r="BA52" s="43">
        <v>1</v>
      </c>
      <c r="BB52" s="43"/>
      <c r="BC52" s="43">
        <v>65.542940000000002</v>
      </c>
      <c r="BD52" s="43"/>
      <c r="BE52" s="43">
        <v>18.899999999999999</v>
      </c>
      <c r="BF52" s="43"/>
      <c r="BG52" s="43"/>
      <c r="BH52" s="43">
        <v>9.5700699999999994</v>
      </c>
      <c r="BI52" s="43"/>
      <c r="BJ52" s="43"/>
      <c r="BK52" s="43">
        <v>5.8222300000000002</v>
      </c>
      <c r="BL52" s="43"/>
      <c r="BM52" s="43">
        <v>7.2130000000000001</v>
      </c>
      <c r="BN52" s="43">
        <v>30.48</v>
      </c>
      <c r="BO52" s="43">
        <v>1.44</v>
      </c>
      <c r="BP52" s="43">
        <v>140.97837999999999</v>
      </c>
      <c r="BQ52" s="43"/>
      <c r="BR52" s="43">
        <v>2.8464999999999998</v>
      </c>
      <c r="BS52" s="43">
        <v>134.67339999999999</v>
      </c>
      <c r="BT52" s="43">
        <v>12.95064</v>
      </c>
      <c r="BU52" s="43"/>
      <c r="BV52" s="43">
        <v>30.9133</v>
      </c>
      <c r="BW52" s="43">
        <v>3.9614600000000002</v>
      </c>
      <c r="BX52" s="43"/>
      <c r="BY52" s="43"/>
      <c r="BZ52" s="43">
        <v>87.752600000000001</v>
      </c>
      <c r="CA52" s="43">
        <v>24.74025</v>
      </c>
      <c r="CB52" s="43">
        <v>0.62509999999999999</v>
      </c>
      <c r="CC52" s="43">
        <v>0.60499999999999998</v>
      </c>
      <c r="CD52" s="43">
        <v>22.267720000000001</v>
      </c>
      <c r="CE52" s="43">
        <v>438.97098</v>
      </c>
      <c r="CF52" s="43">
        <v>11.9572</v>
      </c>
      <c r="CG52" s="43">
        <v>161.42500000000001</v>
      </c>
      <c r="CH52" s="43">
        <v>18.8431</v>
      </c>
      <c r="CI52" s="43"/>
      <c r="CJ52" s="43"/>
      <c r="CK52" s="43">
        <v>18.096599999999999</v>
      </c>
      <c r="CL52" s="43">
        <v>4.96584</v>
      </c>
      <c r="CM52" s="43"/>
      <c r="CN52" s="43"/>
      <c r="CO52" s="43"/>
      <c r="CP52" s="43">
        <v>291.08</v>
      </c>
      <c r="CQ52" s="43"/>
      <c r="CR52" s="43">
        <v>26.635999999999999</v>
      </c>
      <c r="CS52" s="43"/>
      <c r="CT52" s="43">
        <v>25.131</v>
      </c>
    </row>
    <row r="53" spans="1:98" ht="15.6" x14ac:dyDescent="0.3">
      <c r="A53" s="1"/>
      <c r="B53" s="42" t="s">
        <v>879</v>
      </c>
      <c r="C53" s="43"/>
      <c r="D53" s="43"/>
      <c r="E53" s="43">
        <v>24.61102</v>
      </c>
      <c r="F53" s="43">
        <v>13.37</v>
      </c>
      <c r="G53" s="43"/>
      <c r="H53" s="43"/>
      <c r="I53" s="43"/>
      <c r="J53" s="43"/>
      <c r="K53" s="43">
        <v>20.386500000000002</v>
      </c>
      <c r="L53" s="43">
        <v>26.3507</v>
      </c>
      <c r="M53" s="43">
        <v>12.2348</v>
      </c>
      <c r="N53" s="43">
        <v>13.42</v>
      </c>
      <c r="O53" s="43">
        <v>30.405999999999999</v>
      </c>
      <c r="P53" s="43"/>
      <c r="Q53" s="43"/>
      <c r="R53" s="43">
        <v>42.76</v>
      </c>
      <c r="S53" s="43"/>
      <c r="T53" s="43">
        <v>31.4709</v>
      </c>
      <c r="U53" s="43"/>
      <c r="V53" s="43">
        <v>9.6999999999999993</v>
      </c>
      <c r="W53" s="43"/>
      <c r="X53" s="43">
        <v>104.74</v>
      </c>
      <c r="Y53" s="43"/>
      <c r="Z53" s="43">
        <v>8.2489799999999995</v>
      </c>
      <c r="AA53" s="43"/>
      <c r="AB53" s="43"/>
      <c r="AC53" s="43">
        <v>17.03</v>
      </c>
      <c r="AD53" s="43"/>
      <c r="AE53" s="43"/>
      <c r="AF53" s="43">
        <v>7.2</v>
      </c>
      <c r="AG53" s="43"/>
      <c r="AH53" s="43">
        <v>1.4135</v>
      </c>
      <c r="AI53" s="43"/>
      <c r="AJ53" s="43">
        <v>4.42605</v>
      </c>
      <c r="AK53" s="43">
        <v>0</v>
      </c>
      <c r="AL53" s="43">
        <v>1.9462999999999999</v>
      </c>
      <c r="AM53" s="43">
        <v>48.21078</v>
      </c>
      <c r="AN53" s="43">
        <v>118.45780999999999</v>
      </c>
      <c r="AO53" s="43">
        <v>29.76267</v>
      </c>
      <c r="AP53" s="43">
        <v>1.26</v>
      </c>
      <c r="AQ53" s="43">
        <v>160.15805</v>
      </c>
      <c r="AR53" s="43">
        <v>16.656870000000001</v>
      </c>
      <c r="AS53" s="43">
        <v>36.340409999999999</v>
      </c>
      <c r="AT53" s="43">
        <v>29.557549999999999</v>
      </c>
      <c r="AU53" s="43"/>
      <c r="AV53" s="43">
        <v>161.54574</v>
      </c>
      <c r="AW53" s="43">
        <v>32.391599999999997</v>
      </c>
      <c r="AX53" s="43"/>
      <c r="AY53" s="43">
        <v>3.3592399999999998</v>
      </c>
      <c r="AZ53" s="43"/>
      <c r="BA53" s="43">
        <v>1</v>
      </c>
      <c r="BB53" s="43"/>
      <c r="BC53" s="43">
        <v>71.947689999999994</v>
      </c>
      <c r="BD53" s="43"/>
      <c r="BE53" s="43">
        <v>18.899999999999999</v>
      </c>
      <c r="BF53" s="43"/>
      <c r="BG53" s="43"/>
      <c r="BH53" s="43">
        <v>10.930960000000001</v>
      </c>
      <c r="BI53" s="43"/>
      <c r="BJ53" s="43"/>
      <c r="BK53" s="43">
        <v>5.8510400000000002</v>
      </c>
      <c r="BL53" s="43"/>
      <c r="BM53" s="43">
        <v>7.0119999999999996</v>
      </c>
      <c r="BN53" s="43">
        <v>47.23</v>
      </c>
      <c r="BO53" s="43">
        <v>1.99</v>
      </c>
      <c r="BP53" s="43">
        <v>139.35930999999999</v>
      </c>
      <c r="BQ53" s="43"/>
      <c r="BR53" s="43">
        <v>2.6802000000000001</v>
      </c>
      <c r="BS53" s="43">
        <v>133.85371000000001</v>
      </c>
      <c r="BT53" s="43">
        <v>13.04978</v>
      </c>
      <c r="BU53" s="43"/>
      <c r="BV53" s="43">
        <v>31.549600000000002</v>
      </c>
      <c r="BW53" s="43">
        <v>3.9545699999999999</v>
      </c>
      <c r="BX53" s="43"/>
      <c r="BY53" s="43"/>
      <c r="BZ53" s="43">
        <v>88.847399999999993</v>
      </c>
      <c r="CA53" s="43">
        <v>25.045719999999999</v>
      </c>
      <c r="CB53" s="43">
        <v>0.45950000000000002</v>
      </c>
      <c r="CC53" s="43">
        <v>0.57499999999999996</v>
      </c>
      <c r="CD53" s="43">
        <v>23.198250000000002</v>
      </c>
      <c r="CE53" s="43">
        <v>444.21429000000001</v>
      </c>
      <c r="CF53" s="43">
        <v>12.363300000000001</v>
      </c>
      <c r="CG53" s="43">
        <v>159.291</v>
      </c>
      <c r="CH53" s="43">
        <v>18.225190000000001</v>
      </c>
      <c r="CI53" s="43"/>
      <c r="CJ53" s="43"/>
      <c r="CK53" s="43">
        <v>17.4682</v>
      </c>
      <c r="CL53" s="43">
        <v>4.9998199999999997</v>
      </c>
      <c r="CM53" s="43"/>
      <c r="CN53" s="43"/>
      <c r="CO53" s="43"/>
      <c r="CP53" s="43">
        <v>288.83999999999997</v>
      </c>
      <c r="CQ53" s="43"/>
      <c r="CR53" s="43">
        <v>26.481999999999999</v>
      </c>
      <c r="CS53" s="43"/>
      <c r="CT53" s="43">
        <v>28.841000000000001</v>
      </c>
    </row>
    <row r="54" spans="1:98" ht="15.6" x14ac:dyDescent="0.3">
      <c r="A54" s="1"/>
      <c r="B54" s="42" t="s">
        <v>880</v>
      </c>
      <c r="C54" s="43"/>
      <c r="D54" s="43"/>
      <c r="E54" s="43">
        <v>30.731639999999999</v>
      </c>
      <c r="F54" s="43">
        <v>12.852</v>
      </c>
      <c r="G54" s="43"/>
      <c r="H54" s="43"/>
      <c r="I54" s="43"/>
      <c r="J54" s="43"/>
      <c r="K54" s="43">
        <v>19.8811</v>
      </c>
      <c r="L54" s="43">
        <v>25.970600000000001</v>
      </c>
      <c r="M54" s="43">
        <v>13.593299999999999</v>
      </c>
      <c r="N54" s="43">
        <v>13.31</v>
      </c>
      <c r="O54" s="43">
        <v>30.141999999999999</v>
      </c>
      <c r="P54" s="43"/>
      <c r="Q54" s="43"/>
      <c r="R54" s="43">
        <v>43.286000000000001</v>
      </c>
      <c r="S54" s="43"/>
      <c r="T54" s="43">
        <v>31.011600000000001</v>
      </c>
      <c r="U54" s="43"/>
      <c r="V54" s="43">
        <v>9.6999999999999993</v>
      </c>
      <c r="W54" s="43"/>
      <c r="X54" s="43">
        <v>139.22200000000001</v>
      </c>
      <c r="Y54" s="43"/>
      <c r="Z54" s="43">
        <v>8.1338500000000007</v>
      </c>
      <c r="AA54" s="43"/>
      <c r="AB54" s="43"/>
      <c r="AC54" s="43">
        <v>15.83</v>
      </c>
      <c r="AD54" s="43"/>
      <c r="AE54" s="43"/>
      <c r="AF54" s="43">
        <v>4.9000000000000004</v>
      </c>
      <c r="AG54" s="43"/>
      <c r="AH54" s="43">
        <v>2.7951000000000001</v>
      </c>
      <c r="AI54" s="43"/>
      <c r="AJ54" s="43">
        <v>4.5418000000000003</v>
      </c>
      <c r="AK54" s="43">
        <v>0</v>
      </c>
      <c r="AL54" s="43">
        <v>1.5769</v>
      </c>
      <c r="AM54" s="43">
        <v>49.182310000000001</v>
      </c>
      <c r="AN54" s="43">
        <v>120.72939</v>
      </c>
      <c r="AO54" s="43">
        <v>29.276309999999999</v>
      </c>
      <c r="AP54" s="43">
        <v>1.2</v>
      </c>
      <c r="AQ54" s="43">
        <v>158.08286000000001</v>
      </c>
      <c r="AR54" s="43">
        <v>16.547910000000002</v>
      </c>
      <c r="AS54" s="43">
        <v>37.65813</v>
      </c>
      <c r="AT54" s="43">
        <v>28.63486</v>
      </c>
      <c r="AU54" s="43"/>
      <c r="AV54" s="43">
        <v>160.87958</v>
      </c>
      <c r="AW54" s="43">
        <v>32.044400000000003</v>
      </c>
      <c r="AX54" s="43"/>
      <c r="AY54" s="43">
        <v>3.4098099999999998</v>
      </c>
      <c r="AZ54" s="43"/>
      <c r="BA54" s="43">
        <v>1</v>
      </c>
      <c r="BB54" s="43"/>
      <c r="BC54" s="43">
        <v>71.659270000000006</v>
      </c>
      <c r="BD54" s="43"/>
      <c r="BE54" s="43">
        <v>18.899999999999999</v>
      </c>
      <c r="BF54" s="43"/>
      <c r="BG54" s="43"/>
      <c r="BH54" s="43">
        <v>12.270770000000001</v>
      </c>
      <c r="BI54" s="43"/>
      <c r="BJ54" s="43"/>
      <c r="BK54" s="43">
        <v>5.9108099999999997</v>
      </c>
      <c r="BL54" s="43"/>
      <c r="BM54" s="43">
        <v>7.2309999999999999</v>
      </c>
      <c r="BN54" s="43">
        <v>52.88</v>
      </c>
      <c r="BO54" s="43">
        <v>2.14</v>
      </c>
      <c r="BP54" s="43">
        <v>137.13274999999999</v>
      </c>
      <c r="BQ54" s="43"/>
      <c r="BR54" s="43">
        <v>2.7942</v>
      </c>
      <c r="BS54" s="43">
        <v>134.00433000000001</v>
      </c>
      <c r="BT54" s="43">
        <v>12.496119999999999</v>
      </c>
      <c r="BU54" s="43"/>
      <c r="BV54" s="43">
        <v>32.122799999999998</v>
      </c>
      <c r="BW54" s="43">
        <v>3.8564400000000001</v>
      </c>
      <c r="BX54" s="43"/>
      <c r="BY54" s="43"/>
      <c r="BZ54" s="43">
        <v>89.764099999999999</v>
      </c>
      <c r="CA54" s="43">
        <v>25.057020000000001</v>
      </c>
      <c r="CB54" s="43">
        <v>0.38109999999999999</v>
      </c>
      <c r="CC54" s="43">
        <v>0.49</v>
      </c>
      <c r="CD54" s="43">
        <v>23.388369999999998</v>
      </c>
      <c r="CE54" s="43">
        <v>449.56979999999999</v>
      </c>
      <c r="CF54" s="43">
        <v>12.184799999999999</v>
      </c>
      <c r="CG54" s="43">
        <v>160.15</v>
      </c>
      <c r="CH54" s="43">
        <v>18.70458</v>
      </c>
      <c r="CI54" s="43"/>
      <c r="CJ54" s="43"/>
      <c r="CK54" s="43">
        <v>17.704999999999998</v>
      </c>
      <c r="CL54" s="43">
        <v>4.9746600000000001</v>
      </c>
      <c r="CM54" s="43"/>
      <c r="CN54" s="43"/>
      <c r="CO54" s="43"/>
      <c r="CP54" s="43">
        <v>290.68</v>
      </c>
      <c r="CQ54" s="43"/>
      <c r="CR54" s="43">
        <v>26.628</v>
      </c>
      <c r="CS54" s="43"/>
      <c r="CT54" s="43">
        <v>29.077000000000002</v>
      </c>
    </row>
    <row r="55" spans="1:98" ht="15.6" x14ac:dyDescent="0.3">
      <c r="A55" s="1"/>
      <c r="B55" s="42" t="s">
        <v>73</v>
      </c>
      <c r="C55" s="43"/>
      <c r="D55" s="43"/>
      <c r="E55" s="43">
        <v>34.929110000000001</v>
      </c>
      <c r="F55" s="43">
        <v>13.032999999999999</v>
      </c>
      <c r="G55" s="43"/>
      <c r="H55" s="43"/>
      <c r="I55" s="43"/>
      <c r="J55" s="43"/>
      <c r="K55" s="43">
        <v>19.735499999999998</v>
      </c>
      <c r="L55" s="43">
        <v>25.8261</v>
      </c>
      <c r="M55" s="43">
        <v>13.1091</v>
      </c>
      <c r="N55" s="43">
        <v>13.51</v>
      </c>
      <c r="O55" s="43">
        <v>29.34</v>
      </c>
      <c r="P55" s="43"/>
      <c r="Q55" s="43"/>
      <c r="R55" s="43">
        <v>42.719000000000001</v>
      </c>
      <c r="S55" s="43"/>
      <c r="T55" s="43">
        <v>31.664400000000001</v>
      </c>
      <c r="U55" s="43"/>
      <c r="V55" s="43">
        <v>9.6</v>
      </c>
      <c r="W55" s="43"/>
      <c r="X55" s="43">
        <v>134.81899999999999</v>
      </c>
      <c r="Y55" s="43"/>
      <c r="Z55" s="43">
        <v>8.2006399999999999</v>
      </c>
      <c r="AA55" s="43"/>
      <c r="AB55" s="43"/>
      <c r="AC55" s="43">
        <v>14.9</v>
      </c>
      <c r="AD55" s="43"/>
      <c r="AE55" s="43"/>
      <c r="AF55" s="43">
        <v>2.1</v>
      </c>
      <c r="AG55" s="43"/>
      <c r="AH55" s="43">
        <v>5.2126999999999999</v>
      </c>
      <c r="AI55" s="43"/>
      <c r="AJ55" s="43">
        <v>5.2758599999999998</v>
      </c>
      <c r="AK55" s="43">
        <v>0</v>
      </c>
      <c r="AL55" s="43">
        <v>1.3194999999999999</v>
      </c>
      <c r="AM55" s="43">
        <v>48.91554</v>
      </c>
      <c r="AN55" s="43">
        <v>121.16051</v>
      </c>
      <c r="AO55" s="43">
        <v>28.46001</v>
      </c>
      <c r="AP55" s="43">
        <v>0.83</v>
      </c>
      <c r="AQ55" s="43">
        <v>159.24438000000001</v>
      </c>
      <c r="AR55" s="43">
        <v>17.04927</v>
      </c>
      <c r="AS55" s="43">
        <v>37.41404</v>
      </c>
      <c r="AT55" s="43">
        <v>28.589829999999999</v>
      </c>
      <c r="AU55" s="43"/>
      <c r="AV55" s="43">
        <v>157.67004</v>
      </c>
      <c r="AW55" s="43">
        <v>31.574100000000001</v>
      </c>
      <c r="AX55" s="43"/>
      <c r="AY55" s="43">
        <v>3.3388300000000002</v>
      </c>
      <c r="AZ55" s="43"/>
      <c r="BA55" s="43">
        <v>1</v>
      </c>
      <c r="BB55" s="43"/>
      <c r="BC55" s="43">
        <v>71.619169999999997</v>
      </c>
      <c r="BD55" s="43"/>
      <c r="BE55" s="43">
        <v>18.899999999999999</v>
      </c>
      <c r="BF55" s="43"/>
      <c r="BG55" s="43"/>
      <c r="BH55" s="43">
        <v>11.48724</v>
      </c>
      <c r="BI55" s="43"/>
      <c r="BJ55" s="43"/>
      <c r="BK55" s="43">
        <v>5.9445499999999996</v>
      </c>
      <c r="BL55" s="43"/>
      <c r="BM55" s="43">
        <v>6.9820000000000002</v>
      </c>
      <c r="BN55" s="43">
        <v>53.28</v>
      </c>
      <c r="BO55" s="43">
        <v>2.14</v>
      </c>
      <c r="BP55" s="43">
        <v>139.25793999999999</v>
      </c>
      <c r="BQ55" s="43"/>
      <c r="BR55" s="43">
        <v>2.8058999999999998</v>
      </c>
      <c r="BS55" s="43">
        <v>133.22429</v>
      </c>
      <c r="BT55" s="43">
        <v>12.10904</v>
      </c>
      <c r="BU55" s="43"/>
      <c r="BV55" s="43">
        <v>32.5501</v>
      </c>
      <c r="BW55" s="43">
        <v>3.8369499999999999</v>
      </c>
      <c r="BX55" s="43"/>
      <c r="BY55" s="43"/>
      <c r="BZ55" s="43">
        <v>89.325500000000005</v>
      </c>
      <c r="CA55" s="43">
        <v>25.097059999999999</v>
      </c>
      <c r="CB55" s="43">
        <v>0.34329999999999999</v>
      </c>
      <c r="CC55" s="43">
        <v>0.59399999999999997</v>
      </c>
      <c r="CD55" s="43">
        <v>23.209579999999999</v>
      </c>
      <c r="CE55" s="43">
        <v>444.88816000000003</v>
      </c>
      <c r="CF55" s="43">
        <v>11.884</v>
      </c>
      <c r="CG55" s="43">
        <v>161.715</v>
      </c>
      <c r="CH55" s="43">
        <v>18.62444</v>
      </c>
      <c r="CI55" s="43"/>
      <c r="CJ55" s="43"/>
      <c r="CK55" s="43">
        <v>17.273299999999999</v>
      </c>
      <c r="CL55" s="43">
        <v>5.0196300000000003</v>
      </c>
      <c r="CM55" s="43"/>
      <c r="CN55" s="43"/>
      <c r="CO55" s="43"/>
      <c r="CP55" s="43">
        <v>290.91000000000003</v>
      </c>
      <c r="CQ55" s="43"/>
      <c r="CR55" s="43">
        <v>35.881999999999998</v>
      </c>
      <c r="CS55" s="43"/>
      <c r="CT55" s="43">
        <v>28.994</v>
      </c>
    </row>
    <row r="56" spans="1:98" ht="31.35" customHeight="1" x14ac:dyDescent="0.3">
      <c r="A56" s="1"/>
      <c r="B56" s="44" t="s">
        <v>970</v>
      </c>
      <c r="C56" s="45">
        <v>0</v>
      </c>
      <c r="D56" s="45">
        <v>0</v>
      </c>
      <c r="E56" s="45">
        <v>812.385445</v>
      </c>
      <c r="F56" s="45">
        <v>300.58749999999998</v>
      </c>
      <c r="G56" s="45">
        <v>0</v>
      </c>
      <c r="H56" s="45">
        <v>0</v>
      </c>
      <c r="I56" s="45">
        <v>0</v>
      </c>
      <c r="J56" s="45">
        <v>0</v>
      </c>
      <c r="K56" s="45">
        <v>458.36489999999998</v>
      </c>
      <c r="L56" s="45">
        <v>632.21254999999996</v>
      </c>
      <c r="M56" s="45">
        <v>313.34730000000002</v>
      </c>
      <c r="N56" s="45">
        <v>318.77999999999997</v>
      </c>
      <c r="O56" s="45">
        <v>722.49</v>
      </c>
      <c r="P56" s="45">
        <v>0</v>
      </c>
      <c r="Q56" s="45">
        <v>0</v>
      </c>
      <c r="R56" s="45">
        <v>1007.557</v>
      </c>
      <c r="S56" s="45">
        <v>0</v>
      </c>
      <c r="T56" s="45">
        <v>737.89604999999995</v>
      </c>
      <c r="U56" s="45">
        <v>0</v>
      </c>
      <c r="V56" s="45">
        <v>215.6</v>
      </c>
      <c r="W56" s="45">
        <v>0</v>
      </c>
      <c r="X56" s="45">
        <v>2575.596</v>
      </c>
      <c r="Y56" s="45">
        <v>0</v>
      </c>
      <c r="Z56" s="45">
        <v>178.11773500000001</v>
      </c>
      <c r="AA56" s="45">
        <v>0</v>
      </c>
      <c r="AB56" s="45">
        <v>0</v>
      </c>
      <c r="AC56" s="45">
        <v>378.29</v>
      </c>
      <c r="AD56" s="45">
        <v>0</v>
      </c>
      <c r="AE56" s="45">
        <v>0</v>
      </c>
      <c r="AF56" s="45">
        <v>71.2</v>
      </c>
      <c r="AG56" s="45">
        <v>0</v>
      </c>
      <c r="AH56" s="45">
        <v>62.849200000000003</v>
      </c>
      <c r="AI56" s="45">
        <v>0</v>
      </c>
      <c r="AJ56" s="45">
        <v>118.96792499999999</v>
      </c>
      <c r="AK56" s="45">
        <v>0</v>
      </c>
      <c r="AL56" s="45">
        <v>69.198350000000005</v>
      </c>
      <c r="AM56" s="45">
        <v>1097.410875</v>
      </c>
      <c r="AN56" s="45">
        <v>2773.5336499999999</v>
      </c>
      <c r="AO56" s="45">
        <v>661.088075</v>
      </c>
      <c r="AP56" s="45">
        <v>18.010000000000002</v>
      </c>
      <c r="AQ56" s="45">
        <v>3789.4946399999999</v>
      </c>
      <c r="AR56" s="45">
        <v>398.65089499999999</v>
      </c>
      <c r="AS56" s="45">
        <v>849.74689000000001</v>
      </c>
      <c r="AT56" s="45">
        <v>762.24084000000005</v>
      </c>
      <c r="AU56" s="45">
        <v>0</v>
      </c>
      <c r="AV56" s="45">
        <v>3504.1374449999998</v>
      </c>
      <c r="AW56" s="45">
        <v>740.31304999999998</v>
      </c>
      <c r="AX56" s="45">
        <v>0</v>
      </c>
      <c r="AY56" s="45">
        <v>72.788020000000003</v>
      </c>
      <c r="AZ56" s="45">
        <v>0</v>
      </c>
      <c r="BA56" s="45">
        <v>26.65</v>
      </c>
      <c r="BB56" s="45">
        <v>0</v>
      </c>
      <c r="BC56" s="45">
        <v>1549.6992749999999</v>
      </c>
      <c r="BD56" s="45">
        <v>0</v>
      </c>
      <c r="BE56" s="45">
        <v>450.05</v>
      </c>
      <c r="BF56" s="45">
        <v>0</v>
      </c>
      <c r="BG56" s="45">
        <v>0</v>
      </c>
      <c r="BH56" s="45">
        <v>261.52132</v>
      </c>
      <c r="BI56" s="45">
        <v>0</v>
      </c>
      <c r="BJ56" s="45">
        <v>0</v>
      </c>
      <c r="BK56" s="45">
        <v>140.14207500000001</v>
      </c>
      <c r="BL56" s="45">
        <v>0</v>
      </c>
      <c r="BM56" s="45">
        <v>168.38550000000001</v>
      </c>
      <c r="BN56" s="45">
        <v>1046.82</v>
      </c>
      <c r="BO56" s="45">
        <v>45.24</v>
      </c>
      <c r="BP56" s="45">
        <v>3418.5744300000001</v>
      </c>
      <c r="BQ56" s="45">
        <v>0</v>
      </c>
      <c r="BR56" s="45">
        <v>66.491200000000006</v>
      </c>
      <c r="BS56" s="45">
        <v>3200.504625</v>
      </c>
      <c r="BT56" s="45">
        <v>273.83379500000001</v>
      </c>
      <c r="BU56" s="45">
        <v>0</v>
      </c>
      <c r="BV56" s="45">
        <v>725.19500000000005</v>
      </c>
      <c r="BW56" s="45">
        <v>92.925304999999994</v>
      </c>
      <c r="BX56" s="45">
        <v>0</v>
      </c>
      <c r="BY56" s="45">
        <v>0</v>
      </c>
      <c r="BZ56" s="45">
        <v>2123.6694499999999</v>
      </c>
      <c r="CA56" s="45">
        <v>508.47542499999997</v>
      </c>
      <c r="CB56" s="45">
        <v>19.172999999999998</v>
      </c>
      <c r="CC56" s="45">
        <v>14.106999999999999</v>
      </c>
      <c r="CD56" s="45">
        <v>533.36345500000004</v>
      </c>
      <c r="CE56" s="45">
        <v>10192.94305</v>
      </c>
      <c r="CF56" s="45">
        <v>277.19355000000002</v>
      </c>
      <c r="CG56" s="45">
        <v>3769.5754999999999</v>
      </c>
      <c r="CH56" s="45">
        <v>441.68887999999998</v>
      </c>
      <c r="CI56" s="45">
        <v>0</v>
      </c>
      <c r="CJ56" s="45">
        <v>0</v>
      </c>
      <c r="CK56" s="45">
        <v>370.28994999999998</v>
      </c>
      <c r="CL56" s="45">
        <v>110.76097</v>
      </c>
      <c r="CM56" s="45">
        <v>0</v>
      </c>
      <c r="CN56" s="45">
        <v>0</v>
      </c>
      <c r="CO56" s="45">
        <v>0</v>
      </c>
      <c r="CP56" s="45">
        <v>6523.5349999999999</v>
      </c>
      <c r="CQ56" s="45">
        <v>0</v>
      </c>
      <c r="CR56" s="45">
        <v>811.51549999999997</v>
      </c>
      <c r="CS56" s="45">
        <v>0</v>
      </c>
      <c r="CT56" s="45">
        <v>478.95350000000002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971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972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974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25" activePane="bottomRight" state="frozen"/>
      <selection pane="topRight" activeCell="C1" sqref="C1"/>
      <selection pane="bottomLeft" activeCell="A7" sqref="A7"/>
      <selection pane="bottomRight" activeCell="J8" sqref="J8:J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88" t="s">
        <v>0</v>
      </c>
      <c r="C3" s="189"/>
      <c r="D3" s="189"/>
      <c r="E3" s="189"/>
      <c r="F3" s="189"/>
      <c r="G3" s="189"/>
      <c r="H3" s="189"/>
      <c r="I3" s="189"/>
      <c r="J3" s="189"/>
      <c r="K3" s="189"/>
      <c r="L3" s="189"/>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975</v>
      </c>
      <c r="C5" s="1"/>
      <c r="D5" s="1"/>
      <c r="E5" s="1"/>
      <c r="F5" s="1"/>
      <c r="G5" s="1"/>
      <c r="H5" s="1"/>
      <c r="I5" s="1"/>
      <c r="J5" s="1"/>
      <c r="K5" s="1"/>
      <c r="L5" s="1"/>
      <c r="M5" s="1"/>
      <c r="N5" s="1"/>
      <c r="O5" s="1"/>
      <c r="P5" s="1"/>
      <c r="Q5" s="1"/>
      <c r="R5" s="1"/>
      <c r="S5" s="1"/>
      <c r="T5" s="1"/>
      <c r="U5" s="1"/>
      <c r="V5" s="1"/>
      <c r="W5" s="1"/>
      <c r="X5" s="1"/>
    </row>
    <row r="6" spans="1:24" ht="48" x14ac:dyDescent="0.3">
      <c r="A6" s="1"/>
      <c r="B6" s="37" t="s">
        <v>615</v>
      </c>
      <c r="C6" s="48" t="s">
        <v>976</v>
      </c>
      <c r="D6" s="48" t="s">
        <v>977</v>
      </c>
      <c r="E6" s="48" t="s">
        <v>978</v>
      </c>
      <c r="F6" s="48" t="s">
        <v>3397</v>
      </c>
      <c r="G6" s="48" t="s">
        <v>3398</v>
      </c>
      <c r="H6" s="48" t="s">
        <v>979</v>
      </c>
      <c r="I6" s="48" t="s">
        <v>3399</v>
      </c>
      <c r="J6" s="48" t="s">
        <v>3400</v>
      </c>
      <c r="K6" s="48" t="s">
        <v>3401</v>
      </c>
      <c r="L6" s="48" t="s">
        <v>980</v>
      </c>
      <c r="M6" s="48" t="s">
        <v>981</v>
      </c>
      <c r="N6" s="48" t="s">
        <v>982</v>
      </c>
      <c r="O6" s="48" t="s">
        <v>983</v>
      </c>
      <c r="P6" s="37" t="s">
        <v>984</v>
      </c>
      <c r="Q6" s="1"/>
      <c r="R6" s="1"/>
      <c r="S6" s="1"/>
      <c r="T6" s="1"/>
      <c r="U6" s="49" t="s">
        <v>3</v>
      </c>
      <c r="V6" s="49" t="s">
        <v>78</v>
      </c>
      <c r="W6" s="49" t="s">
        <v>985</v>
      </c>
      <c r="X6" s="49" t="s">
        <v>986</v>
      </c>
    </row>
    <row r="7" spans="1:24" x14ac:dyDescent="0.3">
      <c r="A7" s="1"/>
      <c r="B7" s="50" t="s">
        <v>834</v>
      </c>
      <c r="C7" s="51">
        <v>1081.4000000000001</v>
      </c>
      <c r="D7" s="51">
        <v>2589.8000000000002</v>
      </c>
      <c r="E7" s="51">
        <v>2777.96</v>
      </c>
      <c r="F7" s="51"/>
      <c r="G7" s="51"/>
      <c r="H7" s="51">
        <v>0</v>
      </c>
      <c r="I7" s="51"/>
      <c r="J7" s="51">
        <f>DESPACHO_EJECUTADO!FC11+DESPACHO_EJECUTADO!FD11</f>
        <v>60.5</v>
      </c>
      <c r="K7" s="51"/>
      <c r="L7" s="51">
        <v>15.8</v>
      </c>
      <c r="M7" s="51">
        <v>9.3000000000000007</v>
      </c>
      <c r="N7" s="51">
        <v>0</v>
      </c>
      <c r="O7" s="51">
        <v>114.4</v>
      </c>
      <c r="P7" s="51">
        <f>SUM(C7:O7)</f>
        <v>6649.16</v>
      </c>
      <c r="Q7" s="1"/>
      <c r="R7" s="1"/>
      <c r="S7" s="1"/>
      <c r="T7" s="1"/>
      <c r="U7" s="203" t="s">
        <v>656</v>
      </c>
      <c r="V7" s="52" t="s">
        <v>987</v>
      </c>
      <c r="W7" s="53">
        <v>250.45</v>
      </c>
      <c r="X7" s="53" t="s">
        <v>988</v>
      </c>
    </row>
    <row r="8" spans="1:24" x14ac:dyDescent="0.3">
      <c r="A8" s="1"/>
      <c r="B8" s="54" t="s">
        <v>835</v>
      </c>
      <c r="C8" s="55">
        <v>1091.5999999999999</v>
      </c>
      <c r="D8" s="55">
        <v>2453</v>
      </c>
      <c r="E8" s="55">
        <v>2733.75</v>
      </c>
      <c r="F8" s="55"/>
      <c r="G8" s="55"/>
      <c r="H8" s="55">
        <v>0</v>
      </c>
      <c r="I8" s="55"/>
      <c r="J8" s="55">
        <f>DESPACHO_EJECUTADO!FC12+DESPACHO_EJECUTADO!FD12</f>
        <v>60.6</v>
      </c>
      <c r="K8" s="55"/>
      <c r="L8" s="55">
        <v>15.5</v>
      </c>
      <c r="M8" s="55">
        <v>9.3000000000000007</v>
      </c>
      <c r="N8" s="55">
        <v>0</v>
      </c>
      <c r="O8" s="55">
        <v>109.4</v>
      </c>
      <c r="P8" s="55">
        <f t="shared" ref="P8:P54" si="0">SUM(C8:O8)</f>
        <v>6473.1500000000005</v>
      </c>
      <c r="Q8" s="1"/>
      <c r="R8" s="1"/>
      <c r="S8" s="1"/>
      <c r="T8" s="1"/>
      <c r="U8" s="203" t="s">
        <v>657</v>
      </c>
      <c r="V8" s="52" t="s">
        <v>989</v>
      </c>
      <c r="W8" s="53">
        <v>47.15</v>
      </c>
      <c r="X8" s="53" t="s">
        <v>988</v>
      </c>
    </row>
    <row r="9" spans="1:24" x14ac:dyDescent="0.3">
      <c r="A9" s="1"/>
      <c r="B9" s="54" t="s">
        <v>836</v>
      </c>
      <c r="C9" s="55">
        <v>1086.3</v>
      </c>
      <c r="D9" s="55">
        <v>2363.8000000000002</v>
      </c>
      <c r="E9" s="55">
        <v>2681.24</v>
      </c>
      <c r="F9" s="55"/>
      <c r="G9" s="55"/>
      <c r="H9" s="55">
        <v>0</v>
      </c>
      <c r="I9" s="55"/>
      <c r="J9" s="55">
        <f>DESPACHO_EJECUTADO!FC13+DESPACHO_EJECUTADO!FD13</f>
        <v>60.699999999999996</v>
      </c>
      <c r="K9" s="55"/>
      <c r="L9" s="55">
        <v>15.5</v>
      </c>
      <c r="M9" s="55">
        <v>9.3000000000000007</v>
      </c>
      <c r="N9" s="55">
        <v>0</v>
      </c>
      <c r="O9" s="55">
        <v>102.5</v>
      </c>
      <c r="P9" s="55">
        <f t="shared" si="0"/>
        <v>6319.34</v>
      </c>
      <c r="Q9" s="1"/>
      <c r="R9" s="1"/>
      <c r="S9" s="1"/>
      <c r="T9" s="1"/>
      <c r="U9" s="203" t="s">
        <v>75</v>
      </c>
      <c r="V9" s="52" t="s">
        <v>76</v>
      </c>
      <c r="W9" s="53" t="s">
        <v>988</v>
      </c>
      <c r="X9" s="53">
        <v>3839.5</v>
      </c>
    </row>
    <row r="10" spans="1:24" x14ac:dyDescent="0.3">
      <c r="A10" s="1"/>
      <c r="B10" s="54" t="s">
        <v>837</v>
      </c>
      <c r="C10" s="55">
        <v>1092.7</v>
      </c>
      <c r="D10" s="55">
        <v>2376.6999999999998</v>
      </c>
      <c r="E10" s="55">
        <v>2684.6</v>
      </c>
      <c r="F10" s="55"/>
      <c r="G10" s="55"/>
      <c r="H10" s="55">
        <v>0</v>
      </c>
      <c r="I10" s="55"/>
      <c r="J10" s="55">
        <f>DESPACHO_EJECUTADO!FC14+DESPACHO_EJECUTADO!FD14</f>
        <v>60.699999999999996</v>
      </c>
      <c r="K10" s="55"/>
      <c r="L10" s="55">
        <v>14.6</v>
      </c>
      <c r="M10" s="55">
        <v>9.3000000000000007</v>
      </c>
      <c r="N10" s="55">
        <v>0</v>
      </c>
      <c r="O10" s="55">
        <v>96.5</v>
      </c>
      <c r="P10" s="55">
        <f t="shared" si="0"/>
        <v>6335.1</v>
      </c>
      <c r="Q10" s="1"/>
      <c r="R10" s="1"/>
      <c r="S10" s="1"/>
      <c r="T10" s="1"/>
      <c r="U10" s="203" t="s">
        <v>14</v>
      </c>
      <c r="V10" s="52" t="s">
        <v>990</v>
      </c>
      <c r="W10" s="53">
        <v>382.2</v>
      </c>
      <c r="X10" s="53" t="s">
        <v>988</v>
      </c>
    </row>
    <row r="11" spans="1:24" x14ac:dyDescent="0.3">
      <c r="A11" s="1"/>
      <c r="B11" s="54" t="s">
        <v>838</v>
      </c>
      <c r="C11" s="55">
        <v>1084.3</v>
      </c>
      <c r="D11" s="55">
        <v>2379</v>
      </c>
      <c r="E11" s="55">
        <v>2692.5</v>
      </c>
      <c r="F11" s="55"/>
      <c r="G11" s="55"/>
      <c r="H11" s="55">
        <v>0</v>
      </c>
      <c r="I11" s="55"/>
      <c r="J11" s="55">
        <f>DESPACHO_EJECUTADO!FC15+DESPACHO_EJECUTADO!FD15</f>
        <v>60.9</v>
      </c>
      <c r="K11" s="55"/>
      <c r="L11" s="55">
        <v>14.5</v>
      </c>
      <c r="M11" s="55">
        <v>9.3000000000000007</v>
      </c>
      <c r="N11" s="55">
        <v>0</v>
      </c>
      <c r="O11" s="55">
        <v>84</v>
      </c>
      <c r="P11" s="55">
        <f t="shared" si="0"/>
        <v>6324.5</v>
      </c>
      <c r="Q11" s="1"/>
      <c r="R11" s="1"/>
      <c r="S11" s="1"/>
      <c r="T11" s="1"/>
      <c r="U11" s="203" t="s">
        <v>630</v>
      </c>
      <c r="V11" s="52" t="s">
        <v>991</v>
      </c>
      <c r="W11" s="53" t="s">
        <v>988</v>
      </c>
      <c r="X11" s="53">
        <v>1960.25</v>
      </c>
    </row>
    <row r="12" spans="1:24" x14ac:dyDescent="0.3">
      <c r="A12" s="1"/>
      <c r="B12" s="54" t="s">
        <v>839</v>
      </c>
      <c r="C12" s="55">
        <v>1093.5999999999999</v>
      </c>
      <c r="D12" s="55">
        <v>2273.1</v>
      </c>
      <c r="E12" s="55">
        <v>2672.1</v>
      </c>
      <c r="F12" s="55"/>
      <c r="G12" s="55"/>
      <c r="H12" s="55">
        <v>0</v>
      </c>
      <c r="I12" s="55"/>
      <c r="J12" s="55">
        <f>DESPACHO_EJECUTADO!FC16+DESPACHO_EJECUTADO!FD16</f>
        <v>60.699999999999996</v>
      </c>
      <c r="K12" s="55"/>
      <c r="L12" s="55">
        <v>14.9</v>
      </c>
      <c r="M12" s="55">
        <v>9.3000000000000007</v>
      </c>
      <c r="N12" s="55">
        <v>0</v>
      </c>
      <c r="O12" s="55">
        <v>76.3</v>
      </c>
      <c r="P12" s="55">
        <f t="shared" si="0"/>
        <v>6199.9999999999991</v>
      </c>
      <c r="Q12" s="1"/>
      <c r="R12" s="1"/>
      <c r="S12" s="1"/>
      <c r="T12" s="1"/>
      <c r="U12" s="203"/>
      <c r="V12" s="52" t="s">
        <v>992</v>
      </c>
      <c r="W12" s="53">
        <v>705.7</v>
      </c>
      <c r="X12" s="53" t="s">
        <v>988</v>
      </c>
    </row>
    <row r="13" spans="1:24" x14ac:dyDescent="0.3">
      <c r="A13" s="1"/>
      <c r="B13" s="54" t="s">
        <v>840</v>
      </c>
      <c r="C13" s="55">
        <v>1088.7</v>
      </c>
      <c r="D13" s="55">
        <v>2321.8000000000002</v>
      </c>
      <c r="E13" s="55">
        <v>2664.23</v>
      </c>
      <c r="F13" s="55"/>
      <c r="G13" s="55"/>
      <c r="H13" s="55">
        <v>0</v>
      </c>
      <c r="I13" s="55"/>
      <c r="J13" s="55">
        <f>DESPACHO_EJECUTADO!FC17+DESPACHO_EJECUTADO!FD17</f>
        <v>60.699999999999996</v>
      </c>
      <c r="K13" s="55"/>
      <c r="L13" s="55">
        <v>15.3</v>
      </c>
      <c r="M13" s="55">
        <v>9.3000000000000007</v>
      </c>
      <c r="N13" s="55">
        <v>0</v>
      </c>
      <c r="O13" s="55">
        <v>78.3</v>
      </c>
      <c r="P13" s="55">
        <f t="shared" si="0"/>
        <v>6238.33</v>
      </c>
      <c r="Q13" s="1"/>
      <c r="R13" s="1"/>
      <c r="S13" s="1"/>
      <c r="T13" s="1"/>
      <c r="U13" s="203" t="s">
        <v>80</v>
      </c>
      <c r="V13" s="52" t="s">
        <v>993</v>
      </c>
      <c r="W13" s="53">
        <v>163.55000000000001</v>
      </c>
      <c r="X13" s="53" t="s">
        <v>988</v>
      </c>
    </row>
    <row r="14" spans="1:24" x14ac:dyDescent="0.3">
      <c r="A14" s="1"/>
      <c r="B14" s="56" t="s">
        <v>841</v>
      </c>
      <c r="C14" s="57">
        <v>1092.4000000000001</v>
      </c>
      <c r="D14" s="57">
        <v>2260.6999999999998</v>
      </c>
      <c r="E14" s="57">
        <v>2658.28</v>
      </c>
      <c r="F14" s="57"/>
      <c r="G14" s="57"/>
      <c r="H14" s="57">
        <v>0</v>
      </c>
      <c r="I14" s="57"/>
      <c r="J14" s="57">
        <f>DESPACHO_EJECUTADO!FC18+DESPACHO_EJECUTADO!FD18</f>
        <v>61.2</v>
      </c>
      <c r="K14" s="57"/>
      <c r="L14" s="57">
        <v>14.9</v>
      </c>
      <c r="M14" s="57">
        <v>9.3000000000000007</v>
      </c>
      <c r="N14" s="57">
        <v>0</v>
      </c>
      <c r="O14" s="57">
        <v>90.4</v>
      </c>
      <c r="P14" s="57">
        <f t="shared" si="0"/>
        <v>6187.1799999999994</v>
      </c>
      <c r="Q14" s="1"/>
      <c r="R14" s="1"/>
      <c r="S14" s="1"/>
      <c r="T14" s="1"/>
      <c r="U14" s="203"/>
      <c r="V14" s="52" t="s">
        <v>994</v>
      </c>
      <c r="W14" s="53" t="s">
        <v>988</v>
      </c>
      <c r="X14" s="53">
        <v>302.85000000000002</v>
      </c>
    </row>
    <row r="15" spans="1:24" x14ac:dyDescent="0.3">
      <c r="A15" s="1"/>
      <c r="B15" s="50" t="s">
        <v>842</v>
      </c>
      <c r="C15" s="51">
        <v>1090.5</v>
      </c>
      <c r="D15" s="51">
        <v>2319.1999999999998</v>
      </c>
      <c r="E15" s="51">
        <v>2662.9</v>
      </c>
      <c r="F15" s="51"/>
      <c r="G15" s="51"/>
      <c r="H15" s="51">
        <v>0</v>
      </c>
      <c r="I15" s="51"/>
      <c r="J15" s="51">
        <f>DESPACHO_EJECUTADO!FC19+DESPACHO_EJECUTADO!FD19</f>
        <v>61.300000000000004</v>
      </c>
      <c r="K15" s="51"/>
      <c r="L15" s="51">
        <v>14.4</v>
      </c>
      <c r="M15" s="51">
        <v>9.3000000000000007</v>
      </c>
      <c r="N15" s="51">
        <v>0</v>
      </c>
      <c r="O15" s="51">
        <v>115.7</v>
      </c>
      <c r="P15" s="51">
        <f t="shared" si="0"/>
        <v>6273.3</v>
      </c>
      <c r="Q15" s="1"/>
      <c r="R15" s="1"/>
      <c r="S15" s="1"/>
      <c r="T15" s="1"/>
      <c r="U15" s="203"/>
      <c r="V15" s="52" t="s">
        <v>995</v>
      </c>
      <c r="W15" s="53" t="s">
        <v>988</v>
      </c>
      <c r="X15" s="53">
        <v>1926.8</v>
      </c>
    </row>
    <row r="16" spans="1:24" x14ac:dyDescent="0.3">
      <c r="A16" s="1"/>
      <c r="B16" s="54" t="s">
        <v>843</v>
      </c>
      <c r="C16" s="55">
        <v>1091.5</v>
      </c>
      <c r="D16" s="55">
        <v>2335.6</v>
      </c>
      <c r="E16" s="55">
        <v>2660.2</v>
      </c>
      <c r="F16" s="55"/>
      <c r="G16" s="55"/>
      <c r="H16" s="55">
        <v>0</v>
      </c>
      <c r="I16" s="55"/>
      <c r="J16" s="55">
        <f>DESPACHO_EJECUTADO!FC20+DESPACHO_EJECUTADO!FD20</f>
        <v>60.9</v>
      </c>
      <c r="K16" s="55"/>
      <c r="L16" s="55">
        <v>13.1</v>
      </c>
      <c r="M16" s="55">
        <v>9.3000000000000007</v>
      </c>
      <c r="N16" s="55">
        <v>0</v>
      </c>
      <c r="O16" s="55">
        <v>176.3</v>
      </c>
      <c r="P16" s="55">
        <f t="shared" si="0"/>
        <v>6346.9</v>
      </c>
      <c r="Q16" s="1"/>
      <c r="R16" s="1"/>
      <c r="S16" s="1"/>
      <c r="T16" s="1"/>
      <c r="U16" s="203" t="s">
        <v>659</v>
      </c>
      <c r="V16" s="52" t="s">
        <v>996</v>
      </c>
      <c r="W16" s="53">
        <v>317.60000000000002</v>
      </c>
      <c r="X16" s="53" t="s">
        <v>988</v>
      </c>
    </row>
    <row r="17" spans="1:24" x14ac:dyDescent="0.3">
      <c r="A17" s="1"/>
      <c r="B17" s="54" t="s">
        <v>844</v>
      </c>
      <c r="C17" s="55">
        <v>1086.5</v>
      </c>
      <c r="D17" s="55">
        <v>2387.4</v>
      </c>
      <c r="E17" s="55">
        <v>2668.27</v>
      </c>
      <c r="F17" s="55"/>
      <c r="G17" s="55"/>
      <c r="H17" s="55">
        <v>0</v>
      </c>
      <c r="I17" s="55"/>
      <c r="J17" s="55">
        <f>DESPACHO_EJECUTADO!FC21+DESPACHO_EJECUTADO!FD21</f>
        <v>60.5</v>
      </c>
      <c r="K17" s="55"/>
      <c r="L17" s="55">
        <v>15.6</v>
      </c>
      <c r="M17" s="55">
        <v>9.3000000000000007</v>
      </c>
      <c r="N17" s="55">
        <v>0</v>
      </c>
      <c r="O17" s="55">
        <v>213</v>
      </c>
      <c r="P17" s="55">
        <f t="shared" si="0"/>
        <v>6440.5700000000006</v>
      </c>
      <c r="Q17" s="1"/>
      <c r="R17" s="1"/>
      <c r="S17" s="1"/>
      <c r="T17" s="1"/>
      <c r="U17" s="203"/>
      <c r="V17" s="52" t="s">
        <v>997</v>
      </c>
      <c r="W17" s="53">
        <v>187.4</v>
      </c>
      <c r="X17" s="53" t="s">
        <v>988</v>
      </c>
    </row>
    <row r="18" spans="1:24" x14ac:dyDescent="0.3">
      <c r="A18" s="1"/>
      <c r="B18" s="54" t="s">
        <v>845</v>
      </c>
      <c r="C18" s="55">
        <v>1092.4000000000001</v>
      </c>
      <c r="D18" s="55">
        <v>2384.6999999999998</v>
      </c>
      <c r="E18" s="55">
        <v>2663.55</v>
      </c>
      <c r="F18" s="55"/>
      <c r="G18" s="55"/>
      <c r="H18" s="55">
        <v>0</v>
      </c>
      <c r="I18" s="55"/>
      <c r="J18" s="55">
        <f>DESPACHO_EJECUTADO!FC22+DESPACHO_EJECUTADO!FD22</f>
        <v>60.4</v>
      </c>
      <c r="K18" s="55"/>
      <c r="L18" s="55">
        <v>14.1</v>
      </c>
      <c r="M18" s="55">
        <v>8.1999999999999993</v>
      </c>
      <c r="N18" s="55">
        <v>0.1</v>
      </c>
      <c r="O18" s="55">
        <v>255.9</v>
      </c>
      <c r="P18" s="55">
        <f t="shared" si="0"/>
        <v>6479.3499999999995</v>
      </c>
      <c r="Q18" s="1"/>
      <c r="R18" s="1"/>
      <c r="S18" s="1"/>
      <c r="T18" s="1"/>
      <c r="U18" s="203"/>
      <c r="V18" s="52" t="s">
        <v>998</v>
      </c>
      <c r="W18" s="53">
        <v>267.25</v>
      </c>
      <c r="X18" s="53" t="s">
        <v>988</v>
      </c>
    </row>
    <row r="19" spans="1:24" x14ac:dyDescent="0.3">
      <c r="A19" s="1"/>
      <c r="B19" s="54" t="s">
        <v>846</v>
      </c>
      <c r="C19" s="55">
        <v>1094.3</v>
      </c>
      <c r="D19" s="55">
        <v>2703.3</v>
      </c>
      <c r="E19" s="55">
        <v>2659.51</v>
      </c>
      <c r="F19" s="55"/>
      <c r="G19" s="55"/>
      <c r="H19" s="55">
        <v>0</v>
      </c>
      <c r="I19" s="55"/>
      <c r="J19" s="55">
        <f>DESPACHO_EJECUTADO!FC23+DESPACHO_EJECUTADO!FD23</f>
        <v>61.099999999999994</v>
      </c>
      <c r="K19" s="55"/>
      <c r="L19" s="55">
        <v>15.7</v>
      </c>
      <c r="M19" s="55">
        <v>8.5</v>
      </c>
      <c r="N19" s="55">
        <v>22.8</v>
      </c>
      <c r="O19" s="55">
        <v>311.89999999999998</v>
      </c>
      <c r="P19" s="55">
        <f t="shared" si="0"/>
        <v>6877.1100000000006</v>
      </c>
      <c r="Q19" s="1"/>
      <c r="R19" s="1"/>
      <c r="S19" s="1"/>
      <c r="T19" s="1"/>
      <c r="U19" s="203"/>
      <c r="V19" s="52" t="s">
        <v>999</v>
      </c>
      <c r="W19" s="53">
        <v>130.19999999999999</v>
      </c>
      <c r="X19" s="53" t="s">
        <v>988</v>
      </c>
    </row>
    <row r="20" spans="1:24" x14ac:dyDescent="0.3">
      <c r="A20" s="1"/>
      <c r="B20" s="54" t="s">
        <v>847</v>
      </c>
      <c r="C20" s="55">
        <v>1085.4000000000001</v>
      </c>
      <c r="D20" s="55">
        <v>2479.6</v>
      </c>
      <c r="E20" s="55">
        <v>2657.06</v>
      </c>
      <c r="F20" s="55"/>
      <c r="G20" s="55"/>
      <c r="H20" s="55">
        <v>0</v>
      </c>
      <c r="I20" s="55"/>
      <c r="J20" s="55">
        <f>DESPACHO_EJECUTADO!FC24+DESPACHO_EJECUTADO!FD24</f>
        <v>60.6</v>
      </c>
      <c r="K20" s="55"/>
      <c r="L20" s="55">
        <v>15.5</v>
      </c>
      <c r="M20" s="55">
        <v>7.6</v>
      </c>
      <c r="N20" s="55">
        <v>187.1</v>
      </c>
      <c r="O20" s="55">
        <v>328.8</v>
      </c>
      <c r="P20" s="55">
        <f t="shared" si="0"/>
        <v>6821.6600000000008</v>
      </c>
      <c r="Q20" s="1"/>
      <c r="R20" s="1"/>
      <c r="S20" s="1"/>
      <c r="T20" s="1"/>
      <c r="U20" s="203" t="s">
        <v>626</v>
      </c>
      <c r="V20" s="52" t="s">
        <v>1000</v>
      </c>
      <c r="W20" s="53">
        <v>3945.95</v>
      </c>
      <c r="X20" s="53" t="s">
        <v>988</v>
      </c>
    </row>
    <row r="21" spans="1:24" x14ac:dyDescent="0.3">
      <c r="A21" s="1"/>
      <c r="B21" s="54" t="s">
        <v>848</v>
      </c>
      <c r="C21" s="55">
        <v>1089.2</v>
      </c>
      <c r="D21" s="55">
        <v>2393.8000000000002</v>
      </c>
      <c r="E21" s="55">
        <v>2656.25</v>
      </c>
      <c r="F21" s="55"/>
      <c r="G21" s="55"/>
      <c r="H21" s="55">
        <v>0</v>
      </c>
      <c r="I21" s="55"/>
      <c r="J21" s="55">
        <f>DESPACHO_EJECUTADO!FC25+DESPACHO_EJECUTADO!FD25</f>
        <v>60.8</v>
      </c>
      <c r="K21" s="55"/>
      <c r="L21" s="55">
        <v>15.5</v>
      </c>
      <c r="M21" s="55">
        <v>8.6</v>
      </c>
      <c r="N21" s="55">
        <v>377.4</v>
      </c>
      <c r="O21" s="55">
        <v>307.2</v>
      </c>
      <c r="P21" s="55">
        <f t="shared" si="0"/>
        <v>6908.75</v>
      </c>
      <c r="Q21" s="1"/>
      <c r="R21" s="1"/>
      <c r="S21" s="1"/>
      <c r="T21" s="1"/>
      <c r="U21" s="203" t="s">
        <v>281</v>
      </c>
      <c r="V21" s="52" t="s">
        <v>1001</v>
      </c>
      <c r="W21" s="53" t="s">
        <v>988</v>
      </c>
      <c r="X21" s="53">
        <v>174.35</v>
      </c>
    </row>
    <row r="22" spans="1:24" x14ac:dyDescent="0.3">
      <c r="A22" s="1"/>
      <c r="B22" s="56" t="s">
        <v>849</v>
      </c>
      <c r="C22" s="57">
        <v>1082.7</v>
      </c>
      <c r="D22" s="57">
        <v>2235.8000000000002</v>
      </c>
      <c r="E22" s="57">
        <v>2648.69</v>
      </c>
      <c r="F22" s="57"/>
      <c r="G22" s="57"/>
      <c r="H22" s="57">
        <v>0</v>
      </c>
      <c r="I22" s="57"/>
      <c r="J22" s="57">
        <f>DESPACHO_EJECUTADO!FC26+DESPACHO_EJECUTADO!FD26</f>
        <v>59.900000000000006</v>
      </c>
      <c r="K22" s="57"/>
      <c r="L22" s="57">
        <v>16.7</v>
      </c>
      <c r="M22" s="57">
        <v>9.3000000000000007</v>
      </c>
      <c r="N22" s="57">
        <v>524.4</v>
      </c>
      <c r="O22" s="57">
        <v>269.8</v>
      </c>
      <c r="P22" s="57">
        <f t="shared" si="0"/>
        <v>6847.29</v>
      </c>
      <c r="Q22" s="1"/>
      <c r="R22" s="1"/>
      <c r="S22" s="1"/>
      <c r="T22" s="1"/>
      <c r="U22" s="203"/>
      <c r="V22" s="52" t="s">
        <v>1002</v>
      </c>
      <c r="W22" s="53" t="s">
        <v>988</v>
      </c>
      <c r="X22" s="53">
        <v>129.5</v>
      </c>
    </row>
    <row r="23" spans="1:24" x14ac:dyDescent="0.3">
      <c r="A23" s="1"/>
      <c r="B23" s="50" t="s">
        <v>850</v>
      </c>
      <c r="C23" s="51">
        <v>1089.9000000000001</v>
      </c>
      <c r="D23" s="51">
        <v>2413.6999999999998</v>
      </c>
      <c r="E23" s="51">
        <v>2655.77</v>
      </c>
      <c r="F23" s="51"/>
      <c r="G23" s="51"/>
      <c r="H23" s="51">
        <v>0</v>
      </c>
      <c r="I23" s="51"/>
      <c r="J23" s="51">
        <f>DESPACHO_EJECUTADO!FC27+DESPACHO_EJECUTADO!FD27</f>
        <v>61</v>
      </c>
      <c r="K23" s="51"/>
      <c r="L23" s="51">
        <v>16.3</v>
      </c>
      <c r="M23" s="51">
        <v>9.3000000000000007</v>
      </c>
      <c r="N23" s="51">
        <v>551.5</v>
      </c>
      <c r="O23" s="51">
        <v>220.9</v>
      </c>
      <c r="P23" s="51">
        <f t="shared" si="0"/>
        <v>7018.37</v>
      </c>
      <c r="Q23" s="1"/>
      <c r="R23" s="1"/>
      <c r="S23" s="1"/>
      <c r="T23" s="1"/>
      <c r="U23" s="203" t="s">
        <v>655</v>
      </c>
      <c r="V23" s="52" t="s">
        <v>1003</v>
      </c>
      <c r="W23" s="53">
        <v>76.349999999999994</v>
      </c>
      <c r="X23" s="53" t="s">
        <v>988</v>
      </c>
    </row>
    <row r="24" spans="1:24" x14ac:dyDescent="0.3">
      <c r="A24" s="1"/>
      <c r="B24" s="54" t="s">
        <v>851</v>
      </c>
      <c r="C24" s="55">
        <v>1071.2</v>
      </c>
      <c r="D24" s="55">
        <v>2689.8</v>
      </c>
      <c r="E24" s="55">
        <v>2662.32</v>
      </c>
      <c r="F24" s="55"/>
      <c r="G24" s="55"/>
      <c r="H24" s="55">
        <v>0</v>
      </c>
      <c r="I24" s="55"/>
      <c r="J24" s="55">
        <f>DESPACHO_EJECUTADO!FC28+DESPACHO_EJECUTADO!FD28</f>
        <v>60.5</v>
      </c>
      <c r="K24" s="55"/>
      <c r="L24" s="55">
        <v>16.100000000000001</v>
      </c>
      <c r="M24" s="55">
        <v>9.1</v>
      </c>
      <c r="N24" s="55">
        <v>563.29999999999995</v>
      </c>
      <c r="O24" s="55">
        <v>197.9</v>
      </c>
      <c r="P24" s="55">
        <f t="shared" si="0"/>
        <v>7270.22</v>
      </c>
      <c r="Q24" s="1"/>
      <c r="R24" s="1"/>
      <c r="S24" s="1"/>
      <c r="T24" s="1"/>
      <c r="U24" s="203" t="s">
        <v>42</v>
      </c>
      <c r="V24" s="52" t="s">
        <v>1004</v>
      </c>
      <c r="W24" s="53" t="s">
        <v>988</v>
      </c>
      <c r="X24" s="53">
        <v>15327.2</v>
      </c>
    </row>
    <row r="25" spans="1:24" x14ac:dyDescent="0.3">
      <c r="A25" s="1"/>
      <c r="B25" s="54" t="s">
        <v>852</v>
      </c>
      <c r="C25" s="55">
        <v>1086.3</v>
      </c>
      <c r="D25" s="55">
        <v>2784.6</v>
      </c>
      <c r="E25" s="55">
        <v>2673.95</v>
      </c>
      <c r="F25" s="55"/>
      <c r="G25" s="55"/>
      <c r="H25" s="55">
        <v>13.2</v>
      </c>
      <c r="I25" s="55"/>
      <c r="J25" s="55">
        <f>DESPACHO_EJECUTADO!FC29+DESPACHO_EJECUTADO!FD29</f>
        <v>60.099999999999994</v>
      </c>
      <c r="K25" s="55"/>
      <c r="L25" s="55">
        <v>16.100000000000001</v>
      </c>
      <c r="M25" s="55">
        <v>8.3000000000000007</v>
      </c>
      <c r="N25" s="55">
        <v>568</v>
      </c>
      <c r="O25" s="55">
        <v>143.30000000000001</v>
      </c>
      <c r="P25" s="55">
        <f t="shared" si="0"/>
        <v>7353.85</v>
      </c>
      <c r="Q25" s="1"/>
      <c r="R25" s="1"/>
      <c r="S25" s="1"/>
      <c r="T25" s="1"/>
      <c r="U25" s="203"/>
      <c r="V25" s="52" t="s">
        <v>1005</v>
      </c>
      <c r="W25" s="53">
        <v>5125.75</v>
      </c>
      <c r="X25" s="53" t="s">
        <v>988</v>
      </c>
    </row>
    <row r="26" spans="1:24" x14ac:dyDescent="0.3">
      <c r="A26" s="1"/>
      <c r="B26" s="54" t="s">
        <v>853</v>
      </c>
      <c r="C26" s="55">
        <v>1098.5</v>
      </c>
      <c r="D26" s="55">
        <v>2819.9</v>
      </c>
      <c r="E26" s="55">
        <v>2694.79</v>
      </c>
      <c r="F26" s="55"/>
      <c r="G26" s="55"/>
      <c r="H26" s="55">
        <v>17.399999999999999</v>
      </c>
      <c r="I26" s="55"/>
      <c r="J26" s="55">
        <f>DESPACHO_EJECUTADO!FC30+DESPACHO_EJECUTADO!FD30</f>
        <v>60.5</v>
      </c>
      <c r="K26" s="55"/>
      <c r="L26" s="55">
        <v>13.8</v>
      </c>
      <c r="M26" s="55">
        <v>8.3000000000000007</v>
      </c>
      <c r="N26" s="55">
        <v>571.29999999999995</v>
      </c>
      <c r="O26" s="55">
        <v>158.80000000000001</v>
      </c>
      <c r="P26" s="55">
        <f t="shared" si="0"/>
        <v>7443.2900000000009</v>
      </c>
      <c r="Q26" s="1"/>
      <c r="R26" s="1"/>
      <c r="S26" s="1"/>
      <c r="T26" s="1"/>
      <c r="U26" s="203" t="s">
        <v>643</v>
      </c>
      <c r="V26" s="52" t="s">
        <v>1006</v>
      </c>
      <c r="W26" s="53">
        <v>104.3</v>
      </c>
      <c r="X26" s="53" t="s">
        <v>988</v>
      </c>
    </row>
    <row r="27" spans="1:24" x14ac:dyDescent="0.3">
      <c r="A27" s="1"/>
      <c r="B27" s="54" t="s">
        <v>854</v>
      </c>
      <c r="C27" s="55">
        <v>1064.2</v>
      </c>
      <c r="D27" s="55">
        <v>2842.2</v>
      </c>
      <c r="E27" s="55">
        <v>2687.33</v>
      </c>
      <c r="F27" s="55"/>
      <c r="G27" s="55"/>
      <c r="H27" s="55">
        <v>0</v>
      </c>
      <c r="I27" s="55"/>
      <c r="J27" s="55">
        <f>DESPACHO_EJECUTADO!FC31+DESPACHO_EJECUTADO!FD31</f>
        <v>61</v>
      </c>
      <c r="K27" s="55"/>
      <c r="L27" s="55">
        <v>13.8</v>
      </c>
      <c r="M27" s="55">
        <v>8.3000000000000007</v>
      </c>
      <c r="N27" s="55">
        <v>575.5</v>
      </c>
      <c r="O27" s="55">
        <v>187.8</v>
      </c>
      <c r="P27" s="55">
        <f t="shared" si="0"/>
        <v>7440.13</v>
      </c>
      <c r="Q27" s="1"/>
      <c r="R27" s="1"/>
      <c r="S27" s="1"/>
      <c r="T27" s="1"/>
      <c r="U27" s="203" t="s">
        <v>660</v>
      </c>
      <c r="V27" s="52" t="s">
        <v>1007</v>
      </c>
      <c r="W27" s="53">
        <v>479.65</v>
      </c>
      <c r="X27" s="53" t="s">
        <v>988</v>
      </c>
    </row>
    <row r="28" spans="1:24" x14ac:dyDescent="0.3">
      <c r="A28" s="1"/>
      <c r="B28" s="54" t="s">
        <v>855</v>
      </c>
      <c r="C28" s="55">
        <v>1055.2</v>
      </c>
      <c r="D28" s="55">
        <v>2821.4</v>
      </c>
      <c r="E28" s="55">
        <v>2801.64</v>
      </c>
      <c r="F28" s="55"/>
      <c r="G28" s="55"/>
      <c r="H28" s="55">
        <v>0</v>
      </c>
      <c r="I28" s="55"/>
      <c r="J28" s="55">
        <f>DESPACHO_EJECUTADO!FC32+DESPACHO_EJECUTADO!FD32</f>
        <v>59.8</v>
      </c>
      <c r="K28" s="55"/>
      <c r="L28" s="55">
        <v>14.3</v>
      </c>
      <c r="M28" s="55">
        <v>8.3000000000000007</v>
      </c>
      <c r="N28" s="55">
        <v>577.4</v>
      </c>
      <c r="O28" s="55">
        <v>206.3</v>
      </c>
      <c r="P28" s="55">
        <f t="shared" si="0"/>
        <v>7544.34</v>
      </c>
      <c r="Q28" s="1"/>
      <c r="R28" s="1"/>
      <c r="S28" s="1"/>
      <c r="T28" s="1"/>
      <c r="U28" s="203" t="s">
        <v>644</v>
      </c>
      <c r="V28" s="52" t="s">
        <v>1008</v>
      </c>
      <c r="W28" s="53">
        <v>480.3</v>
      </c>
      <c r="X28" s="53" t="s">
        <v>988</v>
      </c>
    </row>
    <row r="29" spans="1:24" x14ac:dyDescent="0.3">
      <c r="A29" s="1"/>
      <c r="B29" s="54" t="s">
        <v>856</v>
      </c>
      <c r="C29" s="55">
        <v>1069.3</v>
      </c>
      <c r="D29" s="55">
        <v>2657.8</v>
      </c>
      <c r="E29" s="55">
        <v>2899.22</v>
      </c>
      <c r="F29" s="55"/>
      <c r="G29" s="55"/>
      <c r="H29" s="55">
        <v>0</v>
      </c>
      <c r="I29" s="55"/>
      <c r="J29" s="55">
        <f>DESPACHO_EJECUTADO!FC33+DESPACHO_EJECUTADO!FD33</f>
        <v>59.6</v>
      </c>
      <c r="K29" s="55"/>
      <c r="L29" s="55">
        <v>12.4</v>
      </c>
      <c r="M29" s="55">
        <v>9.1999999999999993</v>
      </c>
      <c r="N29" s="55">
        <v>580.29999999999995</v>
      </c>
      <c r="O29" s="55">
        <v>223.3</v>
      </c>
      <c r="P29" s="55">
        <f t="shared" si="0"/>
        <v>7511.12</v>
      </c>
      <c r="Q29" s="1"/>
      <c r="R29" s="1"/>
      <c r="S29" s="1"/>
      <c r="T29" s="1"/>
      <c r="U29" s="203" t="s">
        <v>628</v>
      </c>
      <c r="V29" s="52" t="s">
        <v>1009</v>
      </c>
      <c r="W29" s="53" t="s">
        <v>988</v>
      </c>
      <c r="X29" s="53">
        <v>4829.3999999999996</v>
      </c>
    </row>
    <row r="30" spans="1:24" x14ac:dyDescent="0.3">
      <c r="A30" s="1"/>
      <c r="B30" s="56" t="s">
        <v>857</v>
      </c>
      <c r="C30" s="57">
        <v>1068.4000000000001</v>
      </c>
      <c r="D30" s="57">
        <v>2562.3000000000002</v>
      </c>
      <c r="E30" s="57">
        <v>2937.44</v>
      </c>
      <c r="F30" s="57"/>
      <c r="G30" s="57"/>
      <c r="H30" s="57">
        <v>0</v>
      </c>
      <c r="I30" s="57"/>
      <c r="J30" s="57">
        <f>DESPACHO_EJECUTADO!FC34+DESPACHO_EJECUTADO!FD34</f>
        <v>59.9</v>
      </c>
      <c r="K30" s="57"/>
      <c r="L30" s="57">
        <v>9.8000000000000007</v>
      </c>
      <c r="M30" s="57">
        <v>9.3000000000000007</v>
      </c>
      <c r="N30" s="57">
        <v>584.6</v>
      </c>
      <c r="O30" s="57">
        <v>240.5</v>
      </c>
      <c r="P30" s="57">
        <f t="shared" si="0"/>
        <v>7472.2400000000007</v>
      </c>
      <c r="Q30" s="1"/>
      <c r="R30" s="1"/>
      <c r="S30" s="1"/>
      <c r="T30" s="1"/>
      <c r="U30" s="203"/>
      <c r="V30" s="52" t="s">
        <v>1010</v>
      </c>
      <c r="W30" s="53">
        <v>156</v>
      </c>
      <c r="X30" s="53" t="s">
        <v>988</v>
      </c>
    </row>
    <row r="31" spans="1:24" x14ac:dyDescent="0.3">
      <c r="A31" s="1"/>
      <c r="B31" s="50" t="s">
        <v>858</v>
      </c>
      <c r="C31" s="51">
        <v>1074.4000000000001</v>
      </c>
      <c r="D31" s="51">
        <v>2348.6999999999998</v>
      </c>
      <c r="E31" s="51">
        <v>2939.33</v>
      </c>
      <c r="F31" s="51"/>
      <c r="G31" s="51"/>
      <c r="H31" s="51">
        <v>0</v>
      </c>
      <c r="I31" s="51"/>
      <c r="J31" s="51">
        <f>DESPACHO_EJECUTADO!FC35+DESPACHO_EJECUTADO!FD35</f>
        <v>59.9</v>
      </c>
      <c r="K31" s="51"/>
      <c r="L31" s="51">
        <v>13.7</v>
      </c>
      <c r="M31" s="51">
        <v>9.3000000000000007</v>
      </c>
      <c r="N31" s="51">
        <v>588.1</v>
      </c>
      <c r="O31" s="51">
        <v>234.3</v>
      </c>
      <c r="P31" s="51">
        <f t="shared" si="0"/>
        <v>7267.7300000000005</v>
      </c>
      <c r="Q31" s="1"/>
      <c r="R31" s="1"/>
      <c r="S31" s="1"/>
      <c r="T31" s="1"/>
      <c r="U31" s="203" t="s">
        <v>645</v>
      </c>
      <c r="V31" s="52" t="s">
        <v>1011</v>
      </c>
      <c r="W31" s="53">
        <v>480</v>
      </c>
      <c r="X31" s="53" t="s">
        <v>988</v>
      </c>
    </row>
    <row r="32" spans="1:24" x14ac:dyDescent="0.3">
      <c r="A32" s="1"/>
      <c r="B32" s="54" t="s">
        <v>859</v>
      </c>
      <c r="C32" s="55">
        <v>1064.5999999999999</v>
      </c>
      <c r="D32" s="55">
        <v>2336.9</v>
      </c>
      <c r="E32" s="55">
        <v>2945.06</v>
      </c>
      <c r="F32" s="55"/>
      <c r="G32" s="55"/>
      <c r="H32" s="55">
        <v>0</v>
      </c>
      <c r="I32" s="55"/>
      <c r="J32" s="55">
        <f>DESPACHO_EJECUTADO!FC36+DESPACHO_EJECUTADO!FD36</f>
        <v>60.599999999999994</v>
      </c>
      <c r="K32" s="55"/>
      <c r="L32" s="55">
        <v>16.399999999999999</v>
      </c>
      <c r="M32" s="55">
        <v>9.3000000000000007</v>
      </c>
      <c r="N32" s="55">
        <v>591</v>
      </c>
      <c r="O32" s="55">
        <v>243.9</v>
      </c>
      <c r="P32" s="55">
        <f t="shared" si="0"/>
        <v>7267.7599999999993</v>
      </c>
      <c r="Q32" s="1"/>
      <c r="R32" s="1"/>
      <c r="S32" s="1"/>
      <c r="T32" s="1"/>
      <c r="U32" s="203" t="s">
        <v>646</v>
      </c>
      <c r="V32" s="52" t="s">
        <v>1012</v>
      </c>
      <c r="W32" s="53">
        <v>324.64999999999998</v>
      </c>
      <c r="X32" s="53" t="s">
        <v>988</v>
      </c>
    </row>
    <row r="33" spans="1:24" x14ac:dyDescent="0.3">
      <c r="A33" s="1"/>
      <c r="B33" s="54" t="s">
        <v>860</v>
      </c>
      <c r="C33" s="55">
        <v>1080</v>
      </c>
      <c r="D33" s="55">
        <v>2194.1999999999998</v>
      </c>
      <c r="E33" s="55">
        <v>2957.82</v>
      </c>
      <c r="F33" s="55"/>
      <c r="G33" s="55"/>
      <c r="H33" s="55">
        <v>0</v>
      </c>
      <c r="I33" s="55"/>
      <c r="J33" s="55">
        <f>DESPACHO_EJECUTADO!FC37+DESPACHO_EJECUTADO!FD37</f>
        <v>60.4</v>
      </c>
      <c r="K33" s="55"/>
      <c r="L33" s="55">
        <v>17.100000000000001</v>
      </c>
      <c r="M33" s="55">
        <v>9.3000000000000007</v>
      </c>
      <c r="N33" s="55">
        <v>588.70000000000005</v>
      </c>
      <c r="O33" s="55">
        <v>255.1</v>
      </c>
      <c r="P33" s="55">
        <f t="shared" si="0"/>
        <v>7162.6200000000008</v>
      </c>
      <c r="Q33" s="1"/>
      <c r="R33" s="1"/>
      <c r="S33" s="1"/>
      <c r="T33" s="1"/>
      <c r="U33" s="203" t="s">
        <v>96</v>
      </c>
      <c r="V33" s="52" t="s">
        <v>1013</v>
      </c>
      <c r="W33" s="53" t="s">
        <v>988</v>
      </c>
      <c r="X33" s="53">
        <v>2039.35</v>
      </c>
    </row>
    <row r="34" spans="1:24" x14ac:dyDescent="0.3">
      <c r="A34" s="1"/>
      <c r="B34" s="54" t="s">
        <v>861</v>
      </c>
      <c r="C34" s="55">
        <v>1072.9000000000001</v>
      </c>
      <c r="D34" s="55">
        <v>2248.3000000000002</v>
      </c>
      <c r="E34" s="55">
        <v>2953.03</v>
      </c>
      <c r="F34" s="55"/>
      <c r="G34" s="55"/>
      <c r="H34" s="55">
        <v>0</v>
      </c>
      <c r="I34" s="55"/>
      <c r="J34" s="55">
        <f>DESPACHO_EJECUTADO!FC38+DESPACHO_EJECUTADO!FD38</f>
        <v>60.099999999999994</v>
      </c>
      <c r="K34" s="55"/>
      <c r="L34" s="55">
        <v>15.8</v>
      </c>
      <c r="M34" s="55">
        <v>9.6</v>
      </c>
      <c r="N34" s="55">
        <v>586.9</v>
      </c>
      <c r="O34" s="55">
        <v>302.5</v>
      </c>
      <c r="P34" s="55">
        <f t="shared" si="0"/>
        <v>7249.130000000001</v>
      </c>
      <c r="Q34" s="1"/>
      <c r="R34" s="1"/>
      <c r="S34" s="1"/>
      <c r="T34" s="1"/>
      <c r="U34" s="203" t="s">
        <v>662</v>
      </c>
      <c r="V34" s="52" t="s">
        <v>1014</v>
      </c>
      <c r="W34" s="53">
        <v>260.7</v>
      </c>
      <c r="X34" s="53" t="s">
        <v>988</v>
      </c>
    </row>
    <row r="35" spans="1:24" x14ac:dyDescent="0.3">
      <c r="A35" s="1"/>
      <c r="B35" s="54" t="s">
        <v>862</v>
      </c>
      <c r="C35" s="55">
        <v>1061.8</v>
      </c>
      <c r="D35" s="55">
        <v>2240.9</v>
      </c>
      <c r="E35" s="55">
        <v>2955.59</v>
      </c>
      <c r="F35" s="55"/>
      <c r="G35" s="55"/>
      <c r="H35" s="55">
        <v>13.1</v>
      </c>
      <c r="I35" s="55"/>
      <c r="J35" s="55">
        <f>DESPACHO_EJECUTADO!FC39+DESPACHO_EJECUTADO!FD39</f>
        <v>59.099999999999994</v>
      </c>
      <c r="K35" s="55"/>
      <c r="L35" s="55">
        <v>16.2</v>
      </c>
      <c r="M35" s="55">
        <v>9.6999999999999993</v>
      </c>
      <c r="N35" s="55">
        <v>578.5</v>
      </c>
      <c r="O35" s="55">
        <v>355.9</v>
      </c>
      <c r="P35" s="55">
        <f t="shared" si="0"/>
        <v>7290.79</v>
      </c>
      <c r="Q35" s="1"/>
      <c r="R35" s="1"/>
      <c r="S35" s="1"/>
      <c r="T35" s="1"/>
      <c r="U35" s="203"/>
      <c r="V35" s="52" t="s">
        <v>1015</v>
      </c>
      <c r="W35" s="53">
        <v>83.4</v>
      </c>
      <c r="X35" s="53" t="s">
        <v>988</v>
      </c>
    </row>
    <row r="36" spans="1:24" x14ac:dyDescent="0.3">
      <c r="A36" s="1"/>
      <c r="B36" s="54" t="s">
        <v>863</v>
      </c>
      <c r="C36" s="55">
        <v>1075.5999999999999</v>
      </c>
      <c r="D36" s="55">
        <v>2372.8000000000002</v>
      </c>
      <c r="E36" s="55">
        <v>2922.34</v>
      </c>
      <c r="F36" s="55"/>
      <c r="G36" s="55"/>
      <c r="H36" s="55">
        <v>18.2</v>
      </c>
      <c r="I36" s="55"/>
      <c r="J36" s="55">
        <f>DESPACHO_EJECUTADO!FC40+DESPACHO_EJECUTADO!FD40</f>
        <v>60.900000000000006</v>
      </c>
      <c r="K36" s="55"/>
      <c r="L36" s="55">
        <v>16.5</v>
      </c>
      <c r="M36" s="55">
        <v>9.6999999999999993</v>
      </c>
      <c r="N36" s="55">
        <v>566.1</v>
      </c>
      <c r="O36" s="55">
        <v>433.6</v>
      </c>
      <c r="P36" s="55">
        <f t="shared" si="0"/>
        <v>7475.74</v>
      </c>
      <c r="Q36" s="1"/>
      <c r="R36" s="1"/>
      <c r="S36" s="1"/>
      <c r="T36" s="1"/>
      <c r="U36" s="203" t="s">
        <v>663</v>
      </c>
      <c r="V36" s="52" t="s">
        <v>1016</v>
      </c>
      <c r="W36" s="53">
        <v>214.25</v>
      </c>
      <c r="X36" s="53" t="s">
        <v>988</v>
      </c>
    </row>
    <row r="37" spans="1:24" x14ac:dyDescent="0.3">
      <c r="A37" s="1"/>
      <c r="B37" s="54" t="s">
        <v>864</v>
      </c>
      <c r="C37" s="55">
        <v>1043.3</v>
      </c>
      <c r="D37" s="55">
        <v>2485.1</v>
      </c>
      <c r="E37" s="55">
        <v>2709.45</v>
      </c>
      <c r="F37" s="55"/>
      <c r="G37" s="55"/>
      <c r="H37" s="55">
        <v>0</v>
      </c>
      <c r="I37" s="55"/>
      <c r="J37" s="55">
        <f>DESPACHO_EJECUTADO!FC41+DESPACHO_EJECUTADO!FD41</f>
        <v>60.4</v>
      </c>
      <c r="K37" s="55"/>
      <c r="L37" s="55">
        <v>16.3</v>
      </c>
      <c r="M37" s="55">
        <v>9.6999999999999993</v>
      </c>
      <c r="N37" s="55">
        <v>530.9</v>
      </c>
      <c r="O37" s="55">
        <v>512.4</v>
      </c>
      <c r="P37" s="55">
        <f t="shared" si="0"/>
        <v>7367.5499999999984</v>
      </c>
      <c r="Q37" s="1"/>
      <c r="R37" s="1"/>
      <c r="S37" s="1"/>
      <c r="T37" s="1"/>
      <c r="U37" s="203"/>
      <c r="V37" s="52" t="s">
        <v>1017</v>
      </c>
      <c r="W37" s="53">
        <v>232.1</v>
      </c>
      <c r="X37" s="53" t="s">
        <v>988</v>
      </c>
    </row>
    <row r="38" spans="1:24" x14ac:dyDescent="0.3">
      <c r="A38" s="1"/>
      <c r="B38" s="56" t="s">
        <v>865</v>
      </c>
      <c r="C38" s="57">
        <v>1052.4000000000001</v>
      </c>
      <c r="D38" s="57">
        <v>2688</v>
      </c>
      <c r="E38" s="57">
        <v>2672.7</v>
      </c>
      <c r="F38" s="57"/>
      <c r="G38" s="57"/>
      <c r="H38" s="57">
        <v>0</v>
      </c>
      <c r="I38" s="57"/>
      <c r="J38" s="57">
        <f>DESPACHO_EJECUTADO!FC42+DESPACHO_EJECUTADO!FD42</f>
        <v>60.2</v>
      </c>
      <c r="K38" s="57"/>
      <c r="L38" s="57">
        <v>17</v>
      </c>
      <c r="M38" s="57">
        <v>9.6999999999999993</v>
      </c>
      <c r="N38" s="57">
        <v>405</v>
      </c>
      <c r="O38" s="57">
        <v>483.2</v>
      </c>
      <c r="P38" s="57">
        <f t="shared" si="0"/>
        <v>7388.2</v>
      </c>
      <c r="Q38" s="1"/>
      <c r="R38" s="1"/>
      <c r="S38" s="1"/>
      <c r="T38" s="1"/>
      <c r="U38" s="203"/>
      <c r="V38" s="52" t="s">
        <v>1018</v>
      </c>
      <c r="W38" s="53">
        <v>237.15</v>
      </c>
      <c r="X38" s="53" t="s">
        <v>988</v>
      </c>
    </row>
    <row r="39" spans="1:24" x14ac:dyDescent="0.3">
      <c r="A39" s="1"/>
      <c r="B39" s="50" t="s">
        <v>866</v>
      </c>
      <c r="C39" s="51">
        <v>1041.3</v>
      </c>
      <c r="D39" s="51">
        <v>2841.8</v>
      </c>
      <c r="E39" s="51">
        <v>2654.2</v>
      </c>
      <c r="F39" s="51"/>
      <c r="G39" s="51"/>
      <c r="H39" s="51">
        <v>0</v>
      </c>
      <c r="I39" s="51"/>
      <c r="J39" s="51">
        <f>DESPACHO_EJECUTADO!FC43+DESPACHO_EJECUTADO!FD43</f>
        <v>60.2</v>
      </c>
      <c r="K39" s="51"/>
      <c r="L39" s="51">
        <v>16.7</v>
      </c>
      <c r="M39" s="51">
        <v>9.6999999999999993</v>
      </c>
      <c r="N39" s="51">
        <v>195.2</v>
      </c>
      <c r="O39" s="51">
        <v>522.20000000000005</v>
      </c>
      <c r="P39" s="51">
        <f t="shared" si="0"/>
        <v>7341.2999999999993</v>
      </c>
      <c r="Q39" s="1"/>
      <c r="R39" s="1"/>
      <c r="S39" s="1"/>
      <c r="T39" s="1"/>
      <c r="U39" s="203"/>
      <c r="V39" s="52" t="s">
        <v>1019</v>
      </c>
      <c r="W39" s="53">
        <v>194.25</v>
      </c>
      <c r="X39" s="53" t="s">
        <v>988</v>
      </c>
    </row>
    <row r="40" spans="1:24" x14ac:dyDescent="0.3">
      <c r="A40" s="1"/>
      <c r="B40" s="54" t="s">
        <v>867</v>
      </c>
      <c r="C40" s="55">
        <v>1050.8</v>
      </c>
      <c r="D40" s="55">
        <v>3027.3</v>
      </c>
      <c r="E40" s="55">
        <v>2665.5</v>
      </c>
      <c r="F40" s="55"/>
      <c r="G40" s="55"/>
      <c r="H40" s="55">
        <v>0</v>
      </c>
      <c r="I40" s="55"/>
      <c r="J40" s="55">
        <f>DESPACHO_EJECUTADO!FC44+DESPACHO_EJECUTADO!FD44</f>
        <v>60.099999999999994</v>
      </c>
      <c r="K40" s="55"/>
      <c r="L40" s="55">
        <v>16.7</v>
      </c>
      <c r="M40" s="55">
        <v>9.3000000000000007</v>
      </c>
      <c r="N40" s="55">
        <v>35.200000000000003</v>
      </c>
      <c r="O40" s="55">
        <v>532.5</v>
      </c>
      <c r="P40" s="55">
        <f t="shared" si="0"/>
        <v>7397.4000000000005</v>
      </c>
      <c r="Q40" s="1"/>
      <c r="R40" s="1"/>
      <c r="S40" s="1"/>
      <c r="T40" s="1"/>
      <c r="U40" s="203" t="s">
        <v>647</v>
      </c>
      <c r="V40" s="52" t="s">
        <v>1020</v>
      </c>
      <c r="W40" s="53">
        <v>84.2</v>
      </c>
      <c r="X40" s="53" t="s">
        <v>988</v>
      </c>
    </row>
    <row r="41" spans="1:24" x14ac:dyDescent="0.3">
      <c r="A41" s="1"/>
      <c r="B41" s="54" t="s">
        <v>868</v>
      </c>
      <c r="C41" s="55">
        <v>1047.0999999999999</v>
      </c>
      <c r="D41" s="55">
        <v>3071.9</v>
      </c>
      <c r="E41" s="55">
        <v>2669.1</v>
      </c>
      <c r="F41" s="55"/>
      <c r="G41" s="55"/>
      <c r="H41" s="55">
        <v>0</v>
      </c>
      <c r="I41" s="55"/>
      <c r="J41" s="55">
        <f>DESPACHO_EJECUTADO!FC45+DESPACHO_EJECUTADO!FD45</f>
        <v>60.300000000000004</v>
      </c>
      <c r="K41" s="55"/>
      <c r="L41" s="55">
        <v>16.100000000000001</v>
      </c>
      <c r="M41" s="55">
        <v>8.6</v>
      </c>
      <c r="N41" s="55">
        <v>0</v>
      </c>
      <c r="O41" s="55">
        <v>525.1</v>
      </c>
      <c r="P41" s="55">
        <f t="shared" si="0"/>
        <v>7398.2000000000016</v>
      </c>
      <c r="Q41" s="1"/>
      <c r="R41" s="1"/>
      <c r="S41" s="1"/>
      <c r="T41" s="1"/>
      <c r="U41" s="203" t="s">
        <v>631</v>
      </c>
      <c r="V41" s="52" t="s">
        <v>1021</v>
      </c>
      <c r="W41" s="53">
        <v>450.85</v>
      </c>
      <c r="X41" s="53" t="s">
        <v>988</v>
      </c>
    </row>
    <row r="42" spans="1:24" x14ac:dyDescent="0.3">
      <c r="A42" s="1"/>
      <c r="B42" s="54" t="s">
        <v>869</v>
      </c>
      <c r="C42" s="55">
        <v>1047.9000000000001</v>
      </c>
      <c r="D42" s="55">
        <v>2996.5</v>
      </c>
      <c r="E42" s="55">
        <v>2665.9</v>
      </c>
      <c r="F42" s="55"/>
      <c r="G42" s="55"/>
      <c r="H42" s="55">
        <v>0</v>
      </c>
      <c r="I42" s="55"/>
      <c r="J42" s="55">
        <f>DESPACHO_EJECUTADO!FC46+DESPACHO_EJECUTADO!FD46</f>
        <v>60.5</v>
      </c>
      <c r="K42" s="55"/>
      <c r="L42" s="55">
        <v>16.2</v>
      </c>
      <c r="M42" s="55">
        <v>9</v>
      </c>
      <c r="N42" s="55">
        <v>0</v>
      </c>
      <c r="O42" s="55">
        <v>534.6</v>
      </c>
      <c r="P42" s="55">
        <f t="shared" si="0"/>
        <v>7330.6</v>
      </c>
      <c r="Q42" s="1"/>
      <c r="R42" s="1"/>
      <c r="S42" s="1"/>
      <c r="T42" s="1"/>
      <c r="U42" s="203" t="s">
        <v>648</v>
      </c>
      <c r="V42" s="52" t="s">
        <v>1022</v>
      </c>
      <c r="W42" s="53">
        <v>444</v>
      </c>
      <c r="X42" s="53" t="s">
        <v>988</v>
      </c>
    </row>
    <row r="43" spans="1:24" x14ac:dyDescent="0.3">
      <c r="A43" s="1"/>
      <c r="B43" s="54" t="s">
        <v>870</v>
      </c>
      <c r="C43" s="55">
        <v>1054.4000000000001</v>
      </c>
      <c r="D43" s="55">
        <v>3089</v>
      </c>
      <c r="E43" s="55">
        <v>2668.9</v>
      </c>
      <c r="F43" s="55"/>
      <c r="G43" s="55"/>
      <c r="H43" s="55">
        <v>0</v>
      </c>
      <c r="I43" s="55"/>
      <c r="J43" s="55">
        <f>DESPACHO_EJECUTADO!FC47+DESPACHO_EJECUTADO!FD47</f>
        <v>60.8</v>
      </c>
      <c r="K43" s="55"/>
      <c r="L43" s="55">
        <v>16</v>
      </c>
      <c r="M43" s="55">
        <v>9.1999999999999993</v>
      </c>
      <c r="N43" s="55">
        <v>0</v>
      </c>
      <c r="O43" s="55">
        <v>559.79999999999995</v>
      </c>
      <c r="P43" s="55">
        <f t="shared" si="0"/>
        <v>7458.0999999999995</v>
      </c>
      <c r="Q43" s="1"/>
      <c r="R43" s="1"/>
      <c r="S43" s="1"/>
      <c r="T43" s="1"/>
      <c r="U43" s="203" t="s">
        <v>625</v>
      </c>
      <c r="V43" s="52" t="s">
        <v>1023</v>
      </c>
      <c r="W43" s="53" t="s">
        <v>988</v>
      </c>
      <c r="X43" s="53">
        <v>1325.8</v>
      </c>
    </row>
    <row r="44" spans="1:24" x14ac:dyDescent="0.3">
      <c r="A44" s="1"/>
      <c r="B44" s="54" t="s">
        <v>871</v>
      </c>
      <c r="C44" s="55">
        <v>1052.4000000000001</v>
      </c>
      <c r="D44" s="55">
        <v>3039.8</v>
      </c>
      <c r="E44" s="55">
        <v>2714.2</v>
      </c>
      <c r="F44" s="55"/>
      <c r="G44" s="55"/>
      <c r="H44" s="55">
        <v>0</v>
      </c>
      <c r="I44" s="55"/>
      <c r="J44" s="55">
        <f>DESPACHO_EJECUTADO!FC48+DESPACHO_EJECUTADO!FD48</f>
        <v>60.6</v>
      </c>
      <c r="K44" s="55"/>
      <c r="L44" s="55">
        <v>15.5</v>
      </c>
      <c r="M44" s="55">
        <v>9.5</v>
      </c>
      <c r="N44" s="55">
        <v>0</v>
      </c>
      <c r="O44" s="55">
        <v>566.79999999999995</v>
      </c>
      <c r="P44" s="55">
        <f t="shared" si="0"/>
        <v>7458.8</v>
      </c>
      <c r="Q44" s="1"/>
      <c r="R44" s="1"/>
      <c r="S44" s="1"/>
      <c r="T44" s="1"/>
      <c r="U44" s="203" t="s">
        <v>632</v>
      </c>
      <c r="V44" s="52" t="s">
        <v>1024</v>
      </c>
      <c r="W44" s="53">
        <v>2150.85</v>
      </c>
      <c r="X44" s="53" t="s">
        <v>988</v>
      </c>
    </row>
    <row r="45" spans="1:24" x14ac:dyDescent="0.3">
      <c r="A45" s="1"/>
      <c r="B45" s="54" t="s">
        <v>872</v>
      </c>
      <c r="C45" s="55">
        <v>1054.5999999999999</v>
      </c>
      <c r="D45" s="55">
        <v>2939</v>
      </c>
      <c r="E45" s="55">
        <v>2745.8</v>
      </c>
      <c r="F45" s="55"/>
      <c r="G45" s="55"/>
      <c r="H45" s="55">
        <v>0</v>
      </c>
      <c r="I45" s="55"/>
      <c r="J45" s="55">
        <f>DESPACHO_EJECUTADO!FC49+DESPACHO_EJECUTADO!FD49</f>
        <v>60.400000000000006</v>
      </c>
      <c r="K45" s="55"/>
      <c r="L45" s="55">
        <v>15.7</v>
      </c>
      <c r="M45" s="55">
        <v>9.6</v>
      </c>
      <c r="N45" s="55">
        <v>0</v>
      </c>
      <c r="O45" s="55">
        <v>562.79999999999995</v>
      </c>
      <c r="P45" s="55">
        <f t="shared" si="0"/>
        <v>7387.9</v>
      </c>
      <c r="Q45" s="1"/>
      <c r="R45" s="1"/>
      <c r="S45" s="1"/>
      <c r="T45" s="1"/>
      <c r="U45" s="203" t="s">
        <v>635</v>
      </c>
      <c r="V45" s="52" t="s">
        <v>1025</v>
      </c>
      <c r="W45" s="53">
        <v>97.05</v>
      </c>
      <c r="X45" s="53" t="s">
        <v>988</v>
      </c>
    </row>
    <row r="46" spans="1:24" x14ac:dyDescent="0.3">
      <c r="A46" s="1"/>
      <c r="B46" s="56" t="s">
        <v>873</v>
      </c>
      <c r="C46" s="57">
        <v>1069.8</v>
      </c>
      <c r="D46" s="57">
        <v>2883.4</v>
      </c>
      <c r="E46" s="57">
        <v>2750.2</v>
      </c>
      <c r="F46" s="57"/>
      <c r="G46" s="57"/>
      <c r="H46" s="57">
        <v>0</v>
      </c>
      <c r="I46" s="57"/>
      <c r="J46" s="57">
        <f>DESPACHO_EJECUTADO!FC50+DESPACHO_EJECUTADO!FD50</f>
        <v>60.400000000000006</v>
      </c>
      <c r="K46" s="57"/>
      <c r="L46" s="57">
        <v>14.6</v>
      </c>
      <c r="M46" s="57">
        <v>9.6</v>
      </c>
      <c r="N46" s="57">
        <v>0</v>
      </c>
      <c r="O46" s="57">
        <v>573.6</v>
      </c>
      <c r="P46" s="57">
        <f t="shared" si="0"/>
        <v>7361.6</v>
      </c>
      <c r="Q46" s="1"/>
      <c r="R46" s="1"/>
      <c r="S46" s="1"/>
      <c r="T46" s="1"/>
      <c r="U46" s="203" t="s">
        <v>54</v>
      </c>
      <c r="V46" s="52" t="s">
        <v>1026</v>
      </c>
      <c r="W46" s="53" t="s">
        <v>988</v>
      </c>
      <c r="X46" s="53">
        <v>11353.25</v>
      </c>
    </row>
    <row r="47" spans="1:24" x14ac:dyDescent="0.3">
      <c r="A47" s="1"/>
      <c r="B47" s="50" t="s">
        <v>874</v>
      </c>
      <c r="C47" s="51">
        <v>1071.9000000000001</v>
      </c>
      <c r="D47" s="51">
        <v>2903.8</v>
      </c>
      <c r="E47" s="51">
        <v>2743.3</v>
      </c>
      <c r="F47" s="51"/>
      <c r="G47" s="51"/>
      <c r="H47" s="51">
        <v>0</v>
      </c>
      <c r="I47" s="51"/>
      <c r="J47" s="51">
        <f>DESPACHO_EJECUTADO!FC51+DESPACHO_EJECUTADO!FD51</f>
        <v>60.699999999999996</v>
      </c>
      <c r="K47" s="51"/>
      <c r="L47" s="51">
        <v>14.3</v>
      </c>
      <c r="M47" s="51">
        <v>9.6</v>
      </c>
      <c r="N47" s="51">
        <v>0</v>
      </c>
      <c r="O47" s="51">
        <v>542</v>
      </c>
      <c r="P47" s="51">
        <f t="shared" si="0"/>
        <v>7345.6</v>
      </c>
      <c r="Q47" s="1"/>
      <c r="R47" s="1"/>
      <c r="S47" s="1"/>
      <c r="T47" s="1"/>
      <c r="U47" s="203"/>
      <c r="V47" s="52" t="s">
        <v>1027</v>
      </c>
      <c r="W47" s="53">
        <v>97.85</v>
      </c>
      <c r="X47" s="53" t="s">
        <v>988</v>
      </c>
    </row>
    <row r="48" spans="1:24" x14ac:dyDescent="0.3">
      <c r="A48" s="1"/>
      <c r="B48" s="54" t="s">
        <v>875</v>
      </c>
      <c r="C48" s="55">
        <v>1072.9000000000001</v>
      </c>
      <c r="D48" s="55">
        <v>2955.1</v>
      </c>
      <c r="E48" s="55">
        <v>2751.2</v>
      </c>
      <c r="F48" s="55"/>
      <c r="G48" s="55"/>
      <c r="H48" s="55">
        <v>0</v>
      </c>
      <c r="I48" s="55"/>
      <c r="J48" s="55">
        <f>DESPACHO_EJECUTADO!FC52+DESPACHO_EJECUTADO!FD52</f>
        <v>60.6</v>
      </c>
      <c r="K48" s="55"/>
      <c r="L48" s="55">
        <v>17.7</v>
      </c>
      <c r="M48" s="55">
        <v>9.6</v>
      </c>
      <c r="N48" s="55">
        <v>0</v>
      </c>
      <c r="O48" s="55">
        <v>506.8</v>
      </c>
      <c r="P48" s="55">
        <f t="shared" si="0"/>
        <v>7373.9000000000005</v>
      </c>
      <c r="Q48" s="1"/>
      <c r="R48" s="1"/>
      <c r="S48" s="1"/>
      <c r="T48" s="1"/>
      <c r="U48" s="203" t="s">
        <v>629</v>
      </c>
      <c r="V48" s="52" t="s">
        <v>1028</v>
      </c>
      <c r="W48" s="53" t="s">
        <v>988</v>
      </c>
      <c r="X48" s="53">
        <v>1310</v>
      </c>
    </row>
    <row r="49" spans="1:24" x14ac:dyDescent="0.3">
      <c r="A49" s="1"/>
      <c r="B49" s="54" t="s">
        <v>876</v>
      </c>
      <c r="C49" s="55">
        <v>1073.3</v>
      </c>
      <c r="D49" s="55">
        <v>2975.4</v>
      </c>
      <c r="E49" s="55">
        <v>2750.2</v>
      </c>
      <c r="F49" s="55"/>
      <c r="G49" s="55"/>
      <c r="H49" s="55">
        <v>0</v>
      </c>
      <c r="I49" s="55"/>
      <c r="J49" s="55">
        <f>DESPACHO_EJECUTADO!FC53+DESPACHO_EJECUTADO!FD53</f>
        <v>60.8</v>
      </c>
      <c r="K49" s="55"/>
      <c r="L49" s="55">
        <v>28</v>
      </c>
      <c r="M49" s="55">
        <v>9.6</v>
      </c>
      <c r="N49" s="55">
        <v>0</v>
      </c>
      <c r="O49" s="55">
        <v>463.9</v>
      </c>
      <c r="P49" s="55">
        <f t="shared" si="0"/>
        <v>7361.2</v>
      </c>
      <c r="Q49" s="1"/>
      <c r="R49" s="1"/>
      <c r="S49" s="1"/>
      <c r="T49" s="1"/>
      <c r="U49" s="203" t="s">
        <v>642</v>
      </c>
      <c r="V49" s="52" t="s">
        <v>1029</v>
      </c>
      <c r="W49" s="53">
        <v>23.25</v>
      </c>
      <c r="X49" s="53" t="s">
        <v>988</v>
      </c>
    </row>
    <row r="50" spans="1:24" x14ac:dyDescent="0.3">
      <c r="A50" s="1"/>
      <c r="B50" s="54" t="s">
        <v>877</v>
      </c>
      <c r="C50" s="55">
        <v>1079</v>
      </c>
      <c r="D50" s="55">
        <v>2922.3</v>
      </c>
      <c r="E50" s="55">
        <v>2755</v>
      </c>
      <c r="F50" s="55"/>
      <c r="G50" s="55"/>
      <c r="H50" s="55">
        <v>0</v>
      </c>
      <c r="I50" s="55"/>
      <c r="J50" s="55">
        <f>DESPACHO_EJECUTADO!FC54+DESPACHO_EJECUTADO!FD54</f>
        <v>60.5</v>
      </c>
      <c r="K50" s="55"/>
      <c r="L50" s="55">
        <v>31.7</v>
      </c>
      <c r="M50" s="55">
        <v>9.6</v>
      </c>
      <c r="N50" s="55">
        <v>0</v>
      </c>
      <c r="O50" s="55">
        <v>451.6</v>
      </c>
      <c r="P50" s="55">
        <f t="shared" si="0"/>
        <v>7309.7000000000007</v>
      </c>
      <c r="Q50" s="1"/>
      <c r="R50" s="1"/>
      <c r="S50" s="1"/>
      <c r="T50" s="1"/>
      <c r="U50" s="203" t="s">
        <v>124</v>
      </c>
      <c r="V50" s="52" t="s">
        <v>1030</v>
      </c>
      <c r="W50" s="53">
        <v>124.1</v>
      </c>
      <c r="X50" s="53" t="s">
        <v>988</v>
      </c>
    </row>
    <row r="51" spans="1:24" x14ac:dyDescent="0.3">
      <c r="A51" s="1"/>
      <c r="B51" s="54" t="s">
        <v>878</v>
      </c>
      <c r="C51" s="55">
        <v>1075.2</v>
      </c>
      <c r="D51" s="55">
        <v>2880.9</v>
      </c>
      <c r="E51" s="55">
        <v>2748.6</v>
      </c>
      <c r="F51" s="55"/>
      <c r="G51" s="55"/>
      <c r="H51" s="55">
        <v>0</v>
      </c>
      <c r="I51" s="55"/>
      <c r="J51" s="55">
        <f>DESPACHO_EJECUTADO!FC55+DESPACHO_EJECUTADO!FD55</f>
        <v>60.5</v>
      </c>
      <c r="K51" s="55"/>
      <c r="L51" s="55">
        <v>31.8</v>
      </c>
      <c r="M51" s="55">
        <v>9.6</v>
      </c>
      <c r="N51" s="55">
        <v>0</v>
      </c>
      <c r="O51" s="55">
        <v>409.2</v>
      </c>
      <c r="P51" s="55">
        <f t="shared" si="0"/>
        <v>7215.8000000000011</v>
      </c>
      <c r="Q51" s="1"/>
      <c r="R51" s="1"/>
      <c r="S51" s="1"/>
      <c r="T51" s="1"/>
      <c r="U51" s="203"/>
      <c r="V51" s="52" t="s">
        <v>1031</v>
      </c>
      <c r="W51" s="53" t="s">
        <v>988</v>
      </c>
      <c r="X51" s="53">
        <v>3694.75</v>
      </c>
    </row>
    <row r="52" spans="1:24" x14ac:dyDescent="0.3">
      <c r="A52" s="1"/>
      <c r="B52" s="54" t="s">
        <v>879</v>
      </c>
      <c r="C52" s="55">
        <v>1076.9000000000001</v>
      </c>
      <c r="D52" s="55">
        <v>2764.8</v>
      </c>
      <c r="E52" s="55">
        <v>2671.2</v>
      </c>
      <c r="F52" s="55"/>
      <c r="G52" s="55"/>
      <c r="H52" s="55">
        <v>0</v>
      </c>
      <c r="I52" s="55"/>
      <c r="J52" s="55">
        <f>DESPACHO_EJECUTADO!FC56+DESPACHO_EJECUTADO!FD56</f>
        <v>60.5</v>
      </c>
      <c r="K52" s="55"/>
      <c r="L52" s="55">
        <v>31.8</v>
      </c>
      <c r="M52" s="55">
        <v>9.6</v>
      </c>
      <c r="N52" s="55">
        <v>0</v>
      </c>
      <c r="O52" s="55">
        <v>381.2</v>
      </c>
      <c r="P52" s="55">
        <f t="shared" si="0"/>
        <v>6996</v>
      </c>
      <c r="Q52" s="1"/>
      <c r="R52" s="1"/>
      <c r="S52" s="1"/>
      <c r="T52" s="1"/>
      <c r="U52" s="203"/>
      <c r="V52" s="52" t="s">
        <v>130</v>
      </c>
      <c r="W52" s="53" t="s">
        <v>988</v>
      </c>
      <c r="X52" s="53">
        <v>2089.5</v>
      </c>
    </row>
    <row r="53" spans="1:24" x14ac:dyDescent="0.3">
      <c r="A53" s="1"/>
      <c r="B53" s="54" t="s">
        <v>880</v>
      </c>
      <c r="C53" s="55">
        <v>1059.4000000000001</v>
      </c>
      <c r="D53" s="55">
        <v>2631.8</v>
      </c>
      <c r="E53" s="55">
        <v>2561.3000000000002</v>
      </c>
      <c r="F53" s="55"/>
      <c r="G53" s="55"/>
      <c r="H53" s="55">
        <v>0</v>
      </c>
      <c r="I53" s="55"/>
      <c r="J53" s="55">
        <f>DESPACHO_EJECUTADO!FC57+DESPACHO_EJECUTADO!FD57</f>
        <v>60.6</v>
      </c>
      <c r="K53" s="55"/>
      <c r="L53" s="55">
        <v>31.7</v>
      </c>
      <c r="M53" s="55">
        <v>9.6</v>
      </c>
      <c r="N53" s="55">
        <v>0</v>
      </c>
      <c r="O53" s="55">
        <v>368</v>
      </c>
      <c r="P53" s="55">
        <f t="shared" si="0"/>
        <v>6722.4000000000005</v>
      </c>
      <c r="Q53" s="1"/>
      <c r="R53" s="1"/>
      <c r="S53" s="1"/>
      <c r="T53" s="1"/>
      <c r="U53" s="203"/>
      <c r="V53" s="52" t="s">
        <v>1032</v>
      </c>
      <c r="W53" s="53">
        <v>149.05000000000001</v>
      </c>
      <c r="X53" s="53" t="s">
        <v>988</v>
      </c>
    </row>
    <row r="54" spans="1:24" x14ac:dyDescent="0.3">
      <c r="A54" s="1"/>
      <c r="B54" s="56" t="s">
        <v>73</v>
      </c>
      <c r="C54" s="57">
        <v>1064.5</v>
      </c>
      <c r="D54" s="57">
        <v>2656.7</v>
      </c>
      <c r="E54" s="57">
        <v>2443.5</v>
      </c>
      <c r="F54" s="57"/>
      <c r="G54" s="57"/>
      <c r="H54" s="57">
        <v>0</v>
      </c>
      <c r="I54" s="57"/>
      <c r="J54" s="57">
        <f>DESPACHO_EJECUTADO!FC58+DESPACHO_EJECUTADO!FD58</f>
        <v>60.6</v>
      </c>
      <c r="K54" s="57"/>
      <c r="L54" s="57">
        <v>30.4</v>
      </c>
      <c r="M54" s="57">
        <v>9.6</v>
      </c>
      <c r="N54" s="57">
        <v>0</v>
      </c>
      <c r="O54" s="57">
        <v>407.1</v>
      </c>
      <c r="P54" s="57">
        <f t="shared" si="0"/>
        <v>6672.4000000000005</v>
      </c>
      <c r="Q54" s="1"/>
      <c r="R54" s="1"/>
      <c r="S54" s="1"/>
      <c r="T54" s="1"/>
      <c r="U54" s="203" t="s">
        <v>132</v>
      </c>
      <c r="V54" s="52" t="s">
        <v>1033</v>
      </c>
      <c r="W54" s="53" t="s">
        <v>988</v>
      </c>
      <c r="X54" s="53">
        <v>1838.2</v>
      </c>
    </row>
    <row r="55" spans="1:24" x14ac:dyDescent="0.3">
      <c r="A55" s="1"/>
      <c r="B55" s="58" t="s">
        <v>1034</v>
      </c>
      <c r="C55" s="59">
        <f>+SUM(C7:C54)/2</f>
        <v>25771.450000000012</v>
      </c>
      <c r="D55" s="59">
        <f t="shared" ref="D55:O55" si="1">+SUM(D7:D54)/2</f>
        <v>62671.700000000012</v>
      </c>
      <c r="E55" s="59">
        <f t="shared" si="1"/>
        <v>65433.484999999993</v>
      </c>
      <c r="F55" s="59">
        <f t="shared" si="1"/>
        <v>0</v>
      </c>
      <c r="G55" s="59">
        <f t="shared" si="1"/>
        <v>0</v>
      </c>
      <c r="H55" s="59">
        <f t="shared" si="1"/>
        <v>30.949999999999996</v>
      </c>
      <c r="I55" s="59">
        <f t="shared" si="1"/>
        <v>0</v>
      </c>
      <c r="J55" s="59">
        <f t="shared" si="1"/>
        <v>1451.8000000000002</v>
      </c>
      <c r="K55" s="59">
        <f t="shared" si="1"/>
        <v>0</v>
      </c>
      <c r="L55" s="59">
        <f t="shared" si="1"/>
        <v>414.05000000000007</v>
      </c>
      <c r="M55" s="59">
        <f t="shared" si="1"/>
        <v>221.10000000000014</v>
      </c>
      <c r="N55" s="59">
        <f t="shared" si="1"/>
        <v>5174.6500000000005</v>
      </c>
      <c r="O55" s="59">
        <f t="shared" si="1"/>
        <v>7518.65</v>
      </c>
      <c r="P55" s="59">
        <f>SUM(C55:O55)</f>
        <v>168687.83499999999</v>
      </c>
      <c r="Q55" s="1"/>
      <c r="R55" s="1"/>
      <c r="S55" s="1"/>
      <c r="T55" s="1"/>
      <c r="U55" s="203"/>
      <c r="V55" s="52" t="s">
        <v>1035</v>
      </c>
      <c r="W55" s="53">
        <v>14.4</v>
      </c>
      <c r="X55" s="53" t="s">
        <v>988</v>
      </c>
    </row>
    <row r="56" spans="1:24" x14ac:dyDescent="0.3">
      <c r="A56" s="1"/>
      <c r="B56" s="58" t="s">
        <v>1036</v>
      </c>
      <c r="C56" s="59">
        <f>+C55*100/$P$55</f>
        <v>15.277598411290304</v>
      </c>
      <c r="D56" s="59">
        <f t="shared" ref="D56:O56" si="2">+D55*100/$P$55</f>
        <v>37.152471605317608</v>
      </c>
      <c r="E56" s="59">
        <f t="shared" si="2"/>
        <v>38.789688064939597</v>
      </c>
      <c r="F56" s="59">
        <f t="shared" si="2"/>
        <v>0</v>
      </c>
      <c r="G56" s="59">
        <f t="shared" si="2"/>
        <v>0</v>
      </c>
      <c r="H56" s="59">
        <f t="shared" si="2"/>
        <v>1.8347499687810919E-2</v>
      </c>
      <c r="I56" s="59">
        <f t="shared" si="2"/>
        <v>0</v>
      </c>
      <c r="J56" s="59">
        <f t="shared" si="2"/>
        <v>0.86064297404729884</v>
      </c>
      <c r="K56" s="59">
        <f t="shared" si="2"/>
        <v>0</v>
      </c>
      <c r="L56" s="59">
        <f t="shared" si="2"/>
        <v>0.24545338435341238</v>
      </c>
      <c r="M56" s="59">
        <f t="shared" si="2"/>
        <v>0.13107050665508876</v>
      </c>
      <c r="N56" s="59">
        <f t="shared" si="2"/>
        <v>3.0675893137166654</v>
      </c>
      <c r="O56" s="59">
        <f t="shared" si="2"/>
        <v>4.4571382399922319</v>
      </c>
      <c r="P56" s="60" t="s">
        <v>1037</v>
      </c>
      <c r="Q56" s="1"/>
      <c r="R56" s="1"/>
      <c r="S56" s="1"/>
      <c r="T56" s="1"/>
      <c r="U56" s="203"/>
      <c r="V56" s="52" t="s">
        <v>1038</v>
      </c>
      <c r="W56" s="53">
        <v>722.95</v>
      </c>
      <c r="X56" s="53" t="s">
        <v>988</v>
      </c>
    </row>
    <row r="57" spans="1:24" x14ac:dyDescent="0.3">
      <c r="A57" s="1"/>
      <c r="B57" s="1"/>
      <c r="C57" s="1"/>
      <c r="D57" s="1"/>
      <c r="E57" s="1"/>
      <c r="F57" s="1"/>
      <c r="G57" s="1"/>
      <c r="H57" s="1"/>
      <c r="I57" s="1"/>
      <c r="J57" s="1"/>
      <c r="K57" s="1"/>
      <c r="L57" s="1"/>
      <c r="M57" s="1"/>
      <c r="N57" s="1"/>
      <c r="O57" s="1"/>
      <c r="P57" s="1"/>
      <c r="Q57" s="1"/>
      <c r="R57" s="1"/>
      <c r="S57" s="1"/>
      <c r="T57" s="1"/>
      <c r="U57" s="203"/>
      <c r="V57" s="52" t="s">
        <v>1039</v>
      </c>
      <c r="W57" s="53" t="s">
        <v>988</v>
      </c>
      <c r="X57" s="53">
        <v>2397.9</v>
      </c>
    </row>
    <row r="58" spans="1:24" x14ac:dyDescent="0.3">
      <c r="A58" s="1"/>
      <c r="B58" s="1"/>
      <c r="C58" s="1"/>
      <c r="D58" s="1"/>
      <c r="E58" s="1"/>
      <c r="F58" s="1"/>
      <c r="G58" s="1"/>
      <c r="H58" s="1"/>
      <c r="I58" s="1"/>
      <c r="J58" s="1"/>
      <c r="K58" s="1"/>
      <c r="L58" s="1"/>
      <c r="M58" s="1"/>
      <c r="N58" s="1"/>
      <c r="O58" s="1"/>
      <c r="P58" s="1"/>
      <c r="Q58" s="1"/>
      <c r="R58" s="1"/>
      <c r="S58" s="1"/>
      <c r="T58" s="1"/>
      <c r="U58" s="203"/>
      <c r="V58" s="52" t="s">
        <v>1040</v>
      </c>
      <c r="W58" s="53" t="s">
        <v>988</v>
      </c>
      <c r="X58" s="53">
        <v>2601</v>
      </c>
    </row>
    <row r="59" spans="1:24" x14ac:dyDescent="0.3">
      <c r="A59" s="1"/>
      <c r="B59" s="1"/>
      <c r="C59" s="1"/>
      <c r="D59" s="1"/>
      <c r="E59" s="1"/>
      <c r="F59" s="1"/>
      <c r="G59" s="1"/>
      <c r="H59" s="1"/>
      <c r="I59" s="1"/>
      <c r="J59" s="1"/>
      <c r="K59" s="1"/>
      <c r="L59" s="1"/>
      <c r="M59" s="1"/>
      <c r="N59" s="1"/>
      <c r="O59" s="1"/>
      <c r="P59" s="1"/>
      <c r="Q59" s="1"/>
      <c r="R59" s="1"/>
      <c r="S59" s="1"/>
      <c r="T59" s="1"/>
      <c r="U59" s="203"/>
      <c r="V59" s="52" t="s">
        <v>1041</v>
      </c>
      <c r="W59" s="53">
        <v>1547.3</v>
      </c>
      <c r="X59" s="53" t="s">
        <v>988</v>
      </c>
    </row>
    <row r="60" spans="1:24" x14ac:dyDescent="0.3">
      <c r="A60" s="1"/>
      <c r="B60" s="1"/>
      <c r="C60" s="1"/>
      <c r="D60" s="1"/>
      <c r="E60" s="1"/>
      <c r="F60" s="1"/>
      <c r="G60" s="1"/>
      <c r="H60" s="1"/>
      <c r="I60" s="1"/>
      <c r="J60" s="1"/>
      <c r="K60" s="1"/>
      <c r="L60" s="1"/>
      <c r="M60" s="1"/>
      <c r="N60" s="1"/>
      <c r="O60" s="1"/>
      <c r="P60" s="1"/>
      <c r="Q60" s="1"/>
      <c r="R60" s="1"/>
      <c r="S60" s="1"/>
      <c r="T60" s="1"/>
      <c r="U60" s="203" t="s">
        <v>641</v>
      </c>
      <c r="V60" s="52" t="s">
        <v>1042</v>
      </c>
      <c r="W60" s="53">
        <v>410.05</v>
      </c>
      <c r="X60" s="53" t="s">
        <v>988</v>
      </c>
    </row>
    <row r="61" spans="1:24" x14ac:dyDescent="0.3">
      <c r="A61" s="1"/>
      <c r="B61" s="1"/>
      <c r="C61" s="1"/>
      <c r="D61" s="1"/>
      <c r="E61" s="1"/>
      <c r="F61" s="1"/>
      <c r="G61" s="1"/>
      <c r="H61" s="1"/>
      <c r="I61" s="1"/>
      <c r="J61" s="1"/>
      <c r="K61" s="1"/>
      <c r="L61" s="1"/>
      <c r="M61" s="1"/>
      <c r="N61" s="1"/>
      <c r="O61" s="1"/>
      <c r="P61" s="1"/>
      <c r="Q61" s="1"/>
      <c r="R61" s="1"/>
      <c r="S61" s="1"/>
      <c r="T61" s="1"/>
      <c r="U61" s="203" t="s">
        <v>627</v>
      </c>
      <c r="V61" s="52" t="s">
        <v>1043</v>
      </c>
      <c r="W61" s="53" t="s">
        <v>988</v>
      </c>
      <c r="X61" s="53">
        <v>2140.8000000000002</v>
      </c>
    </row>
    <row r="62" spans="1:24" x14ac:dyDescent="0.3">
      <c r="A62" s="1"/>
      <c r="B62" s="1"/>
      <c r="C62" s="1"/>
      <c r="D62" s="1"/>
      <c r="E62" s="1"/>
      <c r="F62" s="1"/>
      <c r="G62" s="1"/>
      <c r="H62" s="1"/>
      <c r="I62" s="1"/>
      <c r="J62" s="1"/>
      <c r="K62" s="1"/>
      <c r="L62" s="1"/>
      <c r="M62" s="1"/>
      <c r="N62" s="1"/>
      <c r="O62" s="1"/>
      <c r="P62" s="1"/>
      <c r="Q62" s="1"/>
      <c r="R62" s="1"/>
      <c r="S62" s="1"/>
      <c r="T62" s="1"/>
      <c r="U62" s="203"/>
      <c r="V62" s="52" t="s">
        <v>1044</v>
      </c>
      <c r="W62" s="53">
        <v>16.8</v>
      </c>
      <c r="X62" s="53" t="s">
        <v>988</v>
      </c>
    </row>
    <row r="63" spans="1:24" x14ac:dyDescent="0.3">
      <c r="A63" s="1"/>
      <c r="B63" s="1"/>
      <c r="C63" s="1"/>
      <c r="D63" s="1"/>
      <c r="E63" s="1"/>
      <c r="F63" s="1"/>
      <c r="G63" s="1"/>
      <c r="H63" s="1"/>
      <c r="I63" s="1"/>
      <c r="J63" s="1"/>
      <c r="K63" s="1"/>
      <c r="L63" s="1"/>
      <c r="M63" s="1"/>
      <c r="N63" s="1"/>
      <c r="O63" s="1"/>
      <c r="P63" s="1"/>
      <c r="Q63" s="1"/>
      <c r="R63" s="1"/>
      <c r="S63" s="1"/>
      <c r="T63" s="1"/>
      <c r="U63" s="203" t="s">
        <v>1045</v>
      </c>
      <c r="V63" s="52" t="s">
        <v>1046</v>
      </c>
      <c r="W63" s="53">
        <v>480.05</v>
      </c>
      <c r="X63" s="53" t="s">
        <v>988</v>
      </c>
    </row>
    <row r="64" spans="1:24" x14ac:dyDescent="0.3">
      <c r="A64" s="1"/>
      <c r="B64" s="1"/>
      <c r="C64" s="1"/>
      <c r="D64" s="1"/>
      <c r="E64" s="1"/>
      <c r="F64" s="1"/>
      <c r="G64" s="1"/>
      <c r="H64" s="1"/>
      <c r="I64" s="1"/>
      <c r="J64" s="1"/>
      <c r="K64" s="1"/>
      <c r="L64" s="1"/>
      <c r="M64" s="1"/>
      <c r="N64" s="1"/>
      <c r="O64" s="1"/>
      <c r="P64" s="1"/>
      <c r="Q64" s="1"/>
      <c r="R64" s="1"/>
      <c r="S64" s="1"/>
      <c r="T64" s="1"/>
      <c r="U64" s="203"/>
      <c r="V64" s="52" t="s">
        <v>1047</v>
      </c>
      <c r="W64" s="53">
        <v>235.05</v>
      </c>
      <c r="X64" s="53" t="s">
        <v>988</v>
      </c>
    </row>
    <row r="65" spans="1:24" x14ac:dyDescent="0.3">
      <c r="A65" s="1"/>
      <c r="B65" s="1"/>
      <c r="C65" s="1"/>
      <c r="D65" s="1"/>
      <c r="E65" s="1"/>
      <c r="F65" s="1"/>
      <c r="G65" s="1"/>
      <c r="H65" s="1"/>
      <c r="I65" s="1"/>
      <c r="J65" s="1"/>
      <c r="K65" s="1"/>
      <c r="L65" s="1"/>
      <c r="M65" s="1"/>
      <c r="N65" s="1"/>
      <c r="O65" s="1"/>
      <c r="P65" s="1"/>
      <c r="Q65" s="1"/>
      <c r="R65" s="1"/>
      <c r="S65" s="1"/>
      <c r="T65" s="1"/>
      <c r="U65" s="203" t="s">
        <v>148</v>
      </c>
      <c r="V65" s="52" t="s">
        <v>149</v>
      </c>
      <c r="W65" s="53">
        <v>1017.2</v>
      </c>
      <c r="X65" s="53" t="s">
        <v>988</v>
      </c>
    </row>
    <row r="66" spans="1:24" x14ac:dyDescent="0.3">
      <c r="A66" s="1"/>
      <c r="B66" s="1"/>
      <c r="C66" s="1"/>
      <c r="D66" s="1"/>
      <c r="E66" s="1"/>
      <c r="F66" s="1"/>
      <c r="G66" s="1"/>
      <c r="H66" s="1"/>
      <c r="I66" s="1"/>
      <c r="J66" s="1"/>
      <c r="K66" s="1"/>
      <c r="L66" s="1"/>
      <c r="M66" s="1"/>
      <c r="N66" s="1"/>
      <c r="O66" s="1"/>
      <c r="P66" s="1"/>
      <c r="Q66" s="1"/>
      <c r="R66" s="1"/>
      <c r="S66" s="1"/>
      <c r="T66" s="1"/>
      <c r="U66" s="203"/>
      <c r="V66" s="52" t="s">
        <v>151</v>
      </c>
      <c r="W66" s="53" t="s">
        <v>988</v>
      </c>
      <c r="X66" s="53">
        <v>2496.15</v>
      </c>
    </row>
    <row r="67" spans="1:24" x14ac:dyDescent="0.3">
      <c r="A67" s="1"/>
      <c r="B67" s="1"/>
      <c r="C67" s="1"/>
      <c r="D67" s="1"/>
      <c r="E67" s="1"/>
      <c r="F67" s="1"/>
      <c r="G67" s="1"/>
      <c r="H67" s="1"/>
      <c r="I67" s="1"/>
      <c r="J67" s="1"/>
      <c r="K67" s="1"/>
      <c r="L67" s="1"/>
      <c r="M67" s="1"/>
      <c r="N67" s="1"/>
      <c r="O67" s="1"/>
      <c r="P67" s="1"/>
      <c r="Q67" s="1"/>
      <c r="R67" s="1"/>
      <c r="S67" s="1"/>
      <c r="T67" s="1"/>
      <c r="U67" s="203"/>
      <c r="V67" s="52" t="s">
        <v>1048</v>
      </c>
      <c r="W67" s="53" t="s">
        <v>988</v>
      </c>
      <c r="X67" s="53">
        <v>424.9</v>
      </c>
    </row>
    <row r="68" spans="1:24" x14ac:dyDescent="0.3">
      <c r="A68" s="1"/>
      <c r="B68" s="1"/>
      <c r="C68" s="1"/>
      <c r="D68" s="1"/>
      <c r="E68" s="1"/>
      <c r="F68" s="1"/>
      <c r="G68" s="1"/>
      <c r="H68" s="1"/>
      <c r="I68" s="1"/>
      <c r="J68" s="1"/>
      <c r="K68" s="1"/>
      <c r="L68" s="1"/>
      <c r="M68" s="1"/>
      <c r="N68" s="1"/>
      <c r="O68" s="1"/>
      <c r="P68" s="1"/>
      <c r="Q68" s="1"/>
      <c r="R68" s="1"/>
      <c r="S68" s="1"/>
      <c r="T68" s="1"/>
      <c r="U68" s="203"/>
      <c r="V68" s="52" t="s">
        <v>1049</v>
      </c>
      <c r="W68" s="53" t="s">
        <v>988</v>
      </c>
      <c r="X68" s="53">
        <v>470.25</v>
      </c>
    </row>
    <row r="69" spans="1:24" x14ac:dyDescent="0.3">
      <c r="A69" s="1"/>
      <c r="B69" s="1"/>
      <c r="C69" s="1"/>
      <c r="D69" s="1"/>
      <c r="E69" s="1"/>
      <c r="F69" s="1"/>
      <c r="G69" s="1"/>
      <c r="H69" s="1"/>
      <c r="I69" s="1"/>
      <c r="J69" s="1"/>
      <c r="K69" s="1"/>
      <c r="L69" s="1"/>
      <c r="M69" s="1"/>
      <c r="N69" s="1"/>
      <c r="O69" s="1"/>
      <c r="P69" s="1"/>
      <c r="Q69" s="1"/>
      <c r="R69" s="1"/>
      <c r="S69" s="1"/>
      <c r="T69" s="1"/>
      <c r="U69" s="203"/>
      <c r="V69" s="52" t="s">
        <v>1050</v>
      </c>
      <c r="W69" s="53">
        <v>200.5</v>
      </c>
      <c r="X69" s="53" t="s">
        <v>988</v>
      </c>
    </row>
    <row r="70" spans="1:24" x14ac:dyDescent="0.3">
      <c r="A70" s="1"/>
      <c r="B70" s="1"/>
      <c r="C70" s="1"/>
      <c r="D70" s="1"/>
      <c r="E70" s="1"/>
      <c r="F70" s="1"/>
      <c r="G70" s="1"/>
      <c r="H70" s="1"/>
      <c r="I70" s="1"/>
      <c r="J70" s="1"/>
      <c r="K70" s="1"/>
      <c r="L70" s="1"/>
      <c r="M70" s="1"/>
      <c r="N70" s="1"/>
      <c r="O70" s="1"/>
      <c r="P70" s="1"/>
      <c r="Q70" s="1"/>
      <c r="R70" s="1"/>
      <c r="S70" s="1"/>
      <c r="T70" s="1"/>
      <c r="U70" s="203"/>
      <c r="V70" s="52" t="s">
        <v>1051</v>
      </c>
      <c r="W70" s="53">
        <v>67.7</v>
      </c>
      <c r="X70" s="53" t="s">
        <v>988</v>
      </c>
    </row>
    <row r="71" spans="1:24" x14ac:dyDescent="0.3">
      <c r="A71" s="1"/>
      <c r="B71" s="1"/>
      <c r="C71" s="1"/>
      <c r="D71" s="1"/>
      <c r="E71" s="1"/>
      <c r="F71" s="1"/>
      <c r="G71" s="1"/>
      <c r="H71" s="1"/>
      <c r="I71" s="1"/>
      <c r="J71" s="1"/>
      <c r="K71" s="1"/>
      <c r="L71" s="1"/>
      <c r="M71" s="1"/>
      <c r="N71" s="1"/>
      <c r="O71" s="1"/>
      <c r="P71" s="1"/>
      <c r="Q71" s="1"/>
      <c r="R71" s="1"/>
      <c r="S71" s="1"/>
      <c r="T71" s="1"/>
      <c r="U71" s="203"/>
      <c r="V71" s="52" t="s">
        <v>1052</v>
      </c>
      <c r="W71" s="53">
        <v>2591.9499999999998</v>
      </c>
      <c r="X71" s="53" t="s">
        <v>988</v>
      </c>
    </row>
    <row r="72" spans="1:24" x14ac:dyDescent="0.3">
      <c r="A72" s="1"/>
      <c r="B72" s="1"/>
      <c r="C72" s="1"/>
      <c r="D72" s="1"/>
      <c r="E72" s="1"/>
      <c r="F72" s="1"/>
      <c r="G72" s="1"/>
      <c r="H72" s="1"/>
      <c r="I72" s="1"/>
      <c r="J72" s="1"/>
      <c r="K72" s="1"/>
      <c r="L72" s="1"/>
      <c r="M72" s="1"/>
      <c r="N72" s="1"/>
      <c r="O72" s="1"/>
      <c r="P72" s="1"/>
      <c r="Q72" s="1"/>
      <c r="R72" s="1"/>
      <c r="S72" s="1"/>
      <c r="T72" s="1"/>
      <c r="U72" s="61" t="s">
        <v>1034</v>
      </c>
      <c r="V72" s="62"/>
      <c r="W72" s="63">
        <v>25771.45</v>
      </c>
      <c r="X72" s="63">
        <v>62671.7</v>
      </c>
    </row>
  </sheetData>
  <mergeCells count="36">
    <mergeCell ref="U65:U71"/>
    <mergeCell ref="U50:U53"/>
    <mergeCell ref="U54:U59"/>
    <mergeCell ref="U60"/>
    <mergeCell ref="U61:U62"/>
    <mergeCell ref="U63:U64"/>
    <mergeCell ref="U44"/>
    <mergeCell ref="U45"/>
    <mergeCell ref="U46:U47"/>
    <mergeCell ref="U48"/>
    <mergeCell ref="U49"/>
    <mergeCell ref="U36:U39"/>
    <mergeCell ref="U40"/>
    <mergeCell ref="U41"/>
    <mergeCell ref="U42"/>
    <mergeCell ref="U43"/>
    <mergeCell ref="U29:U30"/>
    <mergeCell ref="U31"/>
    <mergeCell ref="U32"/>
    <mergeCell ref="U33"/>
    <mergeCell ref="U34:U35"/>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5" t="s">
        <v>1053</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row>
    <row r="6" spans="1:68" ht="43.95" customHeight="1" x14ac:dyDescent="0.3">
      <c r="A6" s="1"/>
      <c r="B6" s="204" t="s">
        <v>615</v>
      </c>
      <c r="C6" s="204" t="s">
        <v>175</v>
      </c>
      <c r="D6" s="204" t="s">
        <v>186</v>
      </c>
      <c r="E6" s="204" t="s">
        <v>671</v>
      </c>
      <c r="F6" s="204" t="s">
        <v>656</v>
      </c>
      <c r="G6" s="204" t="s">
        <v>657</v>
      </c>
      <c r="H6" s="204" t="s">
        <v>658</v>
      </c>
      <c r="I6" s="204" t="s">
        <v>668</v>
      </c>
      <c r="J6" s="204" t="s">
        <v>636</v>
      </c>
      <c r="K6" s="204" t="s">
        <v>659</v>
      </c>
      <c r="L6" s="204"/>
      <c r="M6" s="204"/>
      <c r="N6" s="204"/>
      <c r="O6" s="204"/>
      <c r="P6" s="204" t="s">
        <v>655</v>
      </c>
      <c r="Q6" s="204" t="s">
        <v>643</v>
      </c>
      <c r="R6" s="204" t="s">
        <v>660</v>
      </c>
      <c r="S6" s="204" t="s">
        <v>644</v>
      </c>
      <c r="T6" s="204" t="s">
        <v>645</v>
      </c>
      <c r="U6" s="204" t="s">
        <v>646</v>
      </c>
      <c r="V6" s="204" t="s">
        <v>661</v>
      </c>
      <c r="W6" s="204"/>
      <c r="X6" s="204" t="s">
        <v>637</v>
      </c>
      <c r="Y6" s="204" t="s">
        <v>96</v>
      </c>
      <c r="Z6" s="204"/>
      <c r="AA6" s="204"/>
      <c r="AB6" s="204"/>
      <c r="AC6" s="204"/>
      <c r="AD6" s="204" t="s">
        <v>662</v>
      </c>
      <c r="AE6" s="204"/>
      <c r="AF6" s="204" t="s">
        <v>663</v>
      </c>
      <c r="AG6" s="204"/>
      <c r="AH6" s="204"/>
      <c r="AI6" s="204"/>
      <c r="AJ6" s="204" t="s">
        <v>638</v>
      </c>
      <c r="AK6" s="204" t="s">
        <v>664</v>
      </c>
      <c r="AL6" s="204" t="s">
        <v>639</v>
      </c>
      <c r="AM6" s="204" t="s">
        <v>647</v>
      </c>
      <c r="AN6" s="204" t="s">
        <v>648</v>
      </c>
      <c r="AO6" s="204" t="s">
        <v>1054</v>
      </c>
      <c r="AP6" s="204" t="s">
        <v>374</v>
      </c>
      <c r="AQ6" s="204" t="s">
        <v>640</v>
      </c>
      <c r="AR6" s="204" t="s">
        <v>642</v>
      </c>
      <c r="AS6" s="204" t="s">
        <v>665</v>
      </c>
      <c r="AT6" s="204" t="s">
        <v>649</v>
      </c>
      <c r="AU6" s="204" t="s">
        <v>124</v>
      </c>
      <c r="AV6" s="204"/>
      <c r="AW6" s="204" t="s">
        <v>132</v>
      </c>
      <c r="AX6" s="204"/>
      <c r="AY6" s="204"/>
      <c r="AZ6" s="204"/>
      <c r="BA6" s="204"/>
      <c r="BB6" s="204" t="s">
        <v>650</v>
      </c>
      <c r="BC6" s="204" t="s">
        <v>651</v>
      </c>
      <c r="BD6" s="204" t="s">
        <v>652</v>
      </c>
      <c r="BE6" s="204" t="s">
        <v>641</v>
      </c>
      <c r="BF6" s="204" t="s">
        <v>653</v>
      </c>
      <c r="BG6" s="204"/>
      <c r="BH6" s="204"/>
      <c r="BI6" s="204"/>
      <c r="BJ6" s="204" t="s">
        <v>666</v>
      </c>
      <c r="BK6" s="204" t="s">
        <v>627</v>
      </c>
      <c r="BL6" s="204" t="s">
        <v>670</v>
      </c>
      <c r="BM6" s="204" t="s">
        <v>667</v>
      </c>
      <c r="BN6" s="204"/>
      <c r="BO6" s="204" t="s">
        <v>654</v>
      </c>
      <c r="BP6" s="64" t="s">
        <v>1055</v>
      </c>
    </row>
    <row r="7" spans="1:68" x14ac:dyDescent="0.3">
      <c r="A7" s="1"/>
      <c r="B7" s="204"/>
      <c r="C7" s="64" t="s">
        <v>1056</v>
      </c>
      <c r="D7" s="64" t="s">
        <v>1057</v>
      </c>
      <c r="E7" s="64" t="s">
        <v>1058</v>
      </c>
      <c r="F7" s="64" t="s">
        <v>1059</v>
      </c>
      <c r="G7" s="64" t="s">
        <v>989</v>
      </c>
      <c r="H7" s="64" t="s">
        <v>1060</v>
      </c>
      <c r="I7" s="64" t="s">
        <v>1061</v>
      </c>
      <c r="J7" s="64" t="s">
        <v>988</v>
      </c>
      <c r="K7" s="64" t="s">
        <v>996</v>
      </c>
      <c r="L7" s="64" t="s">
        <v>1062</v>
      </c>
      <c r="M7" s="64" t="s">
        <v>997</v>
      </c>
      <c r="N7" s="64" t="s">
        <v>998</v>
      </c>
      <c r="O7" s="64" t="s">
        <v>1063</v>
      </c>
      <c r="P7" s="64" t="s">
        <v>1003</v>
      </c>
      <c r="Q7" s="64" t="s">
        <v>1006</v>
      </c>
      <c r="R7" s="64" t="s">
        <v>1007</v>
      </c>
      <c r="S7" s="64" t="s">
        <v>1008</v>
      </c>
      <c r="T7" s="64" t="s">
        <v>1011</v>
      </c>
      <c r="U7" s="64" t="s">
        <v>1012</v>
      </c>
      <c r="V7" s="64" t="s">
        <v>988</v>
      </c>
      <c r="W7" s="64" t="s">
        <v>988</v>
      </c>
      <c r="X7" s="64" t="s">
        <v>988</v>
      </c>
      <c r="Y7" s="64" t="s">
        <v>988</v>
      </c>
      <c r="Z7" s="64" t="s">
        <v>988</v>
      </c>
      <c r="AA7" s="64" t="s">
        <v>988</v>
      </c>
      <c r="AB7" s="64" t="s">
        <v>988</v>
      </c>
      <c r="AC7" s="64" t="s">
        <v>988</v>
      </c>
      <c r="AD7" s="64" t="s">
        <v>1014</v>
      </c>
      <c r="AE7" s="64" t="s">
        <v>1015</v>
      </c>
      <c r="AF7" s="64" t="s">
        <v>1064</v>
      </c>
      <c r="AG7" s="64" t="s">
        <v>1065</v>
      </c>
      <c r="AH7" s="64" t="s">
        <v>1066</v>
      </c>
      <c r="AI7" s="64" t="s">
        <v>1019</v>
      </c>
      <c r="AJ7" s="64" t="s">
        <v>988</v>
      </c>
      <c r="AK7" s="64" t="s">
        <v>988</v>
      </c>
      <c r="AL7" s="64" t="s">
        <v>988</v>
      </c>
      <c r="AM7" s="64" t="s">
        <v>1067</v>
      </c>
      <c r="AN7" s="64" t="s">
        <v>1022</v>
      </c>
      <c r="AO7" s="64" t="s">
        <v>1068</v>
      </c>
      <c r="AP7" s="64" t="s">
        <v>988</v>
      </c>
      <c r="AQ7" s="64" t="s">
        <v>988</v>
      </c>
      <c r="AR7" s="64" t="s">
        <v>1029</v>
      </c>
      <c r="AS7" s="64" t="s">
        <v>988</v>
      </c>
      <c r="AT7" s="64" t="s">
        <v>988</v>
      </c>
      <c r="AU7" s="64" t="s">
        <v>1069</v>
      </c>
      <c r="AV7" s="64" t="s">
        <v>1070</v>
      </c>
      <c r="AW7" s="64" t="s">
        <v>988</v>
      </c>
      <c r="AX7" s="64" t="s">
        <v>988</v>
      </c>
      <c r="AY7" s="64" t="s">
        <v>988</v>
      </c>
      <c r="AZ7" s="64" t="s">
        <v>988</v>
      </c>
      <c r="BA7" s="64" t="s">
        <v>1035</v>
      </c>
      <c r="BB7" s="64" t="s">
        <v>988</v>
      </c>
      <c r="BC7" s="64" t="s">
        <v>988</v>
      </c>
      <c r="BD7" s="64" t="s">
        <v>988</v>
      </c>
      <c r="BE7" s="64" t="s">
        <v>1071</v>
      </c>
      <c r="BF7" s="64" t="s">
        <v>1072</v>
      </c>
      <c r="BG7" s="64" t="s">
        <v>1073</v>
      </c>
      <c r="BH7" s="64" t="s">
        <v>61</v>
      </c>
      <c r="BI7" s="64" t="s">
        <v>1074</v>
      </c>
      <c r="BJ7" s="64" t="s">
        <v>988</v>
      </c>
      <c r="BK7" s="64" t="s">
        <v>1075</v>
      </c>
      <c r="BL7" s="64" t="s">
        <v>1076</v>
      </c>
      <c r="BM7" s="64" t="s">
        <v>1046</v>
      </c>
      <c r="BN7" s="64" t="s">
        <v>1077</v>
      </c>
      <c r="BO7" s="64" t="s">
        <v>988</v>
      </c>
      <c r="BP7" s="64" t="s">
        <v>825</v>
      </c>
    </row>
    <row r="8" spans="1:68" x14ac:dyDescent="0.3">
      <c r="A8" s="1"/>
      <c r="B8" s="50" t="s">
        <v>1078</v>
      </c>
      <c r="C8" s="65"/>
      <c r="D8" s="65"/>
      <c r="E8" s="65">
        <v>6.1</v>
      </c>
      <c r="F8" s="65">
        <v>10.6</v>
      </c>
      <c r="G8" s="65">
        <v>2</v>
      </c>
      <c r="H8" s="65"/>
      <c r="I8" s="65">
        <v>9.6999999999999993</v>
      </c>
      <c r="J8" s="65"/>
      <c r="K8" s="65">
        <v>13.6</v>
      </c>
      <c r="L8" s="65"/>
      <c r="M8" s="65">
        <v>8</v>
      </c>
      <c r="N8" s="65">
        <v>10.199999999999999</v>
      </c>
      <c r="O8" s="65">
        <v>5.9</v>
      </c>
      <c r="P8" s="65">
        <v>3.3</v>
      </c>
      <c r="Q8" s="65">
        <v>4.3</v>
      </c>
      <c r="R8" s="65">
        <v>20</v>
      </c>
      <c r="S8" s="65">
        <v>19.7</v>
      </c>
      <c r="T8" s="65">
        <v>20</v>
      </c>
      <c r="U8" s="65">
        <v>13.2</v>
      </c>
      <c r="V8" s="65">
        <v>4.2</v>
      </c>
      <c r="W8" s="65">
        <v>11.3</v>
      </c>
      <c r="X8" s="65">
        <v>18.100000000000001</v>
      </c>
      <c r="Y8" s="65">
        <v>19.3</v>
      </c>
      <c r="Z8" s="65">
        <v>24.9</v>
      </c>
      <c r="AA8" s="65"/>
      <c r="AB8" s="65">
        <v>1.3</v>
      </c>
      <c r="AC8" s="65">
        <v>1.3</v>
      </c>
      <c r="AD8" s="65">
        <v>11.6</v>
      </c>
      <c r="AE8" s="65">
        <v>3.5</v>
      </c>
      <c r="AF8" s="65">
        <v>9</v>
      </c>
      <c r="AG8" s="65">
        <v>9.8000000000000007</v>
      </c>
      <c r="AH8" s="65">
        <v>10.1</v>
      </c>
      <c r="AI8" s="65">
        <v>7.9</v>
      </c>
      <c r="AJ8" s="65"/>
      <c r="AK8" s="65">
        <v>4.7</v>
      </c>
      <c r="AL8" s="65">
        <v>11</v>
      </c>
      <c r="AM8" s="65">
        <v>3.5</v>
      </c>
      <c r="AN8" s="65">
        <v>18.5</v>
      </c>
      <c r="AO8" s="65"/>
      <c r="AP8" s="65"/>
      <c r="AQ8" s="65"/>
      <c r="AR8" s="65">
        <v>1.5</v>
      </c>
      <c r="AS8" s="65"/>
      <c r="AT8" s="65"/>
      <c r="AU8" s="65">
        <v>5.5</v>
      </c>
      <c r="AV8" s="65">
        <v>10</v>
      </c>
      <c r="AW8" s="65">
        <v>0.6</v>
      </c>
      <c r="AX8" s="65"/>
      <c r="AY8" s="65">
        <v>0.5</v>
      </c>
      <c r="AZ8" s="65"/>
      <c r="BA8" s="65">
        <v>0.6</v>
      </c>
      <c r="BB8" s="65"/>
      <c r="BC8" s="65">
        <v>3.2</v>
      </c>
      <c r="BD8" s="65">
        <v>14</v>
      </c>
      <c r="BE8" s="65">
        <v>17.5</v>
      </c>
      <c r="BF8" s="65">
        <v>3</v>
      </c>
      <c r="BG8" s="65">
        <v>3</v>
      </c>
      <c r="BH8" s="65">
        <v>1.1000000000000001</v>
      </c>
      <c r="BI8" s="65">
        <v>2.2000000000000002</v>
      </c>
      <c r="BJ8" s="65"/>
      <c r="BK8" s="65">
        <v>0.7</v>
      </c>
      <c r="BL8" s="65"/>
      <c r="BM8" s="65">
        <v>20.100000000000001</v>
      </c>
      <c r="BN8" s="65">
        <v>9.8000000000000007</v>
      </c>
      <c r="BO8" s="65"/>
      <c r="BP8" s="66">
        <v>409.9</v>
      </c>
    </row>
    <row r="9" spans="1:68" x14ac:dyDescent="0.3">
      <c r="A9" s="1"/>
      <c r="B9" s="54" t="s">
        <v>1079</v>
      </c>
      <c r="C9" s="67"/>
      <c r="D9" s="67"/>
      <c r="E9" s="67">
        <v>5.8</v>
      </c>
      <c r="F9" s="67">
        <v>10.6</v>
      </c>
      <c r="G9" s="67">
        <v>1.9</v>
      </c>
      <c r="H9" s="67"/>
      <c r="I9" s="67">
        <v>9.6999999999999993</v>
      </c>
      <c r="J9" s="67"/>
      <c r="K9" s="67">
        <v>13.4</v>
      </c>
      <c r="L9" s="67"/>
      <c r="M9" s="67">
        <v>8.1</v>
      </c>
      <c r="N9" s="67">
        <v>10.199999999999999</v>
      </c>
      <c r="O9" s="67">
        <v>5.8</v>
      </c>
      <c r="P9" s="67">
        <v>3.2</v>
      </c>
      <c r="Q9" s="67">
        <v>4.3</v>
      </c>
      <c r="R9" s="67">
        <v>19.899999999999999</v>
      </c>
      <c r="S9" s="67">
        <v>20</v>
      </c>
      <c r="T9" s="67">
        <v>20</v>
      </c>
      <c r="U9" s="67">
        <v>13.2</v>
      </c>
      <c r="V9" s="67">
        <v>6.3</v>
      </c>
      <c r="W9" s="67">
        <v>11.9</v>
      </c>
      <c r="X9" s="67">
        <v>22.6</v>
      </c>
      <c r="Y9" s="67">
        <v>15.7</v>
      </c>
      <c r="Z9" s="67">
        <v>22.5</v>
      </c>
      <c r="AA9" s="67"/>
      <c r="AB9" s="67">
        <v>0.7</v>
      </c>
      <c r="AC9" s="67">
        <v>1.4</v>
      </c>
      <c r="AD9" s="67">
        <v>11.6</v>
      </c>
      <c r="AE9" s="67">
        <v>3.5</v>
      </c>
      <c r="AF9" s="67">
        <v>8.9</v>
      </c>
      <c r="AG9" s="67">
        <v>9.8000000000000007</v>
      </c>
      <c r="AH9" s="67">
        <v>10.1</v>
      </c>
      <c r="AI9" s="67">
        <v>7.9</v>
      </c>
      <c r="AJ9" s="67"/>
      <c r="AK9" s="67">
        <v>7.2</v>
      </c>
      <c r="AL9" s="67">
        <v>10.1</v>
      </c>
      <c r="AM9" s="67">
        <v>3.6</v>
      </c>
      <c r="AN9" s="67">
        <v>18.5</v>
      </c>
      <c r="AO9" s="67"/>
      <c r="AP9" s="67"/>
      <c r="AQ9" s="67"/>
      <c r="AR9" s="67">
        <v>1.5</v>
      </c>
      <c r="AS9" s="67"/>
      <c r="AT9" s="67"/>
      <c r="AU9" s="67">
        <v>5.5</v>
      </c>
      <c r="AV9" s="67">
        <v>9.9</v>
      </c>
      <c r="AW9" s="67"/>
      <c r="AX9" s="67"/>
      <c r="AY9" s="67"/>
      <c r="AZ9" s="67"/>
      <c r="BA9" s="67">
        <v>0.6</v>
      </c>
      <c r="BB9" s="67"/>
      <c r="BC9" s="67">
        <v>1.7</v>
      </c>
      <c r="BD9" s="67">
        <v>9.3000000000000007</v>
      </c>
      <c r="BE9" s="67">
        <v>17.399999999999999</v>
      </c>
      <c r="BF9" s="67">
        <v>3</v>
      </c>
      <c r="BG9" s="67">
        <v>3</v>
      </c>
      <c r="BH9" s="67">
        <v>1.1000000000000001</v>
      </c>
      <c r="BI9" s="67">
        <v>2.2000000000000002</v>
      </c>
      <c r="BJ9" s="67"/>
      <c r="BK9" s="67">
        <v>0.7</v>
      </c>
      <c r="BL9" s="67"/>
      <c r="BM9" s="67">
        <v>20</v>
      </c>
      <c r="BN9" s="67">
        <v>9.8000000000000007</v>
      </c>
      <c r="BO9" s="67"/>
      <c r="BP9" s="68">
        <v>404.1</v>
      </c>
    </row>
    <row r="10" spans="1:68" x14ac:dyDescent="0.3">
      <c r="A10" s="1"/>
      <c r="B10" s="54" t="s">
        <v>1080</v>
      </c>
      <c r="C10" s="67"/>
      <c r="D10" s="67"/>
      <c r="E10" s="67">
        <v>5.9</v>
      </c>
      <c r="F10" s="67">
        <v>10.6</v>
      </c>
      <c r="G10" s="67">
        <v>2</v>
      </c>
      <c r="H10" s="67"/>
      <c r="I10" s="67">
        <v>9.6</v>
      </c>
      <c r="J10" s="67"/>
      <c r="K10" s="67">
        <v>13.3</v>
      </c>
      <c r="L10" s="67"/>
      <c r="M10" s="67">
        <v>8</v>
      </c>
      <c r="N10" s="67">
        <v>9.8000000000000007</v>
      </c>
      <c r="O10" s="67">
        <v>5.9</v>
      </c>
      <c r="P10" s="67">
        <v>3.2</v>
      </c>
      <c r="Q10" s="67">
        <v>4.4000000000000004</v>
      </c>
      <c r="R10" s="67">
        <v>20</v>
      </c>
      <c r="S10" s="67">
        <v>19.8</v>
      </c>
      <c r="T10" s="67">
        <v>20</v>
      </c>
      <c r="U10" s="67">
        <v>13.2</v>
      </c>
      <c r="V10" s="67">
        <v>9.6999999999999993</v>
      </c>
      <c r="W10" s="67">
        <v>11.6</v>
      </c>
      <c r="X10" s="67">
        <v>22</v>
      </c>
      <c r="Y10" s="67">
        <v>15.1</v>
      </c>
      <c r="Z10" s="67">
        <v>20.7</v>
      </c>
      <c r="AA10" s="67"/>
      <c r="AB10" s="67">
        <v>0.6</v>
      </c>
      <c r="AC10" s="67">
        <v>1</v>
      </c>
      <c r="AD10" s="67">
        <v>11.4</v>
      </c>
      <c r="AE10" s="67">
        <v>3.5</v>
      </c>
      <c r="AF10" s="67">
        <v>8.9</v>
      </c>
      <c r="AG10" s="67">
        <v>9.8000000000000007</v>
      </c>
      <c r="AH10" s="67">
        <v>10</v>
      </c>
      <c r="AI10" s="67">
        <v>8</v>
      </c>
      <c r="AJ10" s="67"/>
      <c r="AK10" s="67">
        <v>4.4000000000000004</v>
      </c>
      <c r="AL10" s="67">
        <v>7.2</v>
      </c>
      <c r="AM10" s="67">
        <v>3.5</v>
      </c>
      <c r="AN10" s="67">
        <v>18.5</v>
      </c>
      <c r="AO10" s="67"/>
      <c r="AP10" s="67"/>
      <c r="AQ10" s="67"/>
      <c r="AR10" s="67">
        <v>1.5</v>
      </c>
      <c r="AS10" s="67"/>
      <c r="AT10" s="67"/>
      <c r="AU10" s="67">
        <v>5.6</v>
      </c>
      <c r="AV10" s="67">
        <v>10</v>
      </c>
      <c r="AW10" s="67"/>
      <c r="AX10" s="67"/>
      <c r="AY10" s="67"/>
      <c r="AZ10" s="67"/>
      <c r="BA10" s="67">
        <v>0.6</v>
      </c>
      <c r="BB10" s="67"/>
      <c r="BC10" s="67">
        <v>2.1</v>
      </c>
      <c r="BD10" s="67">
        <v>8.1</v>
      </c>
      <c r="BE10" s="67">
        <v>17.3</v>
      </c>
      <c r="BF10" s="67">
        <v>3</v>
      </c>
      <c r="BG10" s="67">
        <v>3</v>
      </c>
      <c r="BH10" s="67">
        <v>1.1000000000000001</v>
      </c>
      <c r="BI10" s="67">
        <v>2.2000000000000002</v>
      </c>
      <c r="BJ10" s="67"/>
      <c r="BK10" s="67">
        <v>0.7</v>
      </c>
      <c r="BL10" s="67"/>
      <c r="BM10" s="67">
        <v>20</v>
      </c>
      <c r="BN10" s="67">
        <v>9.8000000000000007</v>
      </c>
      <c r="BO10" s="67"/>
      <c r="BP10" s="68">
        <v>396.6</v>
      </c>
    </row>
    <row r="11" spans="1:68" x14ac:dyDescent="0.3">
      <c r="A11" s="1"/>
      <c r="B11" s="54" t="s">
        <v>1081</v>
      </c>
      <c r="C11" s="67"/>
      <c r="D11" s="67"/>
      <c r="E11" s="67">
        <v>5.0999999999999996</v>
      </c>
      <c r="F11" s="67">
        <v>10.6</v>
      </c>
      <c r="G11" s="67">
        <v>1.9</v>
      </c>
      <c r="H11" s="67"/>
      <c r="I11" s="67">
        <v>9.5</v>
      </c>
      <c r="J11" s="67"/>
      <c r="K11" s="67">
        <v>13.3</v>
      </c>
      <c r="L11" s="67"/>
      <c r="M11" s="67">
        <v>8.1</v>
      </c>
      <c r="N11" s="67">
        <v>10.1</v>
      </c>
      <c r="O11" s="67">
        <v>5.8</v>
      </c>
      <c r="P11" s="67">
        <v>3.2</v>
      </c>
      <c r="Q11" s="67">
        <v>4.4000000000000004</v>
      </c>
      <c r="R11" s="67">
        <v>20</v>
      </c>
      <c r="S11" s="67">
        <v>20.2</v>
      </c>
      <c r="T11" s="67">
        <v>20</v>
      </c>
      <c r="U11" s="67">
        <v>13.3</v>
      </c>
      <c r="V11" s="67">
        <v>12.1</v>
      </c>
      <c r="W11" s="67">
        <v>9.6</v>
      </c>
      <c r="X11" s="67">
        <v>15.6</v>
      </c>
      <c r="Y11" s="67">
        <v>13.2</v>
      </c>
      <c r="Z11" s="67">
        <v>22.7</v>
      </c>
      <c r="AA11" s="67"/>
      <c r="AB11" s="67">
        <v>0.7</v>
      </c>
      <c r="AC11" s="67">
        <v>0.7</v>
      </c>
      <c r="AD11" s="67">
        <v>11.4</v>
      </c>
      <c r="AE11" s="67">
        <v>3.5</v>
      </c>
      <c r="AF11" s="67">
        <v>8.9</v>
      </c>
      <c r="AG11" s="67">
        <v>9.8000000000000007</v>
      </c>
      <c r="AH11" s="67">
        <v>10.1</v>
      </c>
      <c r="AI11" s="67">
        <v>8</v>
      </c>
      <c r="AJ11" s="67"/>
      <c r="AK11" s="67">
        <v>4.5</v>
      </c>
      <c r="AL11" s="67">
        <v>6.8</v>
      </c>
      <c r="AM11" s="67">
        <v>3.6</v>
      </c>
      <c r="AN11" s="67">
        <v>18.5</v>
      </c>
      <c r="AO11" s="67"/>
      <c r="AP11" s="67"/>
      <c r="AQ11" s="67"/>
      <c r="AR11" s="67">
        <v>1.5</v>
      </c>
      <c r="AS11" s="67"/>
      <c r="AT11" s="67"/>
      <c r="AU11" s="67">
        <v>5.5</v>
      </c>
      <c r="AV11" s="67">
        <v>9.9</v>
      </c>
      <c r="AW11" s="67"/>
      <c r="AX11" s="67"/>
      <c r="AY11" s="67"/>
      <c r="AZ11" s="67"/>
      <c r="BA11" s="67">
        <v>0.6</v>
      </c>
      <c r="BB11" s="67"/>
      <c r="BC11" s="67">
        <v>3</v>
      </c>
      <c r="BD11" s="67">
        <v>7.6</v>
      </c>
      <c r="BE11" s="67">
        <v>17.5</v>
      </c>
      <c r="BF11" s="67">
        <v>3</v>
      </c>
      <c r="BG11" s="67">
        <v>3</v>
      </c>
      <c r="BH11" s="67">
        <v>1.1000000000000001</v>
      </c>
      <c r="BI11" s="67">
        <v>2.2000000000000002</v>
      </c>
      <c r="BJ11" s="67"/>
      <c r="BK11" s="67">
        <v>0.7</v>
      </c>
      <c r="BL11" s="67"/>
      <c r="BM11" s="67">
        <v>20</v>
      </c>
      <c r="BN11" s="67">
        <v>9.8000000000000007</v>
      </c>
      <c r="BO11" s="67"/>
      <c r="BP11" s="68">
        <v>390.6</v>
      </c>
    </row>
    <row r="12" spans="1:68" x14ac:dyDescent="0.3">
      <c r="A12" s="1"/>
      <c r="B12" s="54" t="s">
        <v>1082</v>
      </c>
      <c r="C12" s="67"/>
      <c r="D12" s="67"/>
      <c r="E12" s="67">
        <v>4.9000000000000004</v>
      </c>
      <c r="F12" s="67">
        <v>10.6</v>
      </c>
      <c r="G12" s="67">
        <v>2</v>
      </c>
      <c r="H12" s="67"/>
      <c r="I12" s="67">
        <v>9.6</v>
      </c>
      <c r="J12" s="67"/>
      <c r="K12" s="67">
        <v>13.3</v>
      </c>
      <c r="L12" s="67"/>
      <c r="M12" s="67">
        <v>8.1</v>
      </c>
      <c r="N12" s="67">
        <v>10.1</v>
      </c>
      <c r="O12" s="67">
        <v>5.8</v>
      </c>
      <c r="P12" s="67">
        <v>3.2</v>
      </c>
      <c r="Q12" s="67">
        <v>4.4000000000000004</v>
      </c>
      <c r="R12" s="67">
        <v>20</v>
      </c>
      <c r="S12" s="67">
        <v>20</v>
      </c>
      <c r="T12" s="67">
        <v>20</v>
      </c>
      <c r="U12" s="67">
        <v>13.3</v>
      </c>
      <c r="V12" s="67">
        <v>15.5</v>
      </c>
      <c r="W12" s="67">
        <v>5.5</v>
      </c>
      <c r="X12" s="67">
        <v>11.7</v>
      </c>
      <c r="Y12" s="67">
        <v>11.9</v>
      </c>
      <c r="Z12" s="67">
        <v>19.899999999999999</v>
      </c>
      <c r="AA12" s="67"/>
      <c r="AB12" s="67">
        <v>1</v>
      </c>
      <c r="AC12" s="67">
        <v>1</v>
      </c>
      <c r="AD12" s="67">
        <v>11.4</v>
      </c>
      <c r="AE12" s="67">
        <v>3.5</v>
      </c>
      <c r="AF12" s="67">
        <v>9.1</v>
      </c>
      <c r="AG12" s="67">
        <v>9.8000000000000007</v>
      </c>
      <c r="AH12" s="67">
        <v>10.1</v>
      </c>
      <c r="AI12" s="67">
        <v>8</v>
      </c>
      <c r="AJ12" s="67"/>
      <c r="AK12" s="67">
        <v>3.6</v>
      </c>
      <c r="AL12" s="67">
        <v>6.5</v>
      </c>
      <c r="AM12" s="67">
        <v>3.5</v>
      </c>
      <c r="AN12" s="67">
        <v>18.5</v>
      </c>
      <c r="AO12" s="67"/>
      <c r="AP12" s="67"/>
      <c r="AQ12" s="67"/>
      <c r="AR12" s="67">
        <v>1.5</v>
      </c>
      <c r="AS12" s="67"/>
      <c r="AT12" s="67"/>
      <c r="AU12" s="67">
        <v>5.5</v>
      </c>
      <c r="AV12" s="67">
        <v>9.8000000000000007</v>
      </c>
      <c r="AW12" s="67"/>
      <c r="AX12" s="67"/>
      <c r="AY12" s="67"/>
      <c r="AZ12" s="67"/>
      <c r="BA12" s="67">
        <v>0.6</v>
      </c>
      <c r="BB12" s="67"/>
      <c r="BC12" s="67">
        <v>2.2000000000000002</v>
      </c>
      <c r="BD12" s="67">
        <v>5.2</v>
      </c>
      <c r="BE12" s="67">
        <v>17.399999999999999</v>
      </c>
      <c r="BF12" s="67">
        <v>3</v>
      </c>
      <c r="BG12" s="67">
        <v>3</v>
      </c>
      <c r="BH12" s="67">
        <v>1.1000000000000001</v>
      </c>
      <c r="BI12" s="67">
        <v>2.2000000000000002</v>
      </c>
      <c r="BJ12" s="67"/>
      <c r="BK12" s="67">
        <v>0.7</v>
      </c>
      <c r="BL12" s="67"/>
      <c r="BM12" s="67">
        <v>20</v>
      </c>
      <c r="BN12" s="67">
        <v>9.8000000000000007</v>
      </c>
      <c r="BO12" s="67"/>
      <c r="BP12" s="68">
        <v>377.8</v>
      </c>
    </row>
    <row r="13" spans="1:68" x14ac:dyDescent="0.3">
      <c r="A13" s="1"/>
      <c r="B13" s="54" t="s">
        <v>1083</v>
      </c>
      <c r="C13" s="67"/>
      <c r="D13" s="67"/>
      <c r="E13" s="67">
        <v>5.6</v>
      </c>
      <c r="F13" s="67">
        <v>10.6</v>
      </c>
      <c r="G13" s="67">
        <v>1.9</v>
      </c>
      <c r="H13" s="67"/>
      <c r="I13" s="67">
        <v>9.3000000000000007</v>
      </c>
      <c r="J13" s="67"/>
      <c r="K13" s="67">
        <v>13.2</v>
      </c>
      <c r="L13" s="67"/>
      <c r="M13" s="67">
        <v>8</v>
      </c>
      <c r="N13" s="67">
        <v>9.9</v>
      </c>
      <c r="O13" s="67">
        <v>5.8</v>
      </c>
      <c r="P13" s="67">
        <v>3.2</v>
      </c>
      <c r="Q13" s="67">
        <v>4.3</v>
      </c>
      <c r="R13" s="67">
        <v>20</v>
      </c>
      <c r="S13" s="67">
        <v>20.3</v>
      </c>
      <c r="T13" s="67">
        <v>20</v>
      </c>
      <c r="U13" s="67">
        <v>13.7</v>
      </c>
      <c r="V13" s="67">
        <v>17.600000000000001</v>
      </c>
      <c r="W13" s="67">
        <v>2.9</v>
      </c>
      <c r="X13" s="67">
        <v>6.3</v>
      </c>
      <c r="Y13" s="67">
        <v>12.2</v>
      </c>
      <c r="Z13" s="67">
        <v>19.899999999999999</v>
      </c>
      <c r="AA13" s="67"/>
      <c r="AB13" s="67">
        <v>0.9</v>
      </c>
      <c r="AC13" s="67">
        <v>1</v>
      </c>
      <c r="AD13" s="67">
        <v>11.4</v>
      </c>
      <c r="AE13" s="67">
        <v>3.5</v>
      </c>
      <c r="AF13" s="67">
        <v>9.1</v>
      </c>
      <c r="AG13" s="67">
        <v>9.8000000000000007</v>
      </c>
      <c r="AH13" s="67">
        <v>10.1</v>
      </c>
      <c r="AI13" s="67">
        <v>8</v>
      </c>
      <c r="AJ13" s="67"/>
      <c r="AK13" s="67">
        <v>3.5</v>
      </c>
      <c r="AL13" s="67">
        <v>5.9</v>
      </c>
      <c r="AM13" s="67">
        <v>3.5</v>
      </c>
      <c r="AN13" s="67">
        <v>18.5</v>
      </c>
      <c r="AO13" s="67"/>
      <c r="AP13" s="67"/>
      <c r="AQ13" s="67"/>
      <c r="AR13" s="67">
        <v>1.5</v>
      </c>
      <c r="AS13" s="67"/>
      <c r="AT13" s="67"/>
      <c r="AU13" s="67">
        <v>5.4</v>
      </c>
      <c r="AV13" s="67">
        <v>9.9</v>
      </c>
      <c r="AW13" s="67"/>
      <c r="AX13" s="67"/>
      <c r="AY13" s="67"/>
      <c r="AZ13" s="67"/>
      <c r="BA13" s="67">
        <v>0.6</v>
      </c>
      <c r="BB13" s="67"/>
      <c r="BC13" s="67">
        <v>2.2000000000000002</v>
      </c>
      <c r="BD13" s="67">
        <v>3.9</v>
      </c>
      <c r="BE13" s="67">
        <v>17.399999999999999</v>
      </c>
      <c r="BF13" s="67">
        <v>3</v>
      </c>
      <c r="BG13" s="67">
        <v>3</v>
      </c>
      <c r="BH13" s="67">
        <v>1.1000000000000001</v>
      </c>
      <c r="BI13" s="67">
        <v>2.2000000000000002</v>
      </c>
      <c r="BJ13" s="67"/>
      <c r="BK13" s="67">
        <v>0.7</v>
      </c>
      <c r="BL13" s="67"/>
      <c r="BM13" s="67">
        <v>20</v>
      </c>
      <c r="BN13" s="67">
        <v>9.8000000000000007</v>
      </c>
      <c r="BO13" s="67"/>
      <c r="BP13" s="68">
        <v>370.6</v>
      </c>
    </row>
    <row r="14" spans="1:68" x14ac:dyDescent="0.3">
      <c r="A14" s="1"/>
      <c r="B14" s="54" t="s">
        <v>1084</v>
      </c>
      <c r="C14" s="67"/>
      <c r="D14" s="67"/>
      <c r="E14" s="67">
        <v>6</v>
      </c>
      <c r="F14" s="67">
        <v>10.6</v>
      </c>
      <c r="G14" s="67">
        <v>1.9</v>
      </c>
      <c r="H14" s="67"/>
      <c r="I14" s="67">
        <v>9.3000000000000007</v>
      </c>
      <c r="J14" s="67"/>
      <c r="K14" s="67">
        <v>13.7</v>
      </c>
      <c r="L14" s="67"/>
      <c r="M14" s="67">
        <v>8.1</v>
      </c>
      <c r="N14" s="67">
        <v>12.1</v>
      </c>
      <c r="O14" s="67">
        <v>5.8</v>
      </c>
      <c r="P14" s="67">
        <v>3.3</v>
      </c>
      <c r="Q14" s="67">
        <v>4.3</v>
      </c>
      <c r="R14" s="67">
        <v>20</v>
      </c>
      <c r="S14" s="67">
        <v>19.899999999999999</v>
      </c>
      <c r="T14" s="67">
        <v>20</v>
      </c>
      <c r="U14" s="67">
        <v>13.6</v>
      </c>
      <c r="V14" s="67">
        <v>16.600000000000001</v>
      </c>
      <c r="W14" s="67">
        <v>1.6</v>
      </c>
      <c r="X14" s="67">
        <v>7.7</v>
      </c>
      <c r="Y14" s="67">
        <v>14.5</v>
      </c>
      <c r="Z14" s="67">
        <v>21.5</v>
      </c>
      <c r="AA14" s="67"/>
      <c r="AB14" s="67">
        <v>1.9</v>
      </c>
      <c r="AC14" s="67">
        <v>1.5</v>
      </c>
      <c r="AD14" s="67">
        <v>11.4</v>
      </c>
      <c r="AE14" s="67">
        <v>3.5</v>
      </c>
      <c r="AF14" s="67">
        <v>9.1</v>
      </c>
      <c r="AG14" s="67">
        <v>9.8000000000000007</v>
      </c>
      <c r="AH14" s="67">
        <v>10.1</v>
      </c>
      <c r="AI14" s="67">
        <v>8</v>
      </c>
      <c r="AJ14" s="67"/>
      <c r="AK14" s="67">
        <v>2.6</v>
      </c>
      <c r="AL14" s="67">
        <v>5.0999999999999996</v>
      </c>
      <c r="AM14" s="67">
        <v>3.6</v>
      </c>
      <c r="AN14" s="67">
        <v>18.5</v>
      </c>
      <c r="AO14" s="67"/>
      <c r="AP14" s="67"/>
      <c r="AQ14" s="67"/>
      <c r="AR14" s="67">
        <v>1.5</v>
      </c>
      <c r="AS14" s="67"/>
      <c r="AT14" s="67"/>
      <c r="AU14" s="67">
        <v>5.5</v>
      </c>
      <c r="AV14" s="67">
        <v>9.9</v>
      </c>
      <c r="AW14" s="67"/>
      <c r="AX14" s="67"/>
      <c r="AY14" s="67"/>
      <c r="AZ14" s="67"/>
      <c r="BA14" s="67">
        <v>0.6</v>
      </c>
      <c r="BB14" s="67"/>
      <c r="BC14" s="67">
        <v>1</v>
      </c>
      <c r="BD14" s="67">
        <v>4.3</v>
      </c>
      <c r="BE14" s="67">
        <v>17.399999999999999</v>
      </c>
      <c r="BF14" s="67">
        <v>3</v>
      </c>
      <c r="BG14" s="67">
        <v>3</v>
      </c>
      <c r="BH14" s="67">
        <v>1.1000000000000001</v>
      </c>
      <c r="BI14" s="67">
        <v>2.2000000000000002</v>
      </c>
      <c r="BJ14" s="67"/>
      <c r="BK14" s="67">
        <v>0.7</v>
      </c>
      <c r="BL14" s="67"/>
      <c r="BM14" s="67">
        <v>20</v>
      </c>
      <c r="BN14" s="67">
        <v>9.8000000000000007</v>
      </c>
      <c r="BO14" s="67"/>
      <c r="BP14" s="68">
        <v>375.6</v>
      </c>
    </row>
    <row r="15" spans="1:68" x14ac:dyDescent="0.3">
      <c r="A15" s="1"/>
      <c r="B15" s="56" t="s">
        <v>1085</v>
      </c>
      <c r="C15" s="69"/>
      <c r="D15" s="69"/>
      <c r="E15" s="69">
        <v>5.6</v>
      </c>
      <c r="F15" s="69">
        <v>10.6</v>
      </c>
      <c r="G15" s="69">
        <v>1.9</v>
      </c>
      <c r="H15" s="69"/>
      <c r="I15" s="69">
        <v>9.3000000000000007</v>
      </c>
      <c r="J15" s="69"/>
      <c r="K15" s="69">
        <v>13.8</v>
      </c>
      <c r="L15" s="69"/>
      <c r="M15" s="69">
        <v>8.1</v>
      </c>
      <c r="N15" s="69">
        <v>13</v>
      </c>
      <c r="O15" s="69">
        <v>5.9</v>
      </c>
      <c r="P15" s="69">
        <v>3.2</v>
      </c>
      <c r="Q15" s="69">
        <v>4.2</v>
      </c>
      <c r="R15" s="69">
        <v>20</v>
      </c>
      <c r="S15" s="69">
        <v>19.899999999999999</v>
      </c>
      <c r="T15" s="69">
        <v>20</v>
      </c>
      <c r="U15" s="69">
        <v>13.6</v>
      </c>
      <c r="V15" s="69">
        <v>16.399999999999999</v>
      </c>
      <c r="W15" s="69">
        <v>2.1</v>
      </c>
      <c r="X15" s="69">
        <v>16</v>
      </c>
      <c r="Y15" s="69">
        <v>18.3</v>
      </c>
      <c r="Z15" s="69">
        <v>23.1</v>
      </c>
      <c r="AA15" s="69"/>
      <c r="AB15" s="69">
        <v>1.2</v>
      </c>
      <c r="AC15" s="69">
        <v>1.2</v>
      </c>
      <c r="AD15" s="69">
        <v>11.3</v>
      </c>
      <c r="AE15" s="69">
        <v>3.5</v>
      </c>
      <c r="AF15" s="69">
        <v>9.1</v>
      </c>
      <c r="AG15" s="69">
        <v>9.8000000000000007</v>
      </c>
      <c r="AH15" s="69">
        <v>10.1</v>
      </c>
      <c r="AI15" s="69">
        <v>8</v>
      </c>
      <c r="AJ15" s="69"/>
      <c r="AK15" s="69">
        <v>2.2999999999999998</v>
      </c>
      <c r="AL15" s="69">
        <v>4.9000000000000004</v>
      </c>
      <c r="AM15" s="69">
        <v>3.5</v>
      </c>
      <c r="AN15" s="69">
        <v>18.5</v>
      </c>
      <c r="AO15" s="69"/>
      <c r="AP15" s="69"/>
      <c r="AQ15" s="69"/>
      <c r="AR15" s="69">
        <v>1.5</v>
      </c>
      <c r="AS15" s="69"/>
      <c r="AT15" s="69"/>
      <c r="AU15" s="69">
        <v>5.4</v>
      </c>
      <c r="AV15" s="69">
        <v>9.9</v>
      </c>
      <c r="AW15" s="69"/>
      <c r="AX15" s="69"/>
      <c r="AY15" s="69"/>
      <c r="AZ15" s="69"/>
      <c r="BA15" s="69">
        <v>0.6</v>
      </c>
      <c r="BB15" s="69"/>
      <c r="BC15" s="69">
        <v>2.7</v>
      </c>
      <c r="BD15" s="69">
        <v>2.2000000000000002</v>
      </c>
      <c r="BE15" s="69">
        <v>17.399999999999999</v>
      </c>
      <c r="BF15" s="69">
        <v>3</v>
      </c>
      <c r="BG15" s="69">
        <v>3</v>
      </c>
      <c r="BH15" s="69">
        <v>1.1000000000000001</v>
      </c>
      <c r="BI15" s="69">
        <v>2.2000000000000002</v>
      </c>
      <c r="BJ15" s="69"/>
      <c r="BK15" s="69">
        <v>0.7</v>
      </c>
      <c r="BL15" s="69"/>
      <c r="BM15" s="69">
        <v>20</v>
      </c>
      <c r="BN15" s="69">
        <v>9.8000000000000007</v>
      </c>
      <c r="BO15" s="69"/>
      <c r="BP15" s="70">
        <v>387.9</v>
      </c>
    </row>
    <row r="16" spans="1:68" x14ac:dyDescent="0.3">
      <c r="A16" s="1"/>
      <c r="B16" s="50" t="s">
        <v>1086</v>
      </c>
      <c r="C16" s="65"/>
      <c r="D16" s="65"/>
      <c r="E16" s="65">
        <v>5</v>
      </c>
      <c r="F16" s="65">
        <v>10.6</v>
      </c>
      <c r="G16" s="65">
        <v>1.9</v>
      </c>
      <c r="H16" s="65"/>
      <c r="I16" s="65">
        <v>9.4</v>
      </c>
      <c r="J16" s="65"/>
      <c r="K16" s="65">
        <v>13.8</v>
      </c>
      <c r="L16" s="65"/>
      <c r="M16" s="65">
        <v>8</v>
      </c>
      <c r="N16" s="65">
        <v>12.7</v>
      </c>
      <c r="O16" s="65">
        <v>5.8</v>
      </c>
      <c r="P16" s="65">
        <v>3.2</v>
      </c>
      <c r="Q16" s="65">
        <v>4.2</v>
      </c>
      <c r="R16" s="65">
        <v>20</v>
      </c>
      <c r="S16" s="65">
        <v>19.7</v>
      </c>
      <c r="T16" s="65">
        <v>20</v>
      </c>
      <c r="U16" s="65">
        <v>13.6</v>
      </c>
      <c r="V16" s="65">
        <v>19.5</v>
      </c>
      <c r="W16" s="65">
        <v>2.6</v>
      </c>
      <c r="X16" s="65">
        <v>28.8</v>
      </c>
      <c r="Y16" s="65">
        <v>13.8</v>
      </c>
      <c r="Z16" s="65">
        <v>25.3</v>
      </c>
      <c r="AA16" s="65"/>
      <c r="AB16" s="65">
        <v>0.3</v>
      </c>
      <c r="AC16" s="65">
        <v>1</v>
      </c>
      <c r="AD16" s="65">
        <v>11.3</v>
      </c>
      <c r="AE16" s="65">
        <v>3.5</v>
      </c>
      <c r="AF16" s="65">
        <v>9.1</v>
      </c>
      <c r="AG16" s="65">
        <v>9.8000000000000007</v>
      </c>
      <c r="AH16" s="65">
        <v>10.1</v>
      </c>
      <c r="AI16" s="65">
        <v>8</v>
      </c>
      <c r="AJ16" s="65"/>
      <c r="AK16" s="65">
        <v>3.2</v>
      </c>
      <c r="AL16" s="65">
        <v>6.4</v>
      </c>
      <c r="AM16" s="65">
        <v>3.5</v>
      </c>
      <c r="AN16" s="65">
        <v>18.5</v>
      </c>
      <c r="AO16" s="65"/>
      <c r="AP16" s="65"/>
      <c r="AQ16" s="65"/>
      <c r="AR16" s="65">
        <v>1.5</v>
      </c>
      <c r="AS16" s="65"/>
      <c r="AT16" s="65"/>
      <c r="AU16" s="65">
        <v>5.5</v>
      </c>
      <c r="AV16" s="65">
        <v>9.9</v>
      </c>
      <c r="AW16" s="65">
        <v>0.5</v>
      </c>
      <c r="AX16" s="65"/>
      <c r="AY16" s="65"/>
      <c r="AZ16" s="65"/>
      <c r="BA16" s="65">
        <v>0.6</v>
      </c>
      <c r="BB16" s="65"/>
      <c r="BC16" s="65">
        <v>5.4</v>
      </c>
      <c r="BD16" s="65">
        <v>8.9</v>
      </c>
      <c r="BE16" s="65">
        <v>17.5</v>
      </c>
      <c r="BF16" s="65">
        <v>3</v>
      </c>
      <c r="BG16" s="65">
        <v>3</v>
      </c>
      <c r="BH16" s="65">
        <v>1.1000000000000001</v>
      </c>
      <c r="BI16" s="65">
        <v>2.2000000000000002</v>
      </c>
      <c r="BJ16" s="65"/>
      <c r="BK16" s="65">
        <v>0.7</v>
      </c>
      <c r="BL16" s="65"/>
      <c r="BM16" s="65">
        <v>20</v>
      </c>
      <c r="BN16" s="65">
        <v>9.8000000000000007</v>
      </c>
      <c r="BO16" s="65"/>
      <c r="BP16" s="66">
        <v>412.2</v>
      </c>
    </row>
    <row r="17" spans="1:68" x14ac:dyDescent="0.3">
      <c r="A17" s="1"/>
      <c r="B17" s="54" t="s">
        <v>1087</v>
      </c>
      <c r="C17" s="67"/>
      <c r="D17" s="67"/>
      <c r="E17" s="67">
        <v>3.6</v>
      </c>
      <c r="F17" s="67">
        <v>10.6</v>
      </c>
      <c r="G17" s="67">
        <v>1.9</v>
      </c>
      <c r="H17" s="67"/>
      <c r="I17" s="67">
        <v>9.5</v>
      </c>
      <c r="J17" s="67"/>
      <c r="K17" s="67">
        <v>13.8</v>
      </c>
      <c r="L17" s="67"/>
      <c r="M17" s="67">
        <v>8.1</v>
      </c>
      <c r="N17" s="67">
        <v>12.3</v>
      </c>
      <c r="O17" s="67">
        <v>5.8</v>
      </c>
      <c r="P17" s="67">
        <v>3.2</v>
      </c>
      <c r="Q17" s="67">
        <v>4.2</v>
      </c>
      <c r="R17" s="67">
        <v>20</v>
      </c>
      <c r="S17" s="67">
        <v>20</v>
      </c>
      <c r="T17" s="67">
        <v>20</v>
      </c>
      <c r="U17" s="67">
        <v>13.6</v>
      </c>
      <c r="V17" s="67">
        <v>21.2</v>
      </c>
      <c r="W17" s="67">
        <v>3.9</v>
      </c>
      <c r="X17" s="67">
        <v>40.1</v>
      </c>
      <c r="Y17" s="67">
        <v>28.8</v>
      </c>
      <c r="Z17" s="67">
        <v>44</v>
      </c>
      <c r="AA17" s="67"/>
      <c r="AB17" s="67">
        <v>1.9</v>
      </c>
      <c r="AC17" s="67">
        <v>1.3</v>
      </c>
      <c r="AD17" s="67">
        <v>11.2</v>
      </c>
      <c r="AE17" s="67">
        <v>3.5</v>
      </c>
      <c r="AF17" s="67">
        <v>9.1</v>
      </c>
      <c r="AG17" s="67">
        <v>9.8000000000000007</v>
      </c>
      <c r="AH17" s="67">
        <v>10.1</v>
      </c>
      <c r="AI17" s="67">
        <v>8</v>
      </c>
      <c r="AJ17" s="67"/>
      <c r="AK17" s="67">
        <v>4.4000000000000004</v>
      </c>
      <c r="AL17" s="67">
        <v>10.9</v>
      </c>
      <c r="AM17" s="67">
        <v>3.6</v>
      </c>
      <c r="AN17" s="67">
        <v>18.5</v>
      </c>
      <c r="AO17" s="67"/>
      <c r="AP17" s="67"/>
      <c r="AQ17" s="67"/>
      <c r="AR17" s="67">
        <v>1.5</v>
      </c>
      <c r="AS17" s="67"/>
      <c r="AT17" s="67"/>
      <c r="AU17" s="67">
        <v>5.5</v>
      </c>
      <c r="AV17" s="67">
        <v>10</v>
      </c>
      <c r="AW17" s="67">
        <v>8.1999999999999993</v>
      </c>
      <c r="AX17" s="67"/>
      <c r="AY17" s="67">
        <v>1.9</v>
      </c>
      <c r="AZ17" s="67"/>
      <c r="BA17" s="67">
        <v>0.6</v>
      </c>
      <c r="BB17" s="67"/>
      <c r="BC17" s="67">
        <v>3.2</v>
      </c>
      <c r="BD17" s="67">
        <v>6.5</v>
      </c>
      <c r="BE17" s="67">
        <v>17.5</v>
      </c>
      <c r="BF17" s="67">
        <v>3</v>
      </c>
      <c r="BG17" s="67">
        <v>3</v>
      </c>
      <c r="BH17" s="67">
        <v>1.1000000000000001</v>
      </c>
      <c r="BI17" s="67">
        <v>2.2000000000000002</v>
      </c>
      <c r="BJ17" s="67"/>
      <c r="BK17" s="67">
        <v>0.7</v>
      </c>
      <c r="BL17" s="67"/>
      <c r="BM17" s="67">
        <v>20</v>
      </c>
      <c r="BN17" s="67">
        <v>9.8000000000000007</v>
      </c>
      <c r="BO17" s="67"/>
      <c r="BP17" s="68">
        <v>471.6</v>
      </c>
    </row>
    <row r="18" spans="1:68" x14ac:dyDescent="0.3">
      <c r="A18" s="1"/>
      <c r="B18" s="54" t="s">
        <v>1088</v>
      </c>
      <c r="C18" s="67"/>
      <c r="D18" s="67"/>
      <c r="E18" s="67">
        <v>6.1</v>
      </c>
      <c r="F18" s="67">
        <v>10.6</v>
      </c>
      <c r="G18" s="67">
        <v>1.8</v>
      </c>
      <c r="H18" s="67"/>
      <c r="I18" s="67">
        <v>9.5</v>
      </c>
      <c r="J18" s="67"/>
      <c r="K18" s="67">
        <v>13.8</v>
      </c>
      <c r="L18" s="67"/>
      <c r="M18" s="67">
        <v>8.3000000000000007</v>
      </c>
      <c r="N18" s="67">
        <v>12.3</v>
      </c>
      <c r="O18" s="67">
        <v>5.8</v>
      </c>
      <c r="P18" s="67">
        <v>3.2</v>
      </c>
      <c r="Q18" s="67">
        <v>4.2</v>
      </c>
      <c r="R18" s="67">
        <v>20</v>
      </c>
      <c r="S18" s="67">
        <v>20</v>
      </c>
      <c r="T18" s="67">
        <v>20</v>
      </c>
      <c r="U18" s="67">
        <v>13.9</v>
      </c>
      <c r="V18" s="67">
        <v>22.3</v>
      </c>
      <c r="W18" s="67">
        <v>6.5</v>
      </c>
      <c r="X18" s="67">
        <v>38.799999999999997</v>
      </c>
      <c r="Y18" s="67">
        <v>31.9</v>
      </c>
      <c r="Z18" s="67">
        <v>46.3</v>
      </c>
      <c r="AA18" s="67"/>
      <c r="AB18" s="67">
        <v>1.5</v>
      </c>
      <c r="AC18" s="67">
        <v>1.6</v>
      </c>
      <c r="AD18" s="67">
        <v>11.2</v>
      </c>
      <c r="AE18" s="67">
        <v>3.5</v>
      </c>
      <c r="AF18" s="67">
        <v>9.1</v>
      </c>
      <c r="AG18" s="67">
        <v>9.8000000000000007</v>
      </c>
      <c r="AH18" s="67">
        <v>10.1</v>
      </c>
      <c r="AI18" s="67">
        <v>8</v>
      </c>
      <c r="AJ18" s="67"/>
      <c r="AK18" s="67">
        <v>6.2</v>
      </c>
      <c r="AL18" s="67">
        <v>12</v>
      </c>
      <c r="AM18" s="67">
        <v>3.5</v>
      </c>
      <c r="AN18" s="67">
        <v>18.5</v>
      </c>
      <c r="AO18" s="67"/>
      <c r="AP18" s="67"/>
      <c r="AQ18" s="67"/>
      <c r="AR18" s="67">
        <v>1.5</v>
      </c>
      <c r="AS18" s="67"/>
      <c r="AT18" s="67"/>
      <c r="AU18" s="67">
        <v>5.4</v>
      </c>
      <c r="AV18" s="67">
        <v>9.9</v>
      </c>
      <c r="AW18" s="67">
        <v>13.8</v>
      </c>
      <c r="AX18" s="67"/>
      <c r="AY18" s="67">
        <v>4.9000000000000004</v>
      </c>
      <c r="AZ18" s="67"/>
      <c r="BA18" s="67">
        <v>0.6</v>
      </c>
      <c r="BB18" s="67"/>
      <c r="BC18" s="67">
        <v>8.1</v>
      </c>
      <c r="BD18" s="67">
        <v>19.100000000000001</v>
      </c>
      <c r="BE18" s="67">
        <v>17.5</v>
      </c>
      <c r="BF18" s="67">
        <v>3</v>
      </c>
      <c r="BG18" s="67">
        <v>3</v>
      </c>
      <c r="BH18" s="67">
        <v>1.1000000000000001</v>
      </c>
      <c r="BI18" s="67">
        <v>2.2000000000000002</v>
      </c>
      <c r="BJ18" s="67"/>
      <c r="BK18" s="67">
        <v>0.7</v>
      </c>
      <c r="BL18" s="67"/>
      <c r="BM18" s="67">
        <v>20</v>
      </c>
      <c r="BN18" s="67">
        <v>9.8000000000000007</v>
      </c>
      <c r="BO18" s="67"/>
      <c r="BP18" s="68">
        <v>510.9</v>
      </c>
    </row>
    <row r="19" spans="1:68" x14ac:dyDescent="0.3">
      <c r="A19" s="1"/>
      <c r="B19" s="54" t="s">
        <v>1089</v>
      </c>
      <c r="C19" s="67"/>
      <c r="D19" s="67"/>
      <c r="E19" s="67">
        <v>4.7</v>
      </c>
      <c r="F19" s="67">
        <v>10.6</v>
      </c>
      <c r="G19" s="67">
        <v>1.9</v>
      </c>
      <c r="H19" s="67"/>
      <c r="I19" s="67">
        <v>9.4</v>
      </c>
      <c r="J19" s="67"/>
      <c r="K19" s="67">
        <v>13.7</v>
      </c>
      <c r="L19" s="67"/>
      <c r="M19" s="67">
        <v>8.3000000000000007</v>
      </c>
      <c r="N19" s="67">
        <v>12.3</v>
      </c>
      <c r="O19" s="67">
        <v>5.7</v>
      </c>
      <c r="P19" s="67">
        <v>3.2</v>
      </c>
      <c r="Q19" s="67">
        <v>4.5</v>
      </c>
      <c r="R19" s="67">
        <v>20</v>
      </c>
      <c r="S19" s="67">
        <v>19.899999999999999</v>
      </c>
      <c r="T19" s="67">
        <v>20</v>
      </c>
      <c r="U19" s="67">
        <v>13.9</v>
      </c>
      <c r="V19" s="67">
        <v>21.6</v>
      </c>
      <c r="W19" s="67">
        <v>6.5</v>
      </c>
      <c r="X19" s="67">
        <v>30.3</v>
      </c>
      <c r="Y19" s="67">
        <v>41.5</v>
      </c>
      <c r="Z19" s="67">
        <v>56.7</v>
      </c>
      <c r="AA19" s="67"/>
      <c r="AB19" s="67">
        <v>2.1</v>
      </c>
      <c r="AC19" s="67">
        <v>2</v>
      </c>
      <c r="AD19" s="67">
        <v>11.2</v>
      </c>
      <c r="AE19" s="67">
        <v>3.5</v>
      </c>
      <c r="AF19" s="67">
        <v>9.1</v>
      </c>
      <c r="AG19" s="67">
        <v>9.8000000000000007</v>
      </c>
      <c r="AH19" s="67">
        <v>10.1</v>
      </c>
      <c r="AI19" s="67">
        <v>8</v>
      </c>
      <c r="AJ19" s="67"/>
      <c r="AK19" s="67">
        <v>6.7</v>
      </c>
      <c r="AL19" s="67">
        <v>11</v>
      </c>
      <c r="AM19" s="67">
        <v>3.5</v>
      </c>
      <c r="AN19" s="67">
        <v>18.5</v>
      </c>
      <c r="AO19" s="67"/>
      <c r="AP19" s="67"/>
      <c r="AQ19" s="67"/>
      <c r="AR19" s="67">
        <v>1.5</v>
      </c>
      <c r="AS19" s="67"/>
      <c r="AT19" s="67">
        <v>0.1</v>
      </c>
      <c r="AU19" s="67">
        <v>5.5</v>
      </c>
      <c r="AV19" s="67">
        <v>10</v>
      </c>
      <c r="AW19" s="67">
        <v>24.3</v>
      </c>
      <c r="AX19" s="67"/>
      <c r="AY19" s="67">
        <v>17.3</v>
      </c>
      <c r="AZ19" s="67"/>
      <c r="BA19" s="67">
        <v>0.6</v>
      </c>
      <c r="BB19" s="67"/>
      <c r="BC19" s="67">
        <v>9.4</v>
      </c>
      <c r="BD19" s="67">
        <v>26.5</v>
      </c>
      <c r="BE19" s="67">
        <v>17.5</v>
      </c>
      <c r="BF19" s="67">
        <v>3</v>
      </c>
      <c r="BG19" s="67">
        <v>3</v>
      </c>
      <c r="BH19" s="67"/>
      <c r="BI19" s="67">
        <v>2.2000000000000002</v>
      </c>
      <c r="BJ19" s="67"/>
      <c r="BK19" s="67">
        <v>0.7</v>
      </c>
      <c r="BL19" s="67"/>
      <c r="BM19" s="67">
        <v>20</v>
      </c>
      <c r="BN19" s="67">
        <v>9.8000000000000007</v>
      </c>
      <c r="BO19" s="67"/>
      <c r="BP19" s="68">
        <v>551.6</v>
      </c>
    </row>
    <row r="20" spans="1:68" x14ac:dyDescent="0.3">
      <c r="A20" s="1"/>
      <c r="B20" s="54" t="s">
        <v>1090</v>
      </c>
      <c r="C20" s="67"/>
      <c r="D20" s="67"/>
      <c r="E20" s="67">
        <v>6</v>
      </c>
      <c r="F20" s="67">
        <v>10.6</v>
      </c>
      <c r="G20" s="67">
        <v>1.8</v>
      </c>
      <c r="H20" s="67"/>
      <c r="I20" s="67">
        <v>9.6999999999999993</v>
      </c>
      <c r="J20" s="67"/>
      <c r="K20" s="67">
        <v>14</v>
      </c>
      <c r="L20" s="67"/>
      <c r="M20" s="67">
        <v>8.1</v>
      </c>
      <c r="N20" s="67">
        <v>11.8</v>
      </c>
      <c r="O20" s="67">
        <v>5.6</v>
      </c>
      <c r="P20" s="67">
        <v>3.2</v>
      </c>
      <c r="Q20" s="67">
        <v>4.5</v>
      </c>
      <c r="R20" s="67">
        <v>20</v>
      </c>
      <c r="S20" s="67">
        <v>20.2</v>
      </c>
      <c r="T20" s="67">
        <v>20</v>
      </c>
      <c r="U20" s="67">
        <v>13.9</v>
      </c>
      <c r="V20" s="67">
        <v>21.6</v>
      </c>
      <c r="W20" s="67">
        <v>5.0999999999999996</v>
      </c>
      <c r="X20" s="67">
        <v>25.9</v>
      </c>
      <c r="Y20" s="67">
        <v>40.6</v>
      </c>
      <c r="Z20" s="67">
        <v>50</v>
      </c>
      <c r="AA20" s="67">
        <v>0.4</v>
      </c>
      <c r="AB20" s="67">
        <v>4.0999999999999996</v>
      </c>
      <c r="AC20" s="67">
        <v>2.1</v>
      </c>
      <c r="AD20" s="67">
        <v>11.2</v>
      </c>
      <c r="AE20" s="67">
        <v>3.5</v>
      </c>
      <c r="AF20" s="67">
        <v>9.4</v>
      </c>
      <c r="AG20" s="67">
        <v>10.199999999999999</v>
      </c>
      <c r="AH20" s="67">
        <v>10.3</v>
      </c>
      <c r="AI20" s="67">
        <v>8</v>
      </c>
      <c r="AJ20" s="67">
        <v>2.6</v>
      </c>
      <c r="AK20" s="67">
        <v>7.4</v>
      </c>
      <c r="AL20" s="67">
        <v>12.3</v>
      </c>
      <c r="AM20" s="67">
        <v>3.5</v>
      </c>
      <c r="AN20" s="67">
        <v>18.5</v>
      </c>
      <c r="AO20" s="67"/>
      <c r="AP20" s="67">
        <v>4.5</v>
      </c>
      <c r="AQ20" s="67"/>
      <c r="AR20" s="67">
        <v>1.5</v>
      </c>
      <c r="AS20" s="67"/>
      <c r="AT20" s="67">
        <v>3.1</v>
      </c>
      <c r="AU20" s="67">
        <v>5.5</v>
      </c>
      <c r="AV20" s="67">
        <v>9.9</v>
      </c>
      <c r="AW20" s="67">
        <v>51.8</v>
      </c>
      <c r="AX20" s="67">
        <v>3.6</v>
      </c>
      <c r="AY20" s="67">
        <v>54.7</v>
      </c>
      <c r="AZ20" s="67">
        <v>2.7</v>
      </c>
      <c r="BA20" s="67">
        <v>0.6</v>
      </c>
      <c r="BB20" s="67">
        <v>3.5</v>
      </c>
      <c r="BC20" s="67">
        <v>7.7</v>
      </c>
      <c r="BD20" s="67">
        <v>28.6</v>
      </c>
      <c r="BE20" s="67">
        <v>17.399999999999999</v>
      </c>
      <c r="BF20" s="67">
        <v>3</v>
      </c>
      <c r="BG20" s="67">
        <v>2.6</v>
      </c>
      <c r="BH20" s="67">
        <v>0.7</v>
      </c>
      <c r="BI20" s="67">
        <v>2.2000000000000002</v>
      </c>
      <c r="BJ20" s="67"/>
      <c r="BK20" s="67">
        <v>0.7</v>
      </c>
      <c r="BL20" s="67"/>
      <c r="BM20" s="67">
        <v>20</v>
      </c>
      <c r="BN20" s="67">
        <v>9.8000000000000007</v>
      </c>
      <c r="BO20" s="67">
        <v>2.4</v>
      </c>
      <c r="BP20" s="68">
        <v>632.6</v>
      </c>
    </row>
    <row r="21" spans="1:68" x14ac:dyDescent="0.3">
      <c r="A21" s="1"/>
      <c r="B21" s="54" t="s">
        <v>1091</v>
      </c>
      <c r="C21" s="67"/>
      <c r="D21" s="67"/>
      <c r="E21" s="67">
        <v>5.9</v>
      </c>
      <c r="F21" s="67">
        <v>10.6</v>
      </c>
      <c r="G21" s="67">
        <v>1.9</v>
      </c>
      <c r="H21" s="67"/>
      <c r="I21" s="67">
        <v>9.6</v>
      </c>
      <c r="J21" s="67"/>
      <c r="K21" s="67">
        <v>13.9</v>
      </c>
      <c r="L21" s="67"/>
      <c r="M21" s="67">
        <v>8</v>
      </c>
      <c r="N21" s="67">
        <v>11.8</v>
      </c>
      <c r="O21" s="67">
        <v>5.5</v>
      </c>
      <c r="P21" s="67">
        <v>3.2</v>
      </c>
      <c r="Q21" s="67">
        <v>4.5</v>
      </c>
      <c r="R21" s="67">
        <v>20</v>
      </c>
      <c r="S21" s="67">
        <v>19.7</v>
      </c>
      <c r="T21" s="67">
        <v>20</v>
      </c>
      <c r="U21" s="67">
        <v>13.9</v>
      </c>
      <c r="V21" s="67">
        <v>25.1</v>
      </c>
      <c r="W21" s="67">
        <v>4.2</v>
      </c>
      <c r="X21" s="67">
        <v>20.9</v>
      </c>
      <c r="Y21" s="67">
        <v>44.1</v>
      </c>
      <c r="Z21" s="67">
        <v>43.4</v>
      </c>
      <c r="AA21" s="67">
        <v>6.7</v>
      </c>
      <c r="AB21" s="67">
        <v>2.4</v>
      </c>
      <c r="AC21" s="67">
        <v>1.9</v>
      </c>
      <c r="AD21" s="67">
        <v>11.2</v>
      </c>
      <c r="AE21" s="67">
        <v>3.5</v>
      </c>
      <c r="AF21" s="67">
        <v>9.4</v>
      </c>
      <c r="AG21" s="67">
        <v>10.199999999999999</v>
      </c>
      <c r="AH21" s="67">
        <v>10.4</v>
      </c>
      <c r="AI21" s="67">
        <v>8</v>
      </c>
      <c r="AJ21" s="67">
        <v>21.8</v>
      </c>
      <c r="AK21" s="67">
        <v>8.4</v>
      </c>
      <c r="AL21" s="67">
        <v>13.8</v>
      </c>
      <c r="AM21" s="67">
        <v>3.5</v>
      </c>
      <c r="AN21" s="67">
        <v>18.5</v>
      </c>
      <c r="AO21" s="67"/>
      <c r="AP21" s="67">
        <v>61.4</v>
      </c>
      <c r="AQ21" s="67"/>
      <c r="AR21" s="67">
        <v>1.5</v>
      </c>
      <c r="AS21" s="67">
        <v>2.2000000000000002</v>
      </c>
      <c r="AT21" s="67">
        <v>9.3000000000000007</v>
      </c>
      <c r="AU21" s="67">
        <v>5.5</v>
      </c>
      <c r="AV21" s="67">
        <v>10</v>
      </c>
      <c r="AW21" s="67">
        <v>58.3</v>
      </c>
      <c r="AX21" s="67">
        <v>35.4</v>
      </c>
      <c r="AY21" s="67">
        <v>70</v>
      </c>
      <c r="AZ21" s="67">
        <v>27.4</v>
      </c>
      <c r="BA21" s="67">
        <v>0.6</v>
      </c>
      <c r="BB21" s="67">
        <v>10.7</v>
      </c>
      <c r="BC21" s="67">
        <v>8.3000000000000007</v>
      </c>
      <c r="BD21" s="67">
        <v>28</v>
      </c>
      <c r="BE21" s="67">
        <v>17.600000000000001</v>
      </c>
      <c r="BF21" s="67">
        <v>2.8</v>
      </c>
      <c r="BG21" s="67">
        <v>2.2000000000000002</v>
      </c>
      <c r="BH21" s="67">
        <v>0.4</v>
      </c>
      <c r="BI21" s="67">
        <v>2.2000000000000002</v>
      </c>
      <c r="BJ21" s="67">
        <v>2.1</v>
      </c>
      <c r="BK21" s="67">
        <v>0.7</v>
      </c>
      <c r="BL21" s="67"/>
      <c r="BM21" s="67">
        <v>20</v>
      </c>
      <c r="BN21" s="67">
        <v>9.8000000000000007</v>
      </c>
      <c r="BO21" s="67">
        <v>10.1</v>
      </c>
      <c r="BP21" s="68">
        <v>812.4</v>
      </c>
    </row>
    <row r="22" spans="1:68" x14ac:dyDescent="0.3">
      <c r="A22" s="1"/>
      <c r="B22" s="54" t="s">
        <v>1092</v>
      </c>
      <c r="C22" s="67"/>
      <c r="D22" s="67"/>
      <c r="E22" s="67">
        <v>5.2</v>
      </c>
      <c r="F22" s="67">
        <v>10.6</v>
      </c>
      <c r="G22" s="67">
        <v>1.9</v>
      </c>
      <c r="H22" s="67"/>
      <c r="I22" s="67">
        <v>10.3</v>
      </c>
      <c r="J22" s="67">
        <v>0.1</v>
      </c>
      <c r="K22" s="67">
        <v>14</v>
      </c>
      <c r="L22" s="67"/>
      <c r="M22" s="67">
        <v>8.1</v>
      </c>
      <c r="N22" s="67">
        <v>12</v>
      </c>
      <c r="O22" s="67">
        <v>5.6</v>
      </c>
      <c r="P22" s="67">
        <v>3.2</v>
      </c>
      <c r="Q22" s="67">
        <v>4.4000000000000004</v>
      </c>
      <c r="R22" s="67">
        <v>20</v>
      </c>
      <c r="S22" s="67">
        <v>20</v>
      </c>
      <c r="T22" s="67">
        <v>20</v>
      </c>
      <c r="U22" s="67">
        <v>13.9</v>
      </c>
      <c r="V22" s="67">
        <v>26.9</v>
      </c>
      <c r="W22" s="67">
        <v>1.9</v>
      </c>
      <c r="X22" s="67">
        <v>18.3</v>
      </c>
      <c r="Y22" s="67">
        <v>24</v>
      </c>
      <c r="Z22" s="67">
        <v>35</v>
      </c>
      <c r="AA22" s="67">
        <v>16.100000000000001</v>
      </c>
      <c r="AB22" s="67">
        <v>1.2</v>
      </c>
      <c r="AC22" s="67">
        <v>0.8</v>
      </c>
      <c r="AD22" s="67">
        <v>11.2</v>
      </c>
      <c r="AE22" s="67">
        <v>3.5</v>
      </c>
      <c r="AF22" s="67">
        <v>9.1999999999999993</v>
      </c>
      <c r="AG22" s="67">
        <v>10.199999999999999</v>
      </c>
      <c r="AH22" s="67">
        <v>10.4</v>
      </c>
      <c r="AI22" s="67">
        <v>8.5</v>
      </c>
      <c r="AJ22" s="67">
        <v>29.6</v>
      </c>
      <c r="AK22" s="67">
        <v>7.6</v>
      </c>
      <c r="AL22" s="67">
        <v>12.6</v>
      </c>
      <c r="AM22" s="67">
        <v>3.5</v>
      </c>
      <c r="AN22" s="67">
        <v>18.5</v>
      </c>
      <c r="AO22" s="67"/>
      <c r="AP22" s="67">
        <v>145</v>
      </c>
      <c r="AQ22" s="67"/>
      <c r="AR22" s="67">
        <v>1.5</v>
      </c>
      <c r="AS22" s="67">
        <v>4.3</v>
      </c>
      <c r="AT22" s="67">
        <v>12</v>
      </c>
      <c r="AU22" s="67">
        <v>5.3</v>
      </c>
      <c r="AV22" s="67">
        <v>9.9</v>
      </c>
      <c r="AW22" s="67">
        <v>71.099999999999994</v>
      </c>
      <c r="AX22" s="67">
        <v>77.599999999999994</v>
      </c>
      <c r="AY22" s="67">
        <v>76.5</v>
      </c>
      <c r="AZ22" s="67">
        <v>59.8</v>
      </c>
      <c r="BA22" s="67">
        <v>0.6</v>
      </c>
      <c r="BB22" s="67">
        <v>14.4</v>
      </c>
      <c r="BC22" s="67">
        <v>7.2</v>
      </c>
      <c r="BD22" s="67">
        <v>24.1</v>
      </c>
      <c r="BE22" s="67">
        <v>17.600000000000001</v>
      </c>
      <c r="BF22" s="67">
        <v>3</v>
      </c>
      <c r="BG22" s="67">
        <v>3</v>
      </c>
      <c r="BH22" s="67">
        <v>0.4</v>
      </c>
      <c r="BI22" s="67">
        <v>2.2000000000000002</v>
      </c>
      <c r="BJ22" s="67">
        <v>4.7</v>
      </c>
      <c r="BK22" s="67">
        <v>0.7</v>
      </c>
      <c r="BL22" s="67"/>
      <c r="BM22" s="67">
        <v>20</v>
      </c>
      <c r="BN22" s="67">
        <v>9.8000000000000007</v>
      </c>
      <c r="BO22" s="67">
        <v>13.8</v>
      </c>
      <c r="BP22" s="68">
        <v>982.8</v>
      </c>
    </row>
    <row r="23" spans="1:68" x14ac:dyDescent="0.3">
      <c r="A23" s="1"/>
      <c r="B23" s="56" t="s">
        <v>1093</v>
      </c>
      <c r="C23" s="69"/>
      <c r="D23" s="69"/>
      <c r="E23" s="69">
        <v>6.3</v>
      </c>
      <c r="F23" s="69">
        <v>10.6</v>
      </c>
      <c r="G23" s="69">
        <v>1.8</v>
      </c>
      <c r="H23" s="69"/>
      <c r="I23" s="69">
        <v>10.4</v>
      </c>
      <c r="J23" s="69">
        <v>0.3</v>
      </c>
      <c r="K23" s="69">
        <v>14</v>
      </c>
      <c r="L23" s="69"/>
      <c r="M23" s="69">
        <v>8</v>
      </c>
      <c r="N23" s="69">
        <v>11.8</v>
      </c>
      <c r="O23" s="69">
        <v>5.6</v>
      </c>
      <c r="P23" s="69">
        <v>3.2</v>
      </c>
      <c r="Q23" s="69">
        <v>4.4000000000000004</v>
      </c>
      <c r="R23" s="69">
        <v>20</v>
      </c>
      <c r="S23" s="69">
        <v>19.7</v>
      </c>
      <c r="T23" s="69">
        <v>20</v>
      </c>
      <c r="U23" s="69">
        <v>13.9</v>
      </c>
      <c r="V23" s="69">
        <v>27.5</v>
      </c>
      <c r="W23" s="69"/>
      <c r="X23" s="69">
        <v>14.2</v>
      </c>
      <c r="Y23" s="69">
        <v>25.2</v>
      </c>
      <c r="Z23" s="69">
        <v>38.9</v>
      </c>
      <c r="AA23" s="69">
        <v>24.9</v>
      </c>
      <c r="AB23" s="69">
        <v>1.1000000000000001</v>
      </c>
      <c r="AC23" s="69">
        <v>1.3</v>
      </c>
      <c r="AD23" s="69">
        <v>11</v>
      </c>
      <c r="AE23" s="69">
        <v>3.5</v>
      </c>
      <c r="AF23" s="69">
        <v>9.1999999999999993</v>
      </c>
      <c r="AG23" s="69">
        <v>10.199999999999999</v>
      </c>
      <c r="AH23" s="69">
        <v>10.3</v>
      </c>
      <c r="AI23" s="69">
        <v>8.3000000000000007</v>
      </c>
      <c r="AJ23" s="69">
        <v>61.3</v>
      </c>
      <c r="AK23" s="69">
        <v>9.6999999999999993</v>
      </c>
      <c r="AL23" s="69">
        <v>13.3</v>
      </c>
      <c r="AM23" s="69">
        <v>3.5</v>
      </c>
      <c r="AN23" s="69">
        <v>18.5</v>
      </c>
      <c r="AO23" s="69"/>
      <c r="AP23" s="69">
        <v>191.1</v>
      </c>
      <c r="AQ23" s="69"/>
      <c r="AR23" s="69">
        <v>1.5</v>
      </c>
      <c r="AS23" s="69">
        <v>7</v>
      </c>
      <c r="AT23" s="69">
        <v>12.7</v>
      </c>
      <c r="AU23" s="69">
        <v>5.5</v>
      </c>
      <c r="AV23" s="69">
        <v>9.9</v>
      </c>
      <c r="AW23" s="69">
        <v>56.8</v>
      </c>
      <c r="AX23" s="69">
        <v>110</v>
      </c>
      <c r="AY23" s="69">
        <v>57.2</v>
      </c>
      <c r="AZ23" s="69">
        <v>79.7</v>
      </c>
      <c r="BA23" s="69">
        <v>0.6</v>
      </c>
      <c r="BB23" s="69">
        <v>15.3</v>
      </c>
      <c r="BC23" s="69">
        <v>5.8</v>
      </c>
      <c r="BD23" s="69">
        <v>18.8</v>
      </c>
      <c r="BE23" s="69">
        <v>17.5</v>
      </c>
      <c r="BF23" s="69">
        <v>3</v>
      </c>
      <c r="BG23" s="69">
        <v>3</v>
      </c>
      <c r="BH23" s="69">
        <v>1.1000000000000001</v>
      </c>
      <c r="BI23" s="69">
        <v>2.2000000000000002</v>
      </c>
      <c r="BJ23" s="69">
        <v>7</v>
      </c>
      <c r="BK23" s="69">
        <v>0.7</v>
      </c>
      <c r="BL23" s="69"/>
      <c r="BM23" s="69">
        <v>20</v>
      </c>
      <c r="BN23" s="69">
        <v>9.8000000000000007</v>
      </c>
      <c r="BO23" s="69">
        <v>15.1</v>
      </c>
      <c r="BP23" s="70">
        <v>1093.2</v>
      </c>
    </row>
    <row r="24" spans="1:68" x14ac:dyDescent="0.3">
      <c r="A24" s="1"/>
      <c r="B24" s="50" t="s">
        <v>1094</v>
      </c>
      <c r="C24" s="65"/>
      <c r="D24" s="65"/>
      <c r="E24" s="65">
        <v>6.2</v>
      </c>
      <c r="F24" s="65">
        <v>10.6</v>
      </c>
      <c r="G24" s="65">
        <v>1.8</v>
      </c>
      <c r="H24" s="65"/>
      <c r="I24" s="65">
        <v>10.1</v>
      </c>
      <c r="J24" s="65">
        <v>0.6</v>
      </c>
      <c r="K24" s="65">
        <v>13.8</v>
      </c>
      <c r="L24" s="65"/>
      <c r="M24" s="65">
        <v>8.1</v>
      </c>
      <c r="N24" s="65">
        <v>11.8</v>
      </c>
      <c r="O24" s="65">
        <v>5.5</v>
      </c>
      <c r="P24" s="65">
        <v>3.2</v>
      </c>
      <c r="Q24" s="65">
        <v>4.4000000000000004</v>
      </c>
      <c r="R24" s="65">
        <v>20</v>
      </c>
      <c r="S24" s="65">
        <v>20.2</v>
      </c>
      <c r="T24" s="65">
        <v>20</v>
      </c>
      <c r="U24" s="65">
        <v>13.9</v>
      </c>
      <c r="V24" s="65">
        <v>28.5</v>
      </c>
      <c r="W24" s="65"/>
      <c r="X24" s="65">
        <v>9.4</v>
      </c>
      <c r="Y24" s="65">
        <v>20</v>
      </c>
      <c r="Z24" s="65">
        <v>31.2</v>
      </c>
      <c r="AA24" s="65">
        <v>27.9</v>
      </c>
      <c r="AB24" s="65">
        <v>1.7</v>
      </c>
      <c r="AC24" s="65">
        <v>2</v>
      </c>
      <c r="AD24" s="65">
        <v>11</v>
      </c>
      <c r="AE24" s="65">
        <v>3.5</v>
      </c>
      <c r="AF24" s="65">
        <v>9.1999999999999993</v>
      </c>
      <c r="AG24" s="65">
        <v>10.199999999999999</v>
      </c>
      <c r="AH24" s="65">
        <v>10.3</v>
      </c>
      <c r="AI24" s="65">
        <v>8.1999999999999993</v>
      </c>
      <c r="AJ24" s="65">
        <v>63.9</v>
      </c>
      <c r="AK24" s="65">
        <v>10.6</v>
      </c>
      <c r="AL24" s="65">
        <v>12.3</v>
      </c>
      <c r="AM24" s="65">
        <v>3.5</v>
      </c>
      <c r="AN24" s="65">
        <v>18.5</v>
      </c>
      <c r="AO24" s="65"/>
      <c r="AP24" s="65">
        <v>199.8</v>
      </c>
      <c r="AQ24" s="65"/>
      <c r="AR24" s="65">
        <v>1.5</v>
      </c>
      <c r="AS24" s="65">
        <v>9.1</v>
      </c>
      <c r="AT24" s="65">
        <v>12.9</v>
      </c>
      <c r="AU24" s="65">
        <v>5.4</v>
      </c>
      <c r="AV24" s="65">
        <v>9.9</v>
      </c>
      <c r="AW24" s="65">
        <v>45.3</v>
      </c>
      <c r="AX24" s="65">
        <v>114.1</v>
      </c>
      <c r="AY24" s="65">
        <v>38.5</v>
      </c>
      <c r="AZ24" s="65">
        <v>82.6</v>
      </c>
      <c r="BA24" s="65">
        <v>0.6</v>
      </c>
      <c r="BB24" s="65">
        <v>15.5</v>
      </c>
      <c r="BC24" s="65">
        <v>3.8</v>
      </c>
      <c r="BD24" s="65">
        <v>17.600000000000001</v>
      </c>
      <c r="BE24" s="65">
        <v>17.5</v>
      </c>
      <c r="BF24" s="65">
        <v>3</v>
      </c>
      <c r="BG24" s="65">
        <v>3</v>
      </c>
      <c r="BH24" s="65">
        <v>1.1000000000000001</v>
      </c>
      <c r="BI24" s="65">
        <v>2.2000000000000002</v>
      </c>
      <c r="BJ24" s="65">
        <v>9.1999999999999993</v>
      </c>
      <c r="BK24" s="65">
        <v>0.7</v>
      </c>
      <c r="BL24" s="65"/>
      <c r="BM24" s="65">
        <v>20</v>
      </c>
      <c r="BN24" s="65">
        <v>9.8000000000000007</v>
      </c>
      <c r="BO24" s="65">
        <v>15.9</v>
      </c>
      <c r="BP24" s="66">
        <v>1071.0999999999999</v>
      </c>
    </row>
    <row r="25" spans="1:68" x14ac:dyDescent="0.3">
      <c r="A25" s="1"/>
      <c r="B25" s="54" t="s">
        <v>1095</v>
      </c>
      <c r="C25" s="67"/>
      <c r="D25" s="67"/>
      <c r="E25" s="67">
        <v>6.5</v>
      </c>
      <c r="F25" s="67">
        <v>10.3</v>
      </c>
      <c r="G25" s="67">
        <v>1.8</v>
      </c>
      <c r="H25" s="67"/>
      <c r="I25" s="67">
        <v>9.6</v>
      </c>
      <c r="J25" s="67">
        <v>0.8</v>
      </c>
      <c r="K25" s="67">
        <v>13.7</v>
      </c>
      <c r="L25" s="67"/>
      <c r="M25" s="67">
        <v>8.1</v>
      </c>
      <c r="N25" s="67">
        <v>11.1</v>
      </c>
      <c r="O25" s="67">
        <v>5.5</v>
      </c>
      <c r="P25" s="67">
        <v>3.3</v>
      </c>
      <c r="Q25" s="67">
        <v>4.3</v>
      </c>
      <c r="R25" s="67">
        <v>20</v>
      </c>
      <c r="S25" s="67">
        <v>20.2</v>
      </c>
      <c r="T25" s="67">
        <v>20</v>
      </c>
      <c r="U25" s="67">
        <v>13.9</v>
      </c>
      <c r="V25" s="67">
        <v>27.8</v>
      </c>
      <c r="W25" s="67">
        <v>0.9</v>
      </c>
      <c r="X25" s="67">
        <v>9.4</v>
      </c>
      <c r="Y25" s="67">
        <v>26</v>
      </c>
      <c r="Z25" s="67">
        <v>31</v>
      </c>
      <c r="AA25" s="67">
        <v>27.8</v>
      </c>
      <c r="AB25" s="67">
        <v>3</v>
      </c>
      <c r="AC25" s="67">
        <v>2.2999999999999998</v>
      </c>
      <c r="AD25" s="67">
        <v>11</v>
      </c>
      <c r="AE25" s="67">
        <v>3.5</v>
      </c>
      <c r="AF25" s="67">
        <v>9.1999999999999993</v>
      </c>
      <c r="AG25" s="67">
        <v>9.8000000000000007</v>
      </c>
      <c r="AH25" s="67">
        <v>10.3</v>
      </c>
      <c r="AI25" s="67">
        <v>7.9</v>
      </c>
      <c r="AJ25" s="67">
        <v>65</v>
      </c>
      <c r="AK25" s="67">
        <v>10.8</v>
      </c>
      <c r="AL25" s="67">
        <v>12.2</v>
      </c>
      <c r="AM25" s="67">
        <v>3.5</v>
      </c>
      <c r="AN25" s="67">
        <v>18.5</v>
      </c>
      <c r="AO25" s="67"/>
      <c r="AP25" s="67">
        <v>205.5</v>
      </c>
      <c r="AQ25" s="67">
        <v>0.1</v>
      </c>
      <c r="AR25" s="67">
        <v>1.5</v>
      </c>
      <c r="AS25" s="67">
        <v>11</v>
      </c>
      <c r="AT25" s="67">
        <v>13</v>
      </c>
      <c r="AU25" s="67">
        <v>5.6</v>
      </c>
      <c r="AV25" s="67">
        <v>9.9</v>
      </c>
      <c r="AW25" s="67">
        <v>31.1</v>
      </c>
      <c r="AX25" s="67">
        <v>114.6</v>
      </c>
      <c r="AY25" s="67">
        <v>25.8</v>
      </c>
      <c r="AZ25" s="67">
        <v>83</v>
      </c>
      <c r="BA25" s="67">
        <v>0.6</v>
      </c>
      <c r="BB25" s="67">
        <v>15.5</v>
      </c>
      <c r="BC25" s="67">
        <v>4</v>
      </c>
      <c r="BD25" s="67">
        <v>13.6</v>
      </c>
      <c r="BE25" s="67">
        <v>17.399999999999999</v>
      </c>
      <c r="BF25" s="67">
        <v>3</v>
      </c>
      <c r="BG25" s="67">
        <v>3</v>
      </c>
      <c r="BH25" s="67">
        <v>1.1000000000000001</v>
      </c>
      <c r="BI25" s="67">
        <v>2</v>
      </c>
      <c r="BJ25" s="67">
        <v>11</v>
      </c>
      <c r="BK25" s="67">
        <v>0.7</v>
      </c>
      <c r="BL25" s="67"/>
      <c r="BM25" s="67">
        <v>20</v>
      </c>
      <c r="BN25" s="67">
        <v>9.8000000000000007</v>
      </c>
      <c r="BO25" s="67">
        <v>16</v>
      </c>
      <c r="BP25" s="68">
        <v>1057.8</v>
      </c>
    </row>
    <row r="26" spans="1:68" x14ac:dyDescent="0.3">
      <c r="A26" s="1"/>
      <c r="B26" s="54" t="s">
        <v>1096</v>
      </c>
      <c r="C26" s="67"/>
      <c r="D26" s="67"/>
      <c r="E26" s="67">
        <v>6.6</v>
      </c>
      <c r="F26" s="67">
        <v>10.3</v>
      </c>
      <c r="G26" s="67">
        <v>1.8</v>
      </c>
      <c r="H26" s="67"/>
      <c r="I26" s="67">
        <v>9.5</v>
      </c>
      <c r="J26" s="67">
        <v>0.9</v>
      </c>
      <c r="K26" s="67">
        <v>13.8</v>
      </c>
      <c r="L26" s="67"/>
      <c r="M26" s="67">
        <v>8.1</v>
      </c>
      <c r="N26" s="67">
        <v>11.3</v>
      </c>
      <c r="O26" s="67">
        <v>5.5</v>
      </c>
      <c r="P26" s="67">
        <v>3.3</v>
      </c>
      <c r="Q26" s="67">
        <v>4.3</v>
      </c>
      <c r="R26" s="67">
        <v>20</v>
      </c>
      <c r="S26" s="67">
        <v>20.100000000000001</v>
      </c>
      <c r="T26" s="67">
        <v>20</v>
      </c>
      <c r="U26" s="67">
        <v>13.9</v>
      </c>
      <c r="V26" s="67">
        <v>25.4</v>
      </c>
      <c r="W26" s="67">
        <v>3.1</v>
      </c>
      <c r="X26" s="67">
        <v>8.6999999999999993</v>
      </c>
      <c r="Y26" s="67">
        <v>23.4</v>
      </c>
      <c r="Z26" s="67">
        <v>30.2</v>
      </c>
      <c r="AA26" s="67">
        <v>27.9</v>
      </c>
      <c r="AB26" s="67">
        <v>2.5</v>
      </c>
      <c r="AC26" s="67">
        <v>1.4</v>
      </c>
      <c r="AD26" s="67">
        <v>11</v>
      </c>
      <c r="AE26" s="67">
        <v>3.5</v>
      </c>
      <c r="AF26" s="67">
        <v>9</v>
      </c>
      <c r="AG26" s="67">
        <v>9.8000000000000007</v>
      </c>
      <c r="AH26" s="67">
        <v>10.3</v>
      </c>
      <c r="AI26" s="67">
        <v>7.9</v>
      </c>
      <c r="AJ26" s="67">
        <v>65.400000000000006</v>
      </c>
      <c r="AK26" s="67">
        <v>11.3</v>
      </c>
      <c r="AL26" s="67">
        <v>15.2</v>
      </c>
      <c r="AM26" s="67">
        <v>3.5</v>
      </c>
      <c r="AN26" s="67">
        <v>18.5</v>
      </c>
      <c r="AO26" s="67"/>
      <c r="AP26" s="67">
        <v>206.6</v>
      </c>
      <c r="AQ26" s="67">
        <v>0.1</v>
      </c>
      <c r="AR26" s="67">
        <v>1.5</v>
      </c>
      <c r="AS26" s="67">
        <v>12.7</v>
      </c>
      <c r="AT26" s="67">
        <v>12.9</v>
      </c>
      <c r="AU26" s="67">
        <v>5.5</v>
      </c>
      <c r="AV26" s="67">
        <v>9.9</v>
      </c>
      <c r="AW26" s="67">
        <v>7.2</v>
      </c>
      <c r="AX26" s="67">
        <v>115.5</v>
      </c>
      <c r="AY26" s="67">
        <v>4.2</v>
      </c>
      <c r="AZ26" s="67">
        <v>81.7</v>
      </c>
      <c r="BA26" s="67">
        <v>0.6</v>
      </c>
      <c r="BB26" s="67">
        <v>15.4</v>
      </c>
      <c r="BC26" s="67">
        <v>2.4</v>
      </c>
      <c r="BD26" s="67">
        <v>8.3000000000000007</v>
      </c>
      <c r="BE26" s="67">
        <v>17.5</v>
      </c>
      <c r="BF26" s="67">
        <v>2.6</v>
      </c>
      <c r="BG26" s="67">
        <v>2.5</v>
      </c>
      <c r="BH26" s="67">
        <v>1.1000000000000001</v>
      </c>
      <c r="BI26" s="67">
        <v>2.1</v>
      </c>
      <c r="BJ26" s="67">
        <v>12.6</v>
      </c>
      <c r="BK26" s="67">
        <v>0.7</v>
      </c>
      <c r="BL26" s="67"/>
      <c r="BM26" s="67">
        <v>20</v>
      </c>
      <c r="BN26" s="67">
        <v>9.8000000000000007</v>
      </c>
      <c r="BO26" s="67">
        <v>16.3</v>
      </c>
      <c r="BP26" s="68">
        <v>1007.1</v>
      </c>
    </row>
    <row r="27" spans="1:68" x14ac:dyDescent="0.3">
      <c r="A27" s="1"/>
      <c r="B27" s="54" t="s">
        <v>853</v>
      </c>
      <c r="C27" s="67"/>
      <c r="D27" s="67"/>
      <c r="E27" s="67">
        <v>6</v>
      </c>
      <c r="F27" s="67">
        <v>10.3</v>
      </c>
      <c r="G27" s="67">
        <v>1.8</v>
      </c>
      <c r="H27" s="67"/>
      <c r="I27" s="67">
        <v>7.8</v>
      </c>
      <c r="J27" s="67">
        <v>1</v>
      </c>
      <c r="K27" s="67">
        <v>13.7</v>
      </c>
      <c r="L27" s="67"/>
      <c r="M27" s="67">
        <v>8.1999999999999993</v>
      </c>
      <c r="N27" s="67">
        <v>11.6</v>
      </c>
      <c r="O27" s="67">
        <v>5.5</v>
      </c>
      <c r="P27" s="67">
        <v>3.2</v>
      </c>
      <c r="Q27" s="67">
        <v>4.3</v>
      </c>
      <c r="R27" s="67">
        <v>20</v>
      </c>
      <c r="S27" s="67">
        <v>20.5</v>
      </c>
      <c r="T27" s="67">
        <v>20</v>
      </c>
      <c r="U27" s="67">
        <v>13.9</v>
      </c>
      <c r="V27" s="67">
        <v>24.1</v>
      </c>
      <c r="W27" s="67">
        <v>7.3</v>
      </c>
      <c r="X27" s="67">
        <v>13.1</v>
      </c>
      <c r="Y27" s="67">
        <v>32.200000000000003</v>
      </c>
      <c r="Z27" s="67">
        <v>41</v>
      </c>
      <c r="AA27" s="67">
        <v>27.9</v>
      </c>
      <c r="AB27" s="67">
        <v>3.5</v>
      </c>
      <c r="AC27" s="67">
        <v>1.6</v>
      </c>
      <c r="AD27" s="67">
        <v>11</v>
      </c>
      <c r="AE27" s="67">
        <v>3.5</v>
      </c>
      <c r="AF27" s="67">
        <v>8.8000000000000007</v>
      </c>
      <c r="AG27" s="67">
        <v>9.8000000000000007</v>
      </c>
      <c r="AH27" s="67">
        <v>10.3</v>
      </c>
      <c r="AI27" s="67">
        <v>7.8</v>
      </c>
      <c r="AJ27" s="67">
        <v>66.3</v>
      </c>
      <c r="AK27" s="67">
        <v>13.3</v>
      </c>
      <c r="AL27" s="67">
        <v>15.2</v>
      </c>
      <c r="AM27" s="67">
        <v>3.5</v>
      </c>
      <c r="AN27" s="67">
        <v>18.5</v>
      </c>
      <c r="AO27" s="67"/>
      <c r="AP27" s="67">
        <v>206.7</v>
      </c>
      <c r="AQ27" s="67">
        <v>0.1</v>
      </c>
      <c r="AR27" s="67">
        <v>1.5</v>
      </c>
      <c r="AS27" s="67">
        <v>14.1</v>
      </c>
      <c r="AT27" s="67">
        <v>12.7</v>
      </c>
      <c r="AU27" s="67">
        <v>5.4</v>
      </c>
      <c r="AV27" s="67">
        <v>10</v>
      </c>
      <c r="AW27" s="67"/>
      <c r="AX27" s="67">
        <v>114.5</v>
      </c>
      <c r="AY27" s="67"/>
      <c r="AZ27" s="67">
        <v>82.6</v>
      </c>
      <c r="BA27" s="67">
        <v>0.6</v>
      </c>
      <c r="BB27" s="67">
        <v>15.2</v>
      </c>
      <c r="BC27" s="67">
        <v>1.7</v>
      </c>
      <c r="BD27" s="67">
        <v>5.8</v>
      </c>
      <c r="BE27" s="67">
        <v>17.5</v>
      </c>
      <c r="BF27" s="67">
        <v>2.6</v>
      </c>
      <c r="BG27" s="67">
        <v>2.5</v>
      </c>
      <c r="BH27" s="67">
        <v>1.1000000000000001</v>
      </c>
      <c r="BI27" s="67">
        <v>2.1</v>
      </c>
      <c r="BJ27" s="67">
        <v>14</v>
      </c>
      <c r="BK27" s="67">
        <v>0.7</v>
      </c>
      <c r="BL27" s="67"/>
      <c r="BM27" s="67">
        <v>20</v>
      </c>
      <c r="BN27" s="67">
        <v>9.8000000000000007</v>
      </c>
      <c r="BO27" s="67">
        <v>16.2</v>
      </c>
      <c r="BP27" s="68">
        <v>1023.9</v>
      </c>
    </row>
    <row r="28" spans="1:68" x14ac:dyDescent="0.3">
      <c r="A28" s="1"/>
      <c r="B28" s="54" t="s">
        <v>854</v>
      </c>
      <c r="C28" s="67"/>
      <c r="D28" s="67"/>
      <c r="E28" s="67">
        <v>6.2</v>
      </c>
      <c r="F28" s="67">
        <v>10.4</v>
      </c>
      <c r="G28" s="67">
        <v>1.8</v>
      </c>
      <c r="H28" s="67"/>
      <c r="I28" s="67">
        <v>7.6</v>
      </c>
      <c r="J28" s="67">
        <v>1.1000000000000001</v>
      </c>
      <c r="K28" s="67">
        <v>13.6</v>
      </c>
      <c r="L28" s="67"/>
      <c r="M28" s="67">
        <v>7.9</v>
      </c>
      <c r="N28" s="67">
        <v>11.1</v>
      </c>
      <c r="O28" s="67">
        <v>5.5</v>
      </c>
      <c r="P28" s="67">
        <v>3.2</v>
      </c>
      <c r="Q28" s="67">
        <v>4.4000000000000004</v>
      </c>
      <c r="R28" s="67">
        <v>20</v>
      </c>
      <c r="S28" s="67">
        <v>19.5</v>
      </c>
      <c r="T28" s="67">
        <v>20</v>
      </c>
      <c r="U28" s="67">
        <v>13.9</v>
      </c>
      <c r="V28" s="67">
        <v>25.5</v>
      </c>
      <c r="W28" s="67">
        <v>15.7</v>
      </c>
      <c r="X28" s="67">
        <v>15.6</v>
      </c>
      <c r="Y28" s="67">
        <v>36.6</v>
      </c>
      <c r="Z28" s="67">
        <v>45.8</v>
      </c>
      <c r="AA28" s="67">
        <v>27.7</v>
      </c>
      <c r="AB28" s="67">
        <v>4.0999999999999996</v>
      </c>
      <c r="AC28" s="67">
        <v>2</v>
      </c>
      <c r="AD28" s="67">
        <v>11</v>
      </c>
      <c r="AE28" s="67">
        <v>3.5</v>
      </c>
      <c r="AF28" s="67">
        <v>8.8000000000000007</v>
      </c>
      <c r="AG28" s="67">
        <v>9.4</v>
      </c>
      <c r="AH28" s="67">
        <v>9.8000000000000007</v>
      </c>
      <c r="AI28" s="67">
        <v>7.7</v>
      </c>
      <c r="AJ28" s="67">
        <v>67.099999999999994</v>
      </c>
      <c r="AK28" s="67">
        <v>13.8</v>
      </c>
      <c r="AL28" s="67">
        <v>16.2</v>
      </c>
      <c r="AM28" s="67">
        <v>3.5</v>
      </c>
      <c r="AN28" s="67">
        <v>18.5</v>
      </c>
      <c r="AO28" s="67"/>
      <c r="AP28" s="67">
        <v>209</v>
      </c>
      <c r="AQ28" s="67">
        <v>0.1</v>
      </c>
      <c r="AR28" s="67">
        <v>1.5</v>
      </c>
      <c r="AS28" s="67">
        <v>15.4</v>
      </c>
      <c r="AT28" s="67">
        <v>12.6</v>
      </c>
      <c r="AU28" s="67">
        <v>4.7</v>
      </c>
      <c r="AV28" s="67"/>
      <c r="AW28" s="67"/>
      <c r="AX28" s="67">
        <v>113.4</v>
      </c>
      <c r="AY28" s="67"/>
      <c r="AZ28" s="67">
        <v>83.2</v>
      </c>
      <c r="BA28" s="67">
        <v>0.6</v>
      </c>
      <c r="BB28" s="67">
        <v>15</v>
      </c>
      <c r="BC28" s="67">
        <v>2.2999999999999998</v>
      </c>
      <c r="BD28" s="67">
        <v>10.199999999999999</v>
      </c>
      <c r="BE28" s="67">
        <v>17.5</v>
      </c>
      <c r="BF28" s="67">
        <v>2.6</v>
      </c>
      <c r="BG28" s="67">
        <v>2.5</v>
      </c>
      <c r="BH28" s="67">
        <v>1.1000000000000001</v>
      </c>
      <c r="BI28" s="67">
        <v>2.1</v>
      </c>
      <c r="BJ28" s="67">
        <v>15.1</v>
      </c>
      <c r="BK28" s="67">
        <v>0.7</v>
      </c>
      <c r="BL28" s="67"/>
      <c r="BM28" s="67">
        <v>20</v>
      </c>
      <c r="BN28" s="67">
        <v>9.8000000000000007</v>
      </c>
      <c r="BO28" s="67">
        <v>15.8</v>
      </c>
      <c r="BP28" s="68">
        <v>1043.7</v>
      </c>
    </row>
    <row r="29" spans="1:68" x14ac:dyDescent="0.3">
      <c r="A29" s="1"/>
      <c r="B29" s="54" t="s">
        <v>855</v>
      </c>
      <c r="C29" s="67"/>
      <c r="D29" s="67"/>
      <c r="E29" s="67">
        <v>6.6</v>
      </c>
      <c r="F29" s="67">
        <v>10.4</v>
      </c>
      <c r="G29" s="67">
        <v>1.8</v>
      </c>
      <c r="H29" s="67"/>
      <c r="I29" s="67">
        <v>7.7</v>
      </c>
      <c r="J29" s="67">
        <v>1.2</v>
      </c>
      <c r="K29" s="67">
        <v>13.4</v>
      </c>
      <c r="L29" s="67"/>
      <c r="M29" s="67">
        <v>8</v>
      </c>
      <c r="N29" s="67">
        <v>11.2</v>
      </c>
      <c r="O29" s="67">
        <v>5.5</v>
      </c>
      <c r="P29" s="67">
        <v>3.2</v>
      </c>
      <c r="Q29" s="67">
        <v>4.4000000000000004</v>
      </c>
      <c r="R29" s="67">
        <v>20</v>
      </c>
      <c r="S29" s="67">
        <v>20.100000000000001</v>
      </c>
      <c r="T29" s="67">
        <v>20</v>
      </c>
      <c r="U29" s="67">
        <v>13.4</v>
      </c>
      <c r="V29" s="67">
        <v>25.7</v>
      </c>
      <c r="W29" s="67">
        <v>18.899999999999999</v>
      </c>
      <c r="X29" s="67">
        <v>16.7</v>
      </c>
      <c r="Y29" s="67">
        <v>48.8</v>
      </c>
      <c r="Z29" s="67">
        <v>44.8</v>
      </c>
      <c r="AA29" s="67">
        <v>27.8</v>
      </c>
      <c r="AB29" s="67">
        <v>4.9000000000000004</v>
      </c>
      <c r="AC29" s="67">
        <v>3.3</v>
      </c>
      <c r="AD29" s="67">
        <v>11</v>
      </c>
      <c r="AE29" s="67">
        <v>3.5</v>
      </c>
      <c r="AF29" s="67">
        <v>8.8000000000000007</v>
      </c>
      <c r="AG29" s="67">
        <v>9.4</v>
      </c>
      <c r="AH29" s="67">
        <v>9.8000000000000007</v>
      </c>
      <c r="AI29" s="67">
        <v>7.7</v>
      </c>
      <c r="AJ29" s="67">
        <v>67.099999999999994</v>
      </c>
      <c r="AK29" s="67">
        <v>11.4</v>
      </c>
      <c r="AL29" s="67">
        <v>13.6</v>
      </c>
      <c r="AM29" s="67">
        <v>3.5</v>
      </c>
      <c r="AN29" s="67">
        <v>18.5</v>
      </c>
      <c r="AO29" s="67"/>
      <c r="AP29" s="67">
        <v>209.7</v>
      </c>
      <c r="AQ29" s="67">
        <v>0.3</v>
      </c>
      <c r="AR29" s="67">
        <v>1.5</v>
      </c>
      <c r="AS29" s="67">
        <v>16.100000000000001</v>
      </c>
      <c r="AT29" s="67">
        <v>12.7</v>
      </c>
      <c r="AU29" s="67">
        <v>4.7</v>
      </c>
      <c r="AV29" s="67"/>
      <c r="AW29" s="67"/>
      <c r="AX29" s="67">
        <v>112.8</v>
      </c>
      <c r="AY29" s="67"/>
      <c r="AZ29" s="67">
        <v>83.2</v>
      </c>
      <c r="BA29" s="67">
        <v>0.6</v>
      </c>
      <c r="BB29" s="67">
        <v>15.1</v>
      </c>
      <c r="BC29" s="67">
        <v>2.2000000000000002</v>
      </c>
      <c r="BD29" s="67">
        <v>16</v>
      </c>
      <c r="BE29" s="67">
        <v>17.5</v>
      </c>
      <c r="BF29" s="67">
        <v>2.6</v>
      </c>
      <c r="BG29" s="67">
        <v>2.5</v>
      </c>
      <c r="BH29" s="67">
        <v>1.1000000000000001</v>
      </c>
      <c r="BI29" s="67">
        <v>2.1</v>
      </c>
      <c r="BJ29" s="67">
        <v>15.9</v>
      </c>
      <c r="BK29" s="67">
        <v>0.7</v>
      </c>
      <c r="BL29" s="67"/>
      <c r="BM29" s="67">
        <v>20</v>
      </c>
      <c r="BN29" s="67">
        <v>9.8000000000000007</v>
      </c>
      <c r="BO29" s="67">
        <v>15.5</v>
      </c>
      <c r="BP29" s="68">
        <v>1064.7</v>
      </c>
    </row>
    <row r="30" spans="1:68" x14ac:dyDescent="0.3">
      <c r="A30" s="1"/>
      <c r="B30" s="54" t="s">
        <v>856</v>
      </c>
      <c r="C30" s="67"/>
      <c r="D30" s="67"/>
      <c r="E30" s="67">
        <v>5.2</v>
      </c>
      <c r="F30" s="67">
        <v>10.4</v>
      </c>
      <c r="G30" s="67">
        <v>1.8</v>
      </c>
      <c r="H30" s="67"/>
      <c r="I30" s="67">
        <v>7.2</v>
      </c>
      <c r="J30" s="67">
        <v>1.2</v>
      </c>
      <c r="K30" s="67">
        <v>13.3</v>
      </c>
      <c r="L30" s="67"/>
      <c r="M30" s="67">
        <v>7.9</v>
      </c>
      <c r="N30" s="67">
        <v>11.2</v>
      </c>
      <c r="O30" s="67">
        <v>5.5</v>
      </c>
      <c r="P30" s="67">
        <v>3.2</v>
      </c>
      <c r="Q30" s="67">
        <v>4.5</v>
      </c>
      <c r="R30" s="67">
        <v>20</v>
      </c>
      <c r="S30" s="67">
        <v>20.3</v>
      </c>
      <c r="T30" s="67">
        <v>20</v>
      </c>
      <c r="U30" s="67">
        <v>13.4</v>
      </c>
      <c r="V30" s="67">
        <v>26.2</v>
      </c>
      <c r="W30" s="67">
        <v>26.2</v>
      </c>
      <c r="X30" s="67">
        <v>19.3</v>
      </c>
      <c r="Y30" s="67">
        <v>41</v>
      </c>
      <c r="Z30" s="67">
        <v>47.5</v>
      </c>
      <c r="AA30" s="67">
        <v>27.8</v>
      </c>
      <c r="AB30" s="67">
        <v>6.1</v>
      </c>
      <c r="AC30" s="67">
        <v>2.8</v>
      </c>
      <c r="AD30" s="67">
        <v>11</v>
      </c>
      <c r="AE30" s="67">
        <v>3.5</v>
      </c>
      <c r="AF30" s="67">
        <v>9</v>
      </c>
      <c r="AG30" s="67">
        <v>9.4</v>
      </c>
      <c r="AH30" s="67">
        <v>9.6</v>
      </c>
      <c r="AI30" s="67">
        <v>7.8</v>
      </c>
      <c r="AJ30" s="67">
        <v>68</v>
      </c>
      <c r="AK30" s="67">
        <v>12.3</v>
      </c>
      <c r="AL30" s="67">
        <v>12.3</v>
      </c>
      <c r="AM30" s="67">
        <v>3.5</v>
      </c>
      <c r="AN30" s="67">
        <v>18.5</v>
      </c>
      <c r="AO30" s="67"/>
      <c r="AP30" s="67">
        <v>210.1</v>
      </c>
      <c r="AQ30" s="67">
        <v>0.4</v>
      </c>
      <c r="AR30" s="67">
        <v>1.5</v>
      </c>
      <c r="AS30" s="67">
        <v>16.600000000000001</v>
      </c>
      <c r="AT30" s="67">
        <v>12.8</v>
      </c>
      <c r="AU30" s="67">
        <v>4.7</v>
      </c>
      <c r="AV30" s="67"/>
      <c r="AW30" s="67"/>
      <c r="AX30" s="67">
        <v>113</v>
      </c>
      <c r="AY30" s="67"/>
      <c r="AZ30" s="67">
        <v>83.5</v>
      </c>
      <c r="BA30" s="67">
        <v>0.6</v>
      </c>
      <c r="BB30" s="67">
        <v>15.2</v>
      </c>
      <c r="BC30" s="67">
        <v>4.0999999999999996</v>
      </c>
      <c r="BD30" s="67">
        <v>25.5</v>
      </c>
      <c r="BE30" s="67">
        <v>17.5</v>
      </c>
      <c r="BF30" s="67">
        <v>3</v>
      </c>
      <c r="BG30" s="67">
        <v>3</v>
      </c>
      <c r="BH30" s="67">
        <v>1.1000000000000001</v>
      </c>
      <c r="BI30" s="67">
        <v>2.1</v>
      </c>
      <c r="BJ30" s="67">
        <v>16.3</v>
      </c>
      <c r="BK30" s="67">
        <v>0.7</v>
      </c>
      <c r="BL30" s="67"/>
      <c r="BM30" s="67">
        <v>20</v>
      </c>
      <c r="BN30" s="67">
        <v>9.8000000000000007</v>
      </c>
      <c r="BO30" s="67">
        <v>15.4</v>
      </c>
      <c r="BP30" s="68">
        <v>1083.8</v>
      </c>
    </row>
    <row r="31" spans="1:68" x14ac:dyDescent="0.3">
      <c r="A31" s="1"/>
      <c r="B31" s="56" t="s">
        <v>857</v>
      </c>
      <c r="C31" s="69"/>
      <c r="D31" s="69"/>
      <c r="E31" s="69">
        <v>5.0999999999999996</v>
      </c>
      <c r="F31" s="69">
        <v>10.4</v>
      </c>
      <c r="G31" s="69">
        <v>1.8</v>
      </c>
      <c r="H31" s="69"/>
      <c r="I31" s="69">
        <v>4.7</v>
      </c>
      <c r="J31" s="69">
        <v>1.2</v>
      </c>
      <c r="K31" s="69">
        <v>13</v>
      </c>
      <c r="L31" s="69"/>
      <c r="M31" s="69">
        <v>7.9</v>
      </c>
      <c r="N31" s="69">
        <v>11.2</v>
      </c>
      <c r="O31" s="69">
        <v>5.4</v>
      </c>
      <c r="P31" s="69">
        <v>3</v>
      </c>
      <c r="Q31" s="69">
        <v>4.4000000000000004</v>
      </c>
      <c r="R31" s="69">
        <v>20</v>
      </c>
      <c r="S31" s="69">
        <v>20</v>
      </c>
      <c r="T31" s="69">
        <v>20</v>
      </c>
      <c r="U31" s="69">
        <v>13.4</v>
      </c>
      <c r="V31" s="69">
        <v>25.6</v>
      </c>
      <c r="W31" s="69">
        <v>30.2</v>
      </c>
      <c r="X31" s="69">
        <v>21.5</v>
      </c>
      <c r="Y31" s="69">
        <v>48.3</v>
      </c>
      <c r="Z31" s="69">
        <v>48.8</v>
      </c>
      <c r="AA31" s="69">
        <v>27.9</v>
      </c>
      <c r="AB31" s="69">
        <v>5.6</v>
      </c>
      <c r="AC31" s="69">
        <v>3.4</v>
      </c>
      <c r="AD31" s="69">
        <v>10.9</v>
      </c>
      <c r="AE31" s="69">
        <v>3.5</v>
      </c>
      <c r="AF31" s="69">
        <v>8.9</v>
      </c>
      <c r="AG31" s="69">
        <v>9.4</v>
      </c>
      <c r="AH31" s="69">
        <v>9.6</v>
      </c>
      <c r="AI31" s="69">
        <v>8.9</v>
      </c>
      <c r="AJ31" s="69">
        <v>68.7</v>
      </c>
      <c r="AK31" s="69">
        <v>13.4</v>
      </c>
      <c r="AL31" s="69">
        <v>13.7</v>
      </c>
      <c r="AM31" s="69">
        <v>3.5</v>
      </c>
      <c r="AN31" s="69">
        <v>18.5</v>
      </c>
      <c r="AO31" s="69"/>
      <c r="AP31" s="69">
        <v>210.8</v>
      </c>
      <c r="AQ31" s="69">
        <v>0.4</v>
      </c>
      <c r="AR31" s="69">
        <v>1.5</v>
      </c>
      <c r="AS31" s="69">
        <v>17</v>
      </c>
      <c r="AT31" s="69">
        <v>12.9</v>
      </c>
      <c r="AU31" s="69">
        <v>4.7</v>
      </c>
      <c r="AV31" s="69"/>
      <c r="AW31" s="69"/>
      <c r="AX31" s="69">
        <v>114.5</v>
      </c>
      <c r="AY31" s="69"/>
      <c r="AZ31" s="69">
        <v>83.8</v>
      </c>
      <c r="BA31" s="69">
        <v>0.6</v>
      </c>
      <c r="BB31" s="69">
        <v>15.6</v>
      </c>
      <c r="BC31" s="69">
        <v>5.5</v>
      </c>
      <c r="BD31" s="69">
        <v>24.5</v>
      </c>
      <c r="BE31" s="69">
        <v>17.399999999999999</v>
      </c>
      <c r="BF31" s="69">
        <v>3</v>
      </c>
      <c r="BG31" s="69">
        <v>3</v>
      </c>
      <c r="BH31" s="69">
        <v>1.1000000000000001</v>
      </c>
      <c r="BI31" s="69">
        <v>2.2000000000000002</v>
      </c>
      <c r="BJ31" s="69">
        <v>16.5</v>
      </c>
      <c r="BK31" s="69">
        <v>0.7</v>
      </c>
      <c r="BL31" s="69"/>
      <c r="BM31" s="69">
        <v>20</v>
      </c>
      <c r="BN31" s="69">
        <v>9.8000000000000007</v>
      </c>
      <c r="BO31" s="69">
        <v>15.3</v>
      </c>
      <c r="BP31" s="70">
        <v>1102.5999999999999</v>
      </c>
    </row>
    <row r="32" spans="1:68" x14ac:dyDescent="0.3">
      <c r="A32" s="1"/>
      <c r="B32" s="50" t="s">
        <v>858</v>
      </c>
      <c r="C32" s="65"/>
      <c r="D32" s="65"/>
      <c r="E32" s="65">
        <v>6.3</v>
      </c>
      <c r="F32" s="65">
        <v>10.4</v>
      </c>
      <c r="G32" s="65">
        <v>1.8</v>
      </c>
      <c r="H32" s="65"/>
      <c r="I32" s="65">
        <v>7.4</v>
      </c>
      <c r="J32" s="65">
        <v>1.2</v>
      </c>
      <c r="K32" s="65">
        <v>13.1</v>
      </c>
      <c r="L32" s="65"/>
      <c r="M32" s="65">
        <v>7.9</v>
      </c>
      <c r="N32" s="65">
        <v>11.1</v>
      </c>
      <c r="O32" s="65">
        <v>5.3</v>
      </c>
      <c r="P32" s="65">
        <v>3.2</v>
      </c>
      <c r="Q32" s="65">
        <v>4.4000000000000004</v>
      </c>
      <c r="R32" s="65">
        <v>20</v>
      </c>
      <c r="S32" s="65">
        <v>20.100000000000001</v>
      </c>
      <c r="T32" s="65">
        <v>20</v>
      </c>
      <c r="U32" s="65">
        <v>13.4</v>
      </c>
      <c r="V32" s="65">
        <v>25.4</v>
      </c>
      <c r="W32" s="65">
        <v>26.7</v>
      </c>
      <c r="X32" s="65">
        <v>29</v>
      </c>
      <c r="Y32" s="65">
        <v>42.8</v>
      </c>
      <c r="Z32" s="65">
        <v>37.6</v>
      </c>
      <c r="AA32" s="65">
        <v>27.9</v>
      </c>
      <c r="AB32" s="65">
        <v>7.9</v>
      </c>
      <c r="AC32" s="65">
        <v>3</v>
      </c>
      <c r="AD32" s="65">
        <v>10.8</v>
      </c>
      <c r="AE32" s="65">
        <v>3.5</v>
      </c>
      <c r="AF32" s="65">
        <v>8.9</v>
      </c>
      <c r="AG32" s="65">
        <v>9.4</v>
      </c>
      <c r="AH32" s="65">
        <v>9.6</v>
      </c>
      <c r="AI32" s="65">
        <v>8.6</v>
      </c>
      <c r="AJ32" s="65">
        <v>69</v>
      </c>
      <c r="AK32" s="65">
        <v>14.1</v>
      </c>
      <c r="AL32" s="65">
        <v>14.2</v>
      </c>
      <c r="AM32" s="65">
        <v>3.5</v>
      </c>
      <c r="AN32" s="65">
        <v>18.5</v>
      </c>
      <c r="AO32" s="65"/>
      <c r="AP32" s="65">
        <v>212</v>
      </c>
      <c r="AQ32" s="65">
        <v>0.4</v>
      </c>
      <c r="AR32" s="65">
        <v>1.5</v>
      </c>
      <c r="AS32" s="65">
        <v>16.600000000000001</v>
      </c>
      <c r="AT32" s="65">
        <v>13</v>
      </c>
      <c r="AU32" s="65">
        <v>4.5999999999999996</v>
      </c>
      <c r="AV32" s="65"/>
      <c r="AW32" s="65"/>
      <c r="AX32" s="65">
        <v>115.4</v>
      </c>
      <c r="AY32" s="65"/>
      <c r="AZ32" s="65">
        <v>85</v>
      </c>
      <c r="BA32" s="65">
        <v>0.6</v>
      </c>
      <c r="BB32" s="65">
        <v>15.6</v>
      </c>
      <c r="BC32" s="65">
        <v>6.1</v>
      </c>
      <c r="BD32" s="65">
        <v>27.5</v>
      </c>
      <c r="BE32" s="65">
        <v>17.3</v>
      </c>
      <c r="BF32" s="65">
        <v>3</v>
      </c>
      <c r="BG32" s="65">
        <v>3</v>
      </c>
      <c r="BH32" s="65">
        <v>1.1000000000000001</v>
      </c>
      <c r="BI32" s="65">
        <v>2.2000000000000002</v>
      </c>
      <c r="BJ32" s="65">
        <v>16.399999999999999</v>
      </c>
      <c r="BK32" s="65">
        <v>0.7</v>
      </c>
      <c r="BL32" s="65"/>
      <c r="BM32" s="65">
        <v>20</v>
      </c>
      <c r="BN32" s="65">
        <v>9.8000000000000007</v>
      </c>
      <c r="BO32" s="65">
        <v>15.6</v>
      </c>
      <c r="BP32" s="66">
        <v>1103.4000000000001</v>
      </c>
    </row>
    <row r="33" spans="1:68" x14ac:dyDescent="0.3">
      <c r="A33" s="1"/>
      <c r="B33" s="54" t="s">
        <v>859</v>
      </c>
      <c r="C33" s="67"/>
      <c r="D33" s="67"/>
      <c r="E33" s="67">
        <v>6.1</v>
      </c>
      <c r="F33" s="67">
        <v>10.4</v>
      </c>
      <c r="G33" s="67">
        <v>1.8</v>
      </c>
      <c r="H33" s="67"/>
      <c r="I33" s="67">
        <v>10.3</v>
      </c>
      <c r="J33" s="67">
        <v>1.2</v>
      </c>
      <c r="K33" s="67">
        <v>13</v>
      </c>
      <c r="L33" s="67"/>
      <c r="M33" s="67">
        <v>7.9</v>
      </c>
      <c r="N33" s="67">
        <v>11.1</v>
      </c>
      <c r="O33" s="67">
        <v>5.3</v>
      </c>
      <c r="P33" s="67">
        <v>3.2</v>
      </c>
      <c r="Q33" s="67">
        <v>4.4000000000000004</v>
      </c>
      <c r="R33" s="67">
        <v>20</v>
      </c>
      <c r="S33" s="67">
        <v>19.7</v>
      </c>
      <c r="T33" s="67">
        <v>20</v>
      </c>
      <c r="U33" s="67">
        <v>13.4</v>
      </c>
      <c r="V33" s="67">
        <v>25.3</v>
      </c>
      <c r="W33" s="67">
        <v>30.3</v>
      </c>
      <c r="X33" s="67">
        <v>35.5</v>
      </c>
      <c r="Y33" s="67">
        <v>38.799999999999997</v>
      </c>
      <c r="Z33" s="67">
        <v>32.4</v>
      </c>
      <c r="AA33" s="67">
        <v>28.2</v>
      </c>
      <c r="AB33" s="67">
        <v>4.9000000000000004</v>
      </c>
      <c r="AC33" s="67">
        <v>5</v>
      </c>
      <c r="AD33" s="67">
        <v>10.8</v>
      </c>
      <c r="AE33" s="67">
        <v>3.5</v>
      </c>
      <c r="AF33" s="67">
        <v>8</v>
      </c>
      <c r="AG33" s="67">
        <v>9.4</v>
      </c>
      <c r="AH33" s="67">
        <v>9.6</v>
      </c>
      <c r="AI33" s="67">
        <v>8.6</v>
      </c>
      <c r="AJ33" s="67">
        <v>69</v>
      </c>
      <c r="AK33" s="67">
        <v>13.8</v>
      </c>
      <c r="AL33" s="67">
        <v>14.8</v>
      </c>
      <c r="AM33" s="67">
        <v>3.5</v>
      </c>
      <c r="AN33" s="67">
        <v>18.5</v>
      </c>
      <c r="AO33" s="67"/>
      <c r="AP33" s="67">
        <v>215.3</v>
      </c>
      <c r="AQ33" s="67">
        <v>0.4</v>
      </c>
      <c r="AR33" s="67">
        <v>1.5</v>
      </c>
      <c r="AS33" s="67">
        <v>16.100000000000001</v>
      </c>
      <c r="AT33" s="67">
        <v>13</v>
      </c>
      <c r="AU33" s="67">
        <v>4.7</v>
      </c>
      <c r="AV33" s="67"/>
      <c r="AW33" s="67"/>
      <c r="AX33" s="67">
        <v>115.8</v>
      </c>
      <c r="AY33" s="67"/>
      <c r="AZ33" s="67">
        <v>85.3</v>
      </c>
      <c r="BA33" s="67">
        <v>0.6</v>
      </c>
      <c r="BB33" s="67">
        <v>15.4</v>
      </c>
      <c r="BC33" s="67">
        <v>8.1</v>
      </c>
      <c r="BD33" s="67">
        <v>35</v>
      </c>
      <c r="BE33" s="67">
        <v>17.2</v>
      </c>
      <c r="BF33" s="67">
        <v>3</v>
      </c>
      <c r="BG33" s="67">
        <v>3</v>
      </c>
      <c r="BH33" s="67">
        <v>1.1000000000000001</v>
      </c>
      <c r="BI33" s="67">
        <v>2.2000000000000002</v>
      </c>
      <c r="BJ33" s="67">
        <v>15.5</v>
      </c>
      <c r="BK33" s="67">
        <v>0.7</v>
      </c>
      <c r="BL33" s="67"/>
      <c r="BM33" s="67">
        <v>20</v>
      </c>
      <c r="BN33" s="67">
        <v>9.8000000000000007</v>
      </c>
      <c r="BO33" s="67">
        <v>15.8</v>
      </c>
      <c r="BP33" s="68">
        <v>1117.2</v>
      </c>
    </row>
    <row r="34" spans="1:68" x14ac:dyDescent="0.3">
      <c r="A34" s="1"/>
      <c r="B34" s="54" t="s">
        <v>860</v>
      </c>
      <c r="C34" s="67"/>
      <c r="D34" s="67"/>
      <c r="E34" s="67">
        <v>6.8</v>
      </c>
      <c r="F34" s="67">
        <v>10.4</v>
      </c>
      <c r="G34" s="67">
        <v>1.8</v>
      </c>
      <c r="H34" s="67"/>
      <c r="I34" s="67">
        <v>10.3</v>
      </c>
      <c r="J34" s="67">
        <v>1.1000000000000001</v>
      </c>
      <c r="K34" s="67">
        <v>13.1</v>
      </c>
      <c r="L34" s="67"/>
      <c r="M34" s="67">
        <v>8</v>
      </c>
      <c r="N34" s="67">
        <v>11</v>
      </c>
      <c r="O34" s="67">
        <v>5.3</v>
      </c>
      <c r="P34" s="67">
        <v>3.2</v>
      </c>
      <c r="Q34" s="67">
        <v>4.4000000000000004</v>
      </c>
      <c r="R34" s="67">
        <v>20</v>
      </c>
      <c r="S34" s="67">
        <v>20.399999999999999</v>
      </c>
      <c r="T34" s="67">
        <v>20</v>
      </c>
      <c r="U34" s="67">
        <v>13.4</v>
      </c>
      <c r="V34" s="67">
        <v>25.1</v>
      </c>
      <c r="W34" s="67">
        <v>37.9</v>
      </c>
      <c r="X34" s="67">
        <v>34.299999999999997</v>
      </c>
      <c r="Y34" s="67">
        <v>42.8</v>
      </c>
      <c r="Z34" s="67">
        <v>34.1</v>
      </c>
      <c r="AA34" s="67">
        <v>28.6</v>
      </c>
      <c r="AB34" s="67">
        <v>6.6</v>
      </c>
      <c r="AC34" s="67">
        <v>5.3</v>
      </c>
      <c r="AD34" s="67">
        <v>10.8</v>
      </c>
      <c r="AE34" s="67">
        <v>3.5</v>
      </c>
      <c r="AF34" s="67">
        <v>9</v>
      </c>
      <c r="AG34" s="67">
        <v>9.4</v>
      </c>
      <c r="AH34" s="67">
        <v>9.6</v>
      </c>
      <c r="AI34" s="67">
        <v>8.6</v>
      </c>
      <c r="AJ34" s="67">
        <v>68.8</v>
      </c>
      <c r="AK34" s="67">
        <v>14.2</v>
      </c>
      <c r="AL34" s="67">
        <v>16.399999999999999</v>
      </c>
      <c r="AM34" s="67">
        <v>3.5</v>
      </c>
      <c r="AN34" s="67">
        <v>18.5</v>
      </c>
      <c r="AO34" s="67"/>
      <c r="AP34" s="67">
        <v>213.8</v>
      </c>
      <c r="AQ34" s="67">
        <v>0.4</v>
      </c>
      <c r="AR34" s="67">
        <v>1.5</v>
      </c>
      <c r="AS34" s="67">
        <v>15.3</v>
      </c>
      <c r="AT34" s="67">
        <v>12.9</v>
      </c>
      <c r="AU34" s="67">
        <v>4.7</v>
      </c>
      <c r="AV34" s="67"/>
      <c r="AW34" s="67">
        <v>0.8</v>
      </c>
      <c r="AX34" s="67">
        <v>116.3</v>
      </c>
      <c r="AY34" s="67"/>
      <c r="AZ34" s="67">
        <v>85.3</v>
      </c>
      <c r="BA34" s="67">
        <v>0.6</v>
      </c>
      <c r="BB34" s="67">
        <v>15.2</v>
      </c>
      <c r="BC34" s="67">
        <v>7.3</v>
      </c>
      <c r="BD34" s="67">
        <v>30.3</v>
      </c>
      <c r="BE34" s="67">
        <v>17.2</v>
      </c>
      <c r="BF34" s="67">
        <v>3</v>
      </c>
      <c r="BG34" s="67">
        <v>3</v>
      </c>
      <c r="BH34" s="67">
        <v>1.1000000000000001</v>
      </c>
      <c r="BI34" s="67">
        <v>2.2000000000000002</v>
      </c>
      <c r="BJ34" s="67">
        <v>15.1</v>
      </c>
      <c r="BK34" s="67">
        <v>0.7</v>
      </c>
      <c r="BL34" s="67"/>
      <c r="BM34" s="67">
        <v>20</v>
      </c>
      <c r="BN34" s="67">
        <v>9.8000000000000007</v>
      </c>
      <c r="BO34" s="67">
        <v>15.9</v>
      </c>
      <c r="BP34" s="68">
        <v>1128.5999999999999</v>
      </c>
    </row>
    <row r="35" spans="1:68" x14ac:dyDescent="0.3">
      <c r="A35" s="1"/>
      <c r="B35" s="54" t="s">
        <v>861</v>
      </c>
      <c r="C35" s="67"/>
      <c r="D35" s="67"/>
      <c r="E35" s="67">
        <v>5.4</v>
      </c>
      <c r="F35" s="67">
        <v>10.4</v>
      </c>
      <c r="G35" s="67">
        <v>1.8</v>
      </c>
      <c r="H35" s="67"/>
      <c r="I35" s="67">
        <v>10.4</v>
      </c>
      <c r="J35" s="67">
        <v>1.1000000000000001</v>
      </c>
      <c r="K35" s="67">
        <v>13.1</v>
      </c>
      <c r="L35" s="67"/>
      <c r="M35" s="67">
        <v>7.8</v>
      </c>
      <c r="N35" s="67">
        <v>11.3</v>
      </c>
      <c r="O35" s="67">
        <v>5.2</v>
      </c>
      <c r="P35" s="67">
        <v>3.2</v>
      </c>
      <c r="Q35" s="67">
        <v>4.5</v>
      </c>
      <c r="R35" s="67">
        <v>20</v>
      </c>
      <c r="S35" s="67">
        <v>20.2</v>
      </c>
      <c r="T35" s="67">
        <v>20</v>
      </c>
      <c r="U35" s="67">
        <v>13.5</v>
      </c>
      <c r="V35" s="67">
        <v>25.6</v>
      </c>
      <c r="W35" s="67">
        <v>42.2</v>
      </c>
      <c r="X35" s="67">
        <v>27.7</v>
      </c>
      <c r="Y35" s="67">
        <v>44.8</v>
      </c>
      <c r="Z35" s="67">
        <v>45.2</v>
      </c>
      <c r="AA35" s="67">
        <v>29</v>
      </c>
      <c r="AB35" s="67">
        <v>6.8</v>
      </c>
      <c r="AC35" s="67">
        <v>6.7</v>
      </c>
      <c r="AD35" s="67">
        <v>10.8</v>
      </c>
      <c r="AE35" s="67">
        <v>3.5</v>
      </c>
      <c r="AF35" s="67">
        <v>9</v>
      </c>
      <c r="AG35" s="67">
        <v>9.4</v>
      </c>
      <c r="AH35" s="67">
        <v>9.6</v>
      </c>
      <c r="AI35" s="67">
        <v>8.1</v>
      </c>
      <c r="AJ35" s="67">
        <v>68.3</v>
      </c>
      <c r="AK35" s="67">
        <v>14.9</v>
      </c>
      <c r="AL35" s="67">
        <v>16.3</v>
      </c>
      <c r="AM35" s="67">
        <v>3.5</v>
      </c>
      <c r="AN35" s="67">
        <v>18.5</v>
      </c>
      <c r="AO35" s="67"/>
      <c r="AP35" s="67">
        <v>213.1</v>
      </c>
      <c r="AQ35" s="67">
        <v>0.4</v>
      </c>
      <c r="AR35" s="67">
        <v>1.5</v>
      </c>
      <c r="AS35" s="67">
        <v>14</v>
      </c>
      <c r="AT35" s="67">
        <v>13</v>
      </c>
      <c r="AU35" s="67">
        <v>4.5999999999999996</v>
      </c>
      <c r="AV35" s="67"/>
      <c r="AW35" s="67">
        <v>37.5</v>
      </c>
      <c r="AX35" s="67">
        <v>117.2</v>
      </c>
      <c r="AY35" s="67">
        <v>4.2</v>
      </c>
      <c r="AZ35" s="67">
        <v>85.7</v>
      </c>
      <c r="BA35" s="67">
        <v>0.6</v>
      </c>
      <c r="BB35" s="67">
        <v>15.4</v>
      </c>
      <c r="BC35" s="67">
        <v>6.1</v>
      </c>
      <c r="BD35" s="67">
        <v>24.5</v>
      </c>
      <c r="BE35" s="67">
        <v>17</v>
      </c>
      <c r="BF35" s="67">
        <v>3</v>
      </c>
      <c r="BG35" s="67">
        <v>3.1</v>
      </c>
      <c r="BH35" s="67">
        <v>1.1000000000000001</v>
      </c>
      <c r="BI35" s="67">
        <v>2.4</v>
      </c>
      <c r="BJ35" s="67">
        <v>13.9</v>
      </c>
      <c r="BK35" s="67">
        <v>0.7</v>
      </c>
      <c r="BL35" s="67"/>
      <c r="BM35" s="67">
        <v>20</v>
      </c>
      <c r="BN35" s="67">
        <v>9.8000000000000007</v>
      </c>
      <c r="BO35" s="67">
        <v>15.8</v>
      </c>
      <c r="BP35" s="68">
        <v>1172.4000000000001</v>
      </c>
    </row>
    <row r="36" spans="1:68" x14ac:dyDescent="0.3">
      <c r="A36" s="1"/>
      <c r="B36" s="54" t="s">
        <v>862</v>
      </c>
      <c r="C36" s="67"/>
      <c r="D36" s="67"/>
      <c r="E36" s="67">
        <v>6.1</v>
      </c>
      <c r="F36" s="67">
        <v>10.4</v>
      </c>
      <c r="G36" s="67">
        <v>1.8</v>
      </c>
      <c r="H36" s="67"/>
      <c r="I36" s="67">
        <v>10.1</v>
      </c>
      <c r="J36" s="67">
        <v>1</v>
      </c>
      <c r="K36" s="67">
        <v>13</v>
      </c>
      <c r="L36" s="67"/>
      <c r="M36" s="67">
        <v>7.6</v>
      </c>
      <c r="N36" s="67">
        <v>11</v>
      </c>
      <c r="O36" s="67">
        <v>5.0999999999999996</v>
      </c>
      <c r="P36" s="67">
        <v>3.2</v>
      </c>
      <c r="Q36" s="67">
        <v>4.4000000000000004</v>
      </c>
      <c r="R36" s="67">
        <v>20</v>
      </c>
      <c r="S36" s="67">
        <v>19.8</v>
      </c>
      <c r="T36" s="67">
        <v>20</v>
      </c>
      <c r="U36" s="67">
        <v>13.5</v>
      </c>
      <c r="V36" s="67">
        <v>25.7</v>
      </c>
      <c r="W36" s="67">
        <v>48.8</v>
      </c>
      <c r="X36" s="67">
        <v>24.3</v>
      </c>
      <c r="Y36" s="67">
        <v>47.4</v>
      </c>
      <c r="Z36" s="67">
        <v>43.7</v>
      </c>
      <c r="AA36" s="67">
        <v>29.1</v>
      </c>
      <c r="AB36" s="67">
        <v>8.4</v>
      </c>
      <c r="AC36" s="67">
        <v>6.2</v>
      </c>
      <c r="AD36" s="67">
        <v>10.7</v>
      </c>
      <c r="AE36" s="67">
        <v>3.5</v>
      </c>
      <c r="AF36" s="67">
        <v>9</v>
      </c>
      <c r="AG36" s="67">
        <v>9.4</v>
      </c>
      <c r="AH36" s="67">
        <v>9.6</v>
      </c>
      <c r="AI36" s="67">
        <v>8</v>
      </c>
      <c r="AJ36" s="67">
        <v>66.900000000000006</v>
      </c>
      <c r="AK36" s="67">
        <v>15.9</v>
      </c>
      <c r="AL36" s="67">
        <v>17</v>
      </c>
      <c r="AM36" s="67">
        <v>3.5</v>
      </c>
      <c r="AN36" s="67">
        <v>18.5</v>
      </c>
      <c r="AO36" s="67"/>
      <c r="AP36" s="67">
        <v>210.3</v>
      </c>
      <c r="AQ36" s="67">
        <v>0.4</v>
      </c>
      <c r="AR36" s="67">
        <v>1.5</v>
      </c>
      <c r="AS36" s="67">
        <v>12.5</v>
      </c>
      <c r="AT36" s="67">
        <v>12.9</v>
      </c>
      <c r="AU36" s="67">
        <v>4.7</v>
      </c>
      <c r="AV36" s="67"/>
      <c r="AW36" s="67">
        <v>53.5</v>
      </c>
      <c r="AX36" s="67">
        <v>117</v>
      </c>
      <c r="AY36" s="67">
        <v>42.3</v>
      </c>
      <c r="AZ36" s="67">
        <v>84.9</v>
      </c>
      <c r="BA36" s="67">
        <v>0.6</v>
      </c>
      <c r="BB36" s="67">
        <v>15.5</v>
      </c>
      <c r="BC36" s="67">
        <v>4.4000000000000004</v>
      </c>
      <c r="BD36" s="67">
        <v>18.3</v>
      </c>
      <c r="BE36" s="67">
        <v>17</v>
      </c>
      <c r="BF36" s="67">
        <v>3</v>
      </c>
      <c r="BG36" s="67">
        <v>3.2</v>
      </c>
      <c r="BH36" s="67">
        <v>1.1000000000000001</v>
      </c>
      <c r="BI36" s="67">
        <v>2.4</v>
      </c>
      <c r="BJ36" s="67">
        <v>12.4</v>
      </c>
      <c r="BK36" s="67">
        <v>0.7</v>
      </c>
      <c r="BL36" s="67"/>
      <c r="BM36" s="67">
        <v>20</v>
      </c>
      <c r="BN36" s="67">
        <v>9.6999999999999993</v>
      </c>
      <c r="BO36" s="67">
        <v>15.6</v>
      </c>
      <c r="BP36" s="68">
        <v>1216.5</v>
      </c>
    </row>
    <row r="37" spans="1:68" x14ac:dyDescent="0.3">
      <c r="A37" s="1"/>
      <c r="B37" s="54" t="s">
        <v>863</v>
      </c>
      <c r="C37" s="67"/>
      <c r="D37" s="67"/>
      <c r="E37" s="67">
        <v>6.4</v>
      </c>
      <c r="F37" s="67">
        <v>10.4</v>
      </c>
      <c r="G37" s="67">
        <v>1.9</v>
      </c>
      <c r="H37" s="67"/>
      <c r="I37" s="67">
        <v>10.1</v>
      </c>
      <c r="J37" s="67">
        <v>0.8</v>
      </c>
      <c r="K37" s="67">
        <v>13.1</v>
      </c>
      <c r="L37" s="67"/>
      <c r="M37" s="67">
        <v>7.7</v>
      </c>
      <c r="N37" s="67">
        <v>11.3</v>
      </c>
      <c r="O37" s="67">
        <v>5</v>
      </c>
      <c r="P37" s="67">
        <v>3.2</v>
      </c>
      <c r="Q37" s="67">
        <v>4.4000000000000004</v>
      </c>
      <c r="R37" s="67">
        <v>20</v>
      </c>
      <c r="S37" s="67">
        <v>20.2</v>
      </c>
      <c r="T37" s="67">
        <v>20</v>
      </c>
      <c r="U37" s="67">
        <v>13.5</v>
      </c>
      <c r="V37" s="67">
        <v>25.3</v>
      </c>
      <c r="W37" s="67">
        <v>51.9</v>
      </c>
      <c r="X37" s="67">
        <v>22.8</v>
      </c>
      <c r="Y37" s="67">
        <v>48.9</v>
      </c>
      <c r="Z37" s="67">
        <v>50.5</v>
      </c>
      <c r="AA37" s="67">
        <v>28.9</v>
      </c>
      <c r="AB37" s="67">
        <v>9.3000000000000007</v>
      </c>
      <c r="AC37" s="67">
        <v>7.2</v>
      </c>
      <c r="AD37" s="67">
        <v>10.7</v>
      </c>
      <c r="AE37" s="67">
        <v>3.5</v>
      </c>
      <c r="AF37" s="67">
        <v>9</v>
      </c>
      <c r="AG37" s="67">
        <v>9.6</v>
      </c>
      <c r="AH37" s="67">
        <v>9.6999999999999993</v>
      </c>
      <c r="AI37" s="67">
        <v>8</v>
      </c>
      <c r="AJ37" s="67">
        <v>65.2</v>
      </c>
      <c r="AK37" s="67">
        <v>15.1</v>
      </c>
      <c r="AL37" s="67">
        <v>17.7</v>
      </c>
      <c r="AM37" s="67">
        <v>3.5</v>
      </c>
      <c r="AN37" s="67">
        <v>18.5</v>
      </c>
      <c r="AO37" s="67"/>
      <c r="AP37" s="67">
        <v>207.2</v>
      </c>
      <c r="AQ37" s="67">
        <v>0.3</v>
      </c>
      <c r="AR37" s="67">
        <v>1.5</v>
      </c>
      <c r="AS37" s="67">
        <v>10.7</v>
      </c>
      <c r="AT37" s="67">
        <v>12.5</v>
      </c>
      <c r="AU37" s="67">
        <v>4.5999999999999996</v>
      </c>
      <c r="AV37" s="67"/>
      <c r="AW37" s="67">
        <v>92.8</v>
      </c>
      <c r="AX37" s="67">
        <v>115.9</v>
      </c>
      <c r="AY37" s="67">
        <v>75.8</v>
      </c>
      <c r="AZ37" s="67">
        <v>84</v>
      </c>
      <c r="BA37" s="67">
        <v>0.6</v>
      </c>
      <c r="BB37" s="67">
        <v>15</v>
      </c>
      <c r="BC37" s="67">
        <v>3.5</v>
      </c>
      <c r="BD37" s="67">
        <v>12.8</v>
      </c>
      <c r="BE37" s="67">
        <v>17</v>
      </c>
      <c r="BF37" s="67">
        <v>3</v>
      </c>
      <c r="BG37" s="67">
        <v>3.2</v>
      </c>
      <c r="BH37" s="67">
        <v>1.1000000000000001</v>
      </c>
      <c r="BI37" s="67">
        <v>2.4</v>
      </c>
      <c r="BJ37" s="67">
        <v>10.6</v>
      </c>
      <c r="BK37" s="67">
        <v>0.7</v>
      </c>
      <c r="BL37" s="67"/>
      <c r="BM37" s="67">
        <v>20</v>
      </c>
      <c r="BN37" s="67">
        <v>9.8000000000000007</v>
      </c>
      <c r="BO37" s="67">
        <v>15</v>
      </c>
      <c r="BP37" s="68">
        <v>1283.3</v>
      </c>
    </row>
    <row r="38" spans="1:68" x14ac:dyDescent="0.3">
      <c r="A38" s="1"/>
      <c r="B38" s="54" t="s">
        <v>864</v>
      </c>
      <c r="C38" s="67"/>
      <c r="D38" s="67"/>
      <c r="E38" s="67">
        <v>6</v>
      </c>
      <c r="F38" s="67">
        <v>10.4</v>
      </c>
      <c r="G38" s="67">
        <v>2</v>
      </c>
      <c r="H38" s="67"/>
      <c r="I38" s="67">
        <v>10.3</v>
      </c>
      <c r="J38" s="67">
        <v>0.7</v>
      </c>
      <c r="K38" s="67">
        <v>13.1</v>
      </c>
      <c r="L38" s="67"/>
      <c r="M38" s="67">
        <v>7.7</v>
      </c>
      <c r="N38" s="67">
        <v>11.3</v>
      </c>
      <c r="O38" s="67">
        <v>4.9000000000000004</v>
      </c>
      <c r="P38" s="67">
        <v>3.2</v>
      </c>
      <c r="Q38" s="67">
        <v>4.4000000000000004</v>
      </c>
      <c r="R38" s="67">
        <v>20</v>
      </c>
      <c r="S38" s="67">
        <v>19.8</v>
      </c>
      <c r="T38" s="67">
        <v>20</v>
      </c>
      <c r="U38" s="67">
        <v>13.7</v>
      </c>
      <c r="V38" s="67">
        <v>24.7</v>
      </c>
      <c r="W38" s="67">
        <v>47.9</v>
      </c>
      <c r="X38" s="67">
        <v>22.4</v>
      </c>
      <c r="Y38" s="67">
        <v>54.1</v>
      </c>
      <c r="Z38" s="67">
        <v>58.4</v>
      </c>
      <c r="AA38" s="67">
        <v>26.8</v>
      </c>
      <c r="AB38" s="67">
        <v>7.7</v>
      </c>
      <c r="AC38" s="67">
        <v>6.4</v>
      </c>
      <c r="AD38" s="67">
        <v>10.7</v>
      </c>
      <c r="AE38" s="67">
        <v>3.5</v>
      </c>
      <c r="AF38" s="67">
        <v>9</v>
      </c>
      <c r="AG38" s="67">
        <v>9.6</v>
      </c>
      <c r="AH38" s="67">
        <v>9.6999999999999993</v>
      </c>
      <c r="AI38" s="67">
        <v>7.8</v>
      </c>
      <c r="AJ38" s="67">
        <v>61.6</v>
      </c>
      <c r="AK38" s="67">
        <v>12.7</v>
      </c>
      <c r="AL38" s="67">
        <v>13.9</v>
      </c>
      <c r="AM38" s="67">
        <v>3.5</v>
      </c>
      <c r="AN38" s="67">
        <v>18.5</v>
      </c>
      <c r="AO38" s="67"/>
      <c r="AP38" s="67">
        <v>197.3</v>
      </c>
      <c r="AQ38" s="67">
        <v>0.3</v>
      </c>
      <c r="AR38" s="67">
        <v>1.5</v>
      </c>
      <c r="AS38" s="67">
        <v>8.6</v>
      </c>
      <c r="AT38" s="67">
        <v>11.6</v>
      </c>
      <c r="AU38" s="67">
        <v>4.7</v>
      </c>
      <c r="AV38" s="67"/>
      <c r="AW38" s="67">
        <v>121.9</v>
      </c>
      <c r="AX38" s="67">
        <v>108.7</v>
      </c>
      <c r="AY38" s="67">
        <v>117.6</v>
      </c>
      <c r="AZ38" s="67">
        <v>79.900000000000006</v>
      </c>
      <c r="BA38" s="67">
        <v>0.6</v>
      </c>
      <c r="BB38" s="67">
        <v>13.9</v>
      </c>
      <c r="BC38" s="67">
        <v>5</v>
      </c>
      <c r="BD38" s="67">
        <v>19.7</v>
      </c>
      <c r="BE38" s="67">
        <v>16.8</v>
      </c>
      <c r="BF38" s="67">
        <v>3</v>
      </c>
      <c r="BG38" s="67">
        <v>3.2</v>
      </c>
      <c r="BH38" s="67">
        <v>1.1000000000000001</v>
      </c>
      <c r="BI38" s="67">
        <v>2.4</v>
      </c>
      <c r="BJ38" s="67">
        <v>8.6999999999999993</v>
      </c>
      <c r="BK38" s="67">
        <v>0.7</v>
      </c>
      <c r="BL38" s="67"/>
      <c r="BM38" s="67">
        <v>20</v>
      </c>
      <c r="BN38" s="67">
        <v>9.8000000000000007</v>
      </c>
      <c r="BO38" s="67">
        <v>12.8</v>
      </c>
      <c r="BP38" s="68">
        <v>1326.2</v>
      </c>
    </row>
    <row r="39" spans="1:68" x14ac:dyDescent="0.3">
      <c r="A39" s="1"/>
      <c r="B39" s="56" t="s">
        <v>865</v>
      </c>
      <c r="C39" s="69"/>
      <c r="D39" s="69"/>
      <c r="E39" s="69">
        <v>6.7</v>
      </c>
      <c r="F39" s="69">
        <v>10.4</v>
      </c>
      <c r="G39" s="69">
        <v>2.1</v>
      </c>
      <c r="H39" s="69"/>
      <c r="I39" s="69">
        <v>10.3</v>
      </c>
      <c r="J39" s="69">
        <v>0.5</v>
      </c>
      <c r="K39" s="69">
        <v>13</v>
      </c>
      <c r="L39" s="69"/>
      <c r="M39" s="69">
        <v>7.8</v>
      </c>
      <c r="N39" s="69">
        <v>11.4</v>
      </c>
      <c r="O39" s="69">
        <v>5</v>
      </c>
      <c r="P39" s="69">
        <v>3.2</v>
      </c>
      <c r="Q39" s="69">
        <v>4.4000000000000004</v>
      </c>
      <c r="R39" s="69">
        <v>20</v>
      </c>
      <c r="S39" s="69">
        <v>20.2</v>
      </c>
      <c r="T39" s="69">
        <v>20</v>
      </c>
      <c r="U39" s="69">
        <v>13.7</v>
      </c>
      <c r="V39" s="69">
        <v>21.2</v>
      </c>
      <c r="W39" s="69">
        <v>44.2</v>
      </c>
      <c r="X39" s="69">
        <v>27</v>
      </c>
      <c r="Y39" s="69">
        <v>44</v>
      </c>
      <c r="Z39" s="69">
        <v>51.6</v>
      </c>
      <c r="AA39" s="69">
        <v>18.3</v>
      </c>
      <c r="AB39" s="69">
        <v>7.5</v>
      </c>
      <c r="AC39" s="69">
        <v>5.0999999999999996</v>
      </c>
      <c r="AD39" s="69">
        <v>10.6</v>
      </c>
      <c r="AE39" s="69">
        <v>3.4</v>
      </c>
      <c r="AF39" s="69">
        <v>9</v>
      </c>
      <c r="AG39" s="69">
        <v>9.6</v>
      </c>
      <c r="AH39" s="69">
        <v>9.6999999999999993</v>
      </c>
      <c r="AI39" s="69">
        <v>8</v>
      </c>
      <c r="AJ39" s="69">
        <v>42.9</v>
      </c>
      <c r="AK39" s="69">
        <v>11.5</v>
      </c>
      <c r="AL39" s="69">
        <v>10.9</v>
      </c>
      <c r="AM39" s="69">
        <v>3.5</v>
      </c>
      <c r="AN39" s="69">
        <v>18.5</v>
      </c>
      <c r="AO39" s="69"/>
      <c r="AP39" s="69">
        <v>160.30000000000001</v>
      </c>
      <c r="AQ39" s="69">
        <v>0.1</v>
      </c>
      <c r="AR39" s="69"/>
      <c r="AS39" s="69">
        <v>6.3</v>
      </c>
      <c r="AT39" s="69">
        <v>8.3000000000000007</v>
      </c>
      <c r="AU39" s="69">
        <v>4.8</v>
      </c>
      <c r="AV39" s="69"/>
      <c r="AW39" s="69">
        <v>112.6</v>
      </c>
      <c r="AX39" s="69">
        <v>75.3</v>
      </c>
      <c r="AY39" s="69">
        <v>114</v>
      </c>
      <c r="AZ39" s="69">
        <v>67.400000000000006</v>
      </c>
      <c r="BA39" s="69">
        <v>0.6</v>
      </c>
      <c r="BB39" s="69">
        <v>10.4</v>
      </c>
      <c r="BC39" s="69">
        <v>6</v>
      </c>
      <c r="BD39" s="69">
        <v>27.6</v>
      </c>
      <c r="BE39" s="69">
        <v>16.8</v>
      </c>
      <c r="BF39" s="69">
        <v>3</v>
      </c>
      <c r="BG39" s="69">
        <v>3.2</v>
      </c>
      <c r="BH39" s="69">
        <v>1.1000000000000001</v>
      </c>
      <c r="BI39" s="69">
        <v>2.4</v>
      </c>
      <c r="BJ39" s="69">
        <v>6.4</v>
      </c>
      <c r="BK39" s="69">
        <v>0.7</v>
      </c>
      <c r="BL39" s="69"/>
      <c r="BM39" s="69">
        <v>20</v>
      </c>
      <c r="BN39" s="69">
        <v>9.8000000000000007</v>
      </c>
      <c r="BO39" s="69">
        <v>8.8000000000000007</v>
      </c>
      <c r="BP39" s="70">
        <v>1171.0999999999999</v>
      </c>
    </row>
    <row r="40" spans="1:68" x14ac:dyDescent="0.3">
      <c r="A40" s="1"/>
      <c r="B40" s="50" t="s">
        <v>866</v>
      </c>
      <c r="C40" s="65"/>
      <c r="D40" s="65"/>
      <c r="E40" s="65">
        <v>6.3</v>
      </c>
      <c r="F40" s="65">
        <v>10.3</v>
      </c>
      <c r="G40" s="65">
        <v>2.1</v>
      </c>
      <c r="H40" s="65"/>
      <c r="I40" s="65">
        <v>10.4</v>
      </c>
      <c r="J40" s="65">
        <v>0.2</v>
      </c>
      <c r="K40" s="65">
        <v>12.9</v>
      </c>
      <c r="L40" s="65"/>
      <c r="M40" s="65">
        <v>7.6</v>
      </c>
      <c r="N40" s="65">
        <v>11.2</v>
      </c>
      <c r="O40" s="65">
        <v>4.9000000000000004</v>
      </c>
      <c r="P40" s="65">
        <v>3.2</v>
      </c>
      <c r="Q40" s="65">
        <v>4.4000000000000004</v>
      </c>
      <c r="R40" s="65">
        <v>20</v>
      </c>
      <c r="S40" s="65">
        <v>19.5</v>
      </c>
      <c r="T40" s="65">
        <v>20</v>
      </c>
      <c r="U40" s="65">
        <v>13.7</v>
      </c>
      <c r="V40" s="65">
        <v>20.8</v>
      </c>
      <c r="W40" s="65">
        <v>39.6</v>
      </c>
      <c r="X40" s="65">
        <v>28.7</v>
      </c>
      <c r="Y40" s="65">
        <v>41</v>
      </c>
      <c r="Z40" s="65">
        <v>52.2</v>
      </c>
      <c r="AA40" s="65">
        <v>8.5</v>
      </c>
      <c r="AB40" s="65">
        <v>5.5</v>
      </c>
      <c r="AC40" s="65">
        <v>5.8</v>
      </c>
      <c r="AD40" s="65">
        <v>10.6</v>
      </c>
      <c r="AE40" s="65">
        <v>3.5</v>
      </c>
      <c r="AF40" s="65">
        <v>9</v>
      </c>
      <c r="AG40" s="65">
        <v>9.6</v>
      </c>
      <c r="AH40" s="65">
        <v>9.6999999999999993</v>
      </c>
      <c r="AI40" s="65">
        <v>8</v>
      </c>
      <c r="AJ40" s="65">
        <v>18.8</v>
      </c>
      <c r="AK40" s="65">
        <v>11.5</v>
      </c>
      <c r="AL40" s="65">
        <v>11.4</v>
      </c>
      <c r="AM40" s="65">
        <v>3.5</v>
      </c>
      <c r="AN40" s="65">
        <v>18.5</v>
      </c>
      <c r="AO40" s="65"/>
      <c r="AP40" s="65">
        <v>81.7</v>
      </c>
      <c r="AQ40" s="65"/>
      <c r="AR40" s="65"/>
      <c r="AS40" s="65">
        <v>3.9</v>
      </c>
      <c r="AT40" s="65">
        <v>3</v>
      </c>
      <c r="AU40" s="65">
        <v>4.8</v>
      </c>
      <c r="AV40" s="65"/>
      <c r="AW40" s="65">
        <v>139.6</v>
      </c>
      <c r="AX40" s="65">
        <v>35.200000000000003</v>
      </c>
      <c r="AY40" s="65">
        <v>126.6</v>
      </c>
      <c r="AZ40" s="65">
        <v>34.200000000000003</v>
      </c>
      <c r="BA40" s="65">
        <v>0.6</v>
      </c>
      <c r="BB40" s="65">
        <v>3.5</v>
      </c>
      <c r="BC40" s="65">
        <v>8.3000000000000007</v>
      </c>
      <c r="BD40" s="65">
        <v>31.2</v>
      </c>
      <c r="BE40" s="65">
        <v>16.600000000000001</v>
      </c>
      <c r="BF40" s="65">
        <v>3</v>
      </c>
      <c r="BG40" s="65">
        <v>3.2</v>
      </c>
      <c r="BH40" s="65">
        <v>1.1000000000000001</v>
      </c>
      <c r="BI40" s="65">
        <v>2.4</v>
      </c>
      <c r="BJ40" s="65">
        <v>4</v>
      </c>
      <c r="BK40" s="65">
        <v>0.7</v>
      </c>
      <c r="BL40" s="65"/>
      <c r="BM40" s="65">
        <v>20</v>
      </c>
      <c r="BN40" s="65">
        <v>9.8000000000000007</v>
      </c>
      <c r="BO40" s="65">
        <v>2.2000000000000002</v>
      </c>
      <c r="BP40" s="66">
        <v>998.5</v>
      </c>
    </row>
    <row r="41" spans="1:68" x14ac:dyDescent="0.3">
      <c r="A41" s="1"/>
      <c r="B41" s="54" t="s">
        <v>867</v>
      </c>
      <c r="C41" s="67"/>
      <c r="D41" s="67"/>
      <c r="E41" s="67">
        <v>6.4</v>
      </c>
      <c r="F41" s="67">
        <v>10.3</v>
      </c>
      <c r="G41" s="67">
        <v>2.1</v>
      </c>
      <c r="H41" s="67"/>
      <c r="I41" s="67">
        <v>10.3</v>
      </c>
      <c r="J41" s="67">
        <v>0.1</v>
      </c>
      <c r="K41" s="67">
        <v>13</v>
      </c>
      <c r="L41" s="67"/>
      <c r="M41" s="67">
        <v>7.7</v>
      </c>
      <c r="N41" s="67">
        <v>11.2</v>
      </c>
      <c r="O41" s="67">
        <v>4.9000000000000004</v>
      </c>
      <c r="P41" s="67">
        <v>3.2</v>
      </c>
      <c r="Q41" s="67">
        <v>4.4000000000000004</v>
      </c>
      <c r="R41" s="67">
        <v>20</v>
      </c>
      <c r="S41" s="67">
        <v>20</v>
      </c>
      <c r="T41" s="67">
        <v>20</v>
      </c>
      <c r="U41" s="67">
        <v>13.7</v>
      </c>
      <c r="V41" s="67">
        <v>21.7</v>
      </c>
      <c r="W41" s="67">
        <v>29.9</v>
      </c>
      <c r="X41" s="67">
        <v>28.9</v>
      </c>
      <c r="Y41" s="67">
        <v>47.6</v>
      </c>
      <c r="Z41" s="67">
        <v>53.2</v>
      </c>
      <c r="AA41" s="67">
        <v>1.2</v>
      </c>
      <c r="AB41" s="67">
        <v>3.9</v>
      </c>
      <c r="AC41" s="67">
        <v>5</v>
      </c>
      <c r="AD41" s="67">
        <v>10.6</v>
      </c>
      <c r="AE41" s="67">
        <v>3.5</v>
      </c>
      <c r="AF41" s="67">
        <v>8.8000000000000007</v>
      </c>
      <c r="AG41" s="67">
        <v>9.6</v>
      </c>
      <c r="AH41" s="67">
        <v>9.6999999999999993</v>
      </c>
      <c r="AI41" s="67">
        <v>8</v>
      </c>
      <c r="AJ41" s="67">
        <v>3.6</v>
      </c>
      <c r="AK41" s="67">
        <v>9.5</v>
      </c>
      <c r="AL41" s="67">
        <v>10.3</v>
      </c>
      <c r="AM41" s="67">
        <v>3.5</v>
      </c>
      <c r="AN41" s="67">
        <v>18.5</v>
      </c>
      <c r="AO41" s="67"/>
      <c r="AP41" s="67">
        <v>16.5</v>
      </c>
      <c r="AQ41" s="67"/>
      <c r="AR41" s="67"/>
      <c r="AS41" s="67">
        <v>1.4</v>
      </c>
      <c r="AT41" s="67">
        <v>0.1</v>
      </c>
      <c r="AU41" s="67">
        <v>4.8</v>
      </c>
      <c r="AV41" s="67"/>
      <c r="AW41" s="67">
        <v>143.6</v>
      </c>
      <c r="AX41" s="67">
        <v>4.9000000000000004</v>
      </c>
      <c r="AY41" s="67">
        <v>130.6</v>
      </c>
      <c r="AZ41" s="67">
        <v>5.9</v>
      </c>
      <c r="BA41" s="67">
        <v>0.6</v>
      </c>
      <c r="BB41" s="67"/>
      <c r="BC41" s="67">
        <v>10.9</v>
      </c>
      <c r="BD41" s="67">
        <v>37.4</v>
      </c>
      <c r="BE41" s="67">
        <v>16.600000000000001</v>
      </c>
      <c r="BF41" s="67">
        <v>3</v>
      </c>
      <c r="BG41" s="67">
        <v>3</v>
      </c>
      <c r="BH41" s="67">
        <v>1.1000000000000001</v>
      </c>
      <c r="BI41" s="67">
        <v>2.2000000000000002</v>
      </c>
      <c r="BJ41" s="67">
        <v>1.5</v>
      </c>
      <c r="BK41" s="67">
        <v>0.7</v>
      </c>
      <c r="BL41" s="67"/>
      <c r="BM41" s="67">
        <v>20</v>
      </c>
      <c r="BN41" s="67">
        <v>9.8000000000000007</v>
      </c>
      <c r="BO41" s="67"/>
      <c r="BP41" s="68">
        <v>848.9</v>
      </c>
    </row>
    <row r="42" spans="1:68" x14ac:dyDescent="0.3">
      <c r="A42" s="1"/>
      <c r="B42" s="54" t="s">
        <v>868</v>
      </c>
      <c r="C42" s="67"/>
      <c r="D42" s="67"/>
      <c r="E42" s="67">
        <v>5.8</v>
      </c>
      <c r="F42" s="67">
        <v>10.3</v>
      </c>
      <c r="G42" s="67">
        <v>2.2000000000000002</v>
      </c>
      <c r="H42" s="67"/>
      <c r="I42" s="67">
        <v>10.3</v>
      </c>
      <c r="J42" s="67"/>
      <c r="K42" s="67">
        <v>12.8</v>
      </c>
      <c r="L42" s="67"/>
      <c r="M42" s="67">
        <v>7.7</v>
      </c>
      <c r="N42" s="67">
        <v>11.2</v>
      </c>
      <c r="O42" s="67">
        <v>4.9000000000000004</v>
      </c>
      <c r="P42" s="67">
        <v>3</v>
      </c>
      <c r="Q42" s="67">
        <v>4.4000000000000004</v>
      </c>
      <c r="R42" s="67">
        <v>20</v>
      </c>
      <c r="S42" s="67">
        <v>20.2</v>
      </c>
      <c r="T42" s="67">
        <v>20</v>
      </c>
      <c r="U42" s="67">
        <v>13.7</v>
      </c>
      <c r="V42" s="67">
        <v>23.5</v>
      </c>
      <c r="W42" s="67">
        <v>27.8</v>
      </c>
      <c r="X42" s="67">
        <v>25.3</v>
      </c>
      <c r="Y42" s="67">
        <v>45.3</v>
      </c>
      <c r="Z42" s="67">
        <v>53.2</v>
      </c>
      <c r="AA42" s="67"/>
      <c r="AB42" s="67">
        <v>6.2</v>
      </c>
      <c r="AC42" s="67">
        <v>6.1</v>
      </c>
      <c r="AD42" s="67">
        <v>10.6</v>
      </c>
      <c r="AE42" s="67">
        <v>3.5</v>
      </c>
      <c r="AF42" s="67">
        <v>8.8000000000000007</v>
      </c>
      <c r="AG42" s="67">
        <v>9.6</v>
      </c>
      <c r="AH42" s="67">
        <v>9.6999999999999993</v>
      </c>
      <c r="AI42" s="67">
        <v>8</v>
      </c>
      <c r="AJ42" s="67"/>
      <c r="AK42" s="67">
        <v>8.4</v>
      </c>
      <c r="AL42" s="67">
        <v>11.5</v>
      </c>
      <c r="AM42" s="67">
        <v>3.5</v>
      </c>
      <c r="AN42" s="67">
        <v>18.5</v>
      </c>
      <c r="AO42" s="67"/>
      <c r="AP42" s="67"/>
      <c r="AQ42" s="67"/>
      <c r="AR42" s="67"/>
      <c r="AS42" s="67"/>
      <c r="AT42" s="67"/>
      <c r="AU42" s="67">
        <v>4.8</v>
      </c>
      <c r="AV42" s="67"/>
      <c r="AW42" s="67">
        <v>138.9</v>
      </c>
      <c r="AX42" s="67"/>
      <c r="AY42" s="67">
        <v>131.1</v>
      </c>
      <c r="AZ42" s="67"/>
      <c r="BA42" s="67">
        <v>0.6</v>
      </c>
      <c r="BB42" s="67"/>
      <c r="BC42" s="67">
        <v>9.5</v>
      </c>
      <c r="BD42" s="67">
        <v>38.299999999999997</v>
      </c>
      <c r="BE42" s="67">
        <v>16.600000000000001</v>
      </c>
      <c r="BF42" s="67">
        <v>2.6</v>
      </c>
      <c r="BG42" s="67">
        <v>2.7</v>
      </c>
      <c r="BH42" s="67">
        <v>1.1000000000000001</v>
      </c>
      <c r="BI42" s="67">
        <v>2.2000000000000002</v>
      </c>
      <c r="BJ42" s="67"/>
      <c r="BK42" s="67">
        <v>0.7</v>
      </c>
      <c r="BL42" s="67"/>
      <c r="BM42" s="67">
        <v>20</v>
      </c>
      <c r="BN42" s="67">
        <v>9.8000000000000007</v>
      </c>
      <c r="BO42" s="67"/>
      <c r="BP42" s="68">
        <v>804.9</v>
      </c>
    </row>
    <row r="43" spans="1:68" x14ac:dyDescent="0.3">
      <c r="A43" s="1"/>
      <c r="B43" s="54" t="s">
        <v>869</v>
      </c>
      <c r="C43" s="67"/>
      <c r="D43" s="67"/>
      <c r="E43" s="67">
        <v>5.8</v>
      </c>
      <c r="F43" s="67">
        <v>10.3</v>
      </c>
      <c r="G43" s="67">
        <v>2.2999999999999998</v>
      </c>
      <c r="H43" s="67"/>
      <c r="I43" s="67">
        <v>10.4</v>
      </c>
      <c r="J43" s="67"/>
      <c r="K43" s="67">
        <v>12.7</v>
      </c>
      <c r="L43" s="67"/>
      <c r="M43" s="67">
        <v>7.7</v>
      </c>
      <c r="N43" s="67">
        <v>11.1</v>
      </c>
      <c r="O43" s="67">
        <v>4.8</v>
      </c>
      <c r="P43" s="67">
        <v>3.1</v>
      </c>
      <c r="Q43" s="67">
        <v>4.4000000000000004</v>
      </c>
      <c r="R43" s="67">
        <v>20</v>
      </c>
      <c r="S43" s="67">
        <v>20.100000000000001</v>
      </c>
      <c r="T43" s="67">
        <v>20</v>
      </c>
      <c r="U43" s="67">
        <v>13.3</v>
      </c>
      <c r="V43" s="67">
        <v>21.7</v>
      </c>
      <c r="W43" s="67">
        <v>27.6</v>
      </c>
      <c r="X43" s="67">
        <v>25.6</v>
      </c>
      <c r="Y43" s="67">
        <v>44.8</v>
      </c>
      <c r="Z43" s="67">
        <v>67.8</v>
      </c>
      <c r="AA43" s="67"/>
      <c r="AB43" s="67">
        <v>6.8</v>
      </c>
      <c r="AC43" s="67">
        <v>5.0999999999999996</v>
      </c>
      <c r="AD43" s="67">
        <v>10.6</v>
      </c>
      <c r="AE43" s="67">
        <v>3.5</v>
      </c>
      <c r="AF43" s="67">
        <v>8.8000000000000007</v>
      </c>
      <c r="AG43" s="67">
        <v>9.6</v>
      </c>
      <c r="AH43" s="67">
        <v>9.6999999999999993</v>
      </c>
      <c r="AI43" s="67">
        <v>8</v>
      </c>
      <c r="AJ43" s="67"/>
      <c r="AK43" s="67">
        <v>8.4</v>
      </c>
      <c r="AL43" s="67">
        <v>10.3</v>
      </c>
      <c r="AM43" s="67">
        <v>3.5</v>
      </c>
      <c r="AN43" s="67">
        <v>18.5</v>
      </c>
      <c r="AO43" s="67"/>
      <c r="AP43" s="67"/>
      <c r="AQ43" s="67"/>
      <c r="AR43" s="67"/>
      <c r="AS43" s="67"/>
      <c r="AT43" s="67"/>
      <c r="AU43" s="67">
        <v>4.7</v>
      </c>
      <c r="AV43" s="67">
        <v>0.2</v>
      </c>
      <c r="AW43" s="67">
        <v>138.69999999999999</v>
      </c>
      <c r="AX43" s="67"/>
      <c r="AY43" s="67">
        <v>130.9</v>
      </c>
      <c r="AZ43" s="67"/>
      <c r="BA43" s="67">
        <v>0.6</v>
      </c>
      <c r="BB43" s="67"/>
      <c r="BC43" s="67">
        <v>9</v>
      </c>
      <c r="BD43" s="67">
        <v>37.9</v>
      </c>
      <c r="BE43" s="67">
        <v>16.600000000000001</v>
      </c>
      <c r="BF43" s="67">
        <v>2.8</v>
      </c>
      <c r="BG43" s="67">
        <v>2.9</v>
      </c>
      <c r="BH43" s="67">
        <v>1.1000000000000001</v>
      </c>
      <c r="BI43" s="67">
        <v>2.2000000000000002</v>
      </c>
      <c r="BJ43" s="67"/>
      <c r="BK43" s="67">
        <v>0.7</v>
      </c>
      <c r="BL43" s="67"/>
      <c r="BM43" s="67">
        <v>20</v>
      </c>
      <c r="BN43" s="67">
        <v>9.8000000000000007</v>
      </c>
      <c r="BO43" s="67"/>
      <c r="BP43" s="68">
        <v>814.4</v>
      </c>
    </row>
    <row r="44" spans="1:68" x14ac:dyDescent="0.3">
      <c r="A44" s="1"/>
      <c r="B44" s="54" t="s">
        <v>870</v>
      </c>
      <c r="C44" s="67"/>
      <c r="D44" s="67"/>
      <c r="E44" s="67">
        <v>5.8</v>
      </c>
      <c r="F44" s="67">
        <v>10.3</v>
      </c>
      <c r="G44" s="67">
        <v>2.2000000000000002</v>
      </c>
      <c r="H44" s="67"/>
      <c r="I44" s="67">
        <v>10.199999999999999</v>
      </c>
      <c r="J44" s="67"/>
      <c r="K44" s="67">
        <v>12.4</v>
      </c>
      <c r="L44" s="67"/>
      <c r="M44" s="67">
        <v>7.6</v>
      </c>
      <c r="N44" s="67">
        <v>11.2</v>
      </c>
      <c r="O44" s="67">
        <v>4.8</v>
      </c>
      <c r="P44" s="67">
        <v>3</v>
      </c>
      <c r="Q44" s="67">
        <v>4.3</v>
      </c>
      <c r="R44" s="67">
        <v>20</v>
      </c>
      <c r="S44" s="67">
        <v>19.899999999999999</v>
      </c>
      <c r="T44" s="67">
        <v>20</v>
      </c>
      <c r="U44" s="67">
        <v>13.3</v>
      </c>
      <c r="V44" s="67">
        <v>22</v>
      </c>
      <c r="W44" s="67">
        <v>18.8</v>
      </c>
      <c r="X44" s="67">
        <v>35.9</v>
      </c>
      <c r="Y44" s="67">
        <v>55.1</v>
      </c>
      <c r="Z44" s="67">
        <v>66.7</v>
      </c>
      <c r="AA44" s="67"/>
      <c r="AB44" s="67">
        <v>9.6</v>
      </c>
      <c r="AC44" s="67">
        <v>7.8</v>
      </c>
      <c r="AD44" s="67">
        <v>10.5</v>
      </c>
      <c r="AE44" s="67">
        <v>3.5</v>
      </c>
      <c r="AF44" s="67">
        <v>8.8000000000000007</v>
      </c>
      <c r="AG44" s="67">
        <v>9.6</v>
      </c>
      <c r="AH44" s="67">
        <v>9.6999999999999993</v>
      </c>
      <c r="AI44" s="67">
        <v>8.1999999999999993</v>
      </c>
      <c r="AJ44" s="67"/>
      <c r="AK44" s="67">
        <v>4.8</v>
      </c>
      <c r="AL44" s="67">
        <v>8.3000000000000007</v>
      </c>
      <c r="AM44" s="67">
        <v>3.5</v>
      </c>
      <c r="AN44" s="67">
        <v>18.5</v>
      </c>
      <c r="AO44" s="67"/>
      <c r="AP44" s="67"/>
      <c r="AQ44" s="67"/>
      <c r="AR44" s="67"/>
      <c r="AS44" s="67"/>
      <c r="AT44" s="67"/>
      <c r="AU44" s="67">
        <v>4.7</v>
      </c>
      <c r="AV44" s="67">
        <v>9.9</v>
      </c>
      <c r="AW44" s="67">
        <v>144.5</v>
      </c>
      <c r="AX44" s="67"/>
      <c r="AY44" s="67">
        <v>131.4</v>
      </c>
      <c r="AZ44" s="67"/>
      <c r="BA44" s="67">
        <v>0.6</v>
      </c>
      <c r="BB44" s="67"/>
      <c r="BC44" s="67">
        <v>12.3</v>
      </c>
      <c r="BD44" s="67">
        <v>42.6</v>
      </c>
      <c r="BE44" s="67">
        <v>16.399999999999999</v>
      </c>
      <c r="BF44" s="67">
        <v>3</v>
      </c>
      <c r="BG44" s="67">
        <v>3</v>
      </c>
      <c r="BH44" s="67">
        <v>1.1000000000000001</v>
      </c>
      <c r="BI44" s="67">
        <v>2.1</v>
      </c>
      <c r="BJ44" s="67"/>
      <c r="BK44" s="67">
        <v>0.7</v>
      </c>
      <c r="BL44" s="67"/>
      <c r="BM44" s="67">
        <v>20</v>
      </c>
      <c r="BN44" s="67">
        <v>9.8000000000000007</v>
      </c>
      <c r="BO44" s="67"/>
      <c r="BP44" s="68">
        <v>848.4</v>
      </c>
    </row>
    <row r="45" spans="1:68" x14ac:dyDescent="0.3">
      <c r="A45" s="1"/>
      <c r="B45" s="54" t="s">
        <v>871</v>
      </c>
      <c r="C45" s="67"/>
      <c r="D45" s="67"/>
      <c r="E45" s="67">
        <v>5.3</v>
      </c>
      <c r="F45" s="67">
        <v>10.3</v>
      </c>
      <c r="G45" s="67">
        <v>2.2000000000000002</v>
      </c>
      <c r="H45" s="67"/>
      <c r="I45" s="67">
        <v>10.199999999999999</v>
      </c>
      <c r="J45" s="67"/>
      <c r="K45" s="67">
        <v>12.4</v>
      </c>
      <c r="L45" s="67"/>
      <c r="M45" s="67">
        <v>7.4</v>
      </c>
      <c r="N45" s="67">
        <v>10.7</v>
      </c>
      <c r="O45" s="67">
        <v>4.8</v>
      </c>
      <c r="P45" s="67">
        <v>3</v>
      </c>
      <c r="Q45" s="67">
        <v>4.3</v>
      </c>
      <c r="R45" s="67">
        <v>19.899999999999999</v>
      </c>
      <c r="S45" s="67">
        <v>20.100000000000001</v>
      </c>
      <c r="T45" s="67">
        <v>20</v>
      </c>
      <c r="U45" s="67">
        <v>13.3</v>
      </c>
      <c r="V45" s="67">
        <v>19.5</v>
      </c>
      <c r="W45" s="67">
        <v>17.7</v>
      </c>
      <c r="X45" s="67">
        <v>39.4</v>
      </c>
      <c r="Y45" s="67">
        <v>61.1</v>
      </c>
      <c r="Z45" s="67">
        <v>73.8</v>
      </c>
      <c r="AA45" s="67"/>
      <c r="AB45" s="67">
        <v>8</v>
      </c>
      <c r="AC45" s="67">
        <v>6.4</v>
      </c>
      <c r="AD45" s="67">
        <v>10.5</v>
      </c>
      <c r="AE45" s="67">
        <v>3.4</v>
      </c>
      <c r="AF45" s="67">
        <v>8.8000000000000007</v>
      </c>
      <c r="AG45" s="67">
        <v>9.6</v>
      </c>
      <c r="AH45" s="67">
        <v>9.6999999999999993</v>
      </c>
      <c r="AI45" s="67">
        <v>8.1</v>
      </c>
      <c r="AJ45" s="67"/>
      <c r="AK45" s="67">
        <v>3.6</v>
      </c>
      <c r="AL45" s="67">
        <v>7.5</v>
      </c>
      <c r="AM45" s="67">
        <v>3.5</v>
      </c>
      <c r="AN45" s="67">
        <v>18.5</v>
      </c>
      <c r="AO45" s="67"/>
      <c r="AP45" s="67"/>
      <c r="AQ45" s="67"/>
      <c r="AR45" s="67"/>
      <c r="AS45" s="67"/>
      <c r="AT45" s="67"/>
      <c r="AU45" s="67">
        <v>4.7</v>
      </c>
      <c r="AV45" s="67">
        <v>10</v>
      </c>
      <c r="AW45" s="67">
        <v>134</v>
      </c>
      <c r="AX45" s="67"/>
      <c r="AY45" s="67">
        <v>129.9</v>
      </c>
      <c r="AZ45" s="67"/>
      <c r="BA45" s="67">
        <v>0.6</v>
      </c>
      <c r="BB45" s="67"/>
      <c r="BC45" s="67">
        <v>14.7</v>
      </c>
      <c r="BD45" s="67">
        <v>51.2</v>
      </c>
      <c r="BE45" s="67">
        <v>16.399999999999999</v>
      </c>
      <c r="BF45" s="67">
        <v>3</v>
      </c>
      <c r="BG45" s="67">
        <v>3</v>
      </c>
      <c r="BH45" s="67">
        <v>1.1000000000000001</v>
      </c>
      <c r="BI45" s="67">
        <v>2.4</v>
      </c>
      <c r="BJ45" s="67"/>
      <c r="BK45" s="67">
        <v>0.7</v>
      </c>
      <c r="BL45" s="67"/>
      <c r="BM45" s="67">
        <v>20</v>
      </c>
      <c r="BN45" s="67">
        <v>9.8000000000000007</v>
      </c>
      <c r="BO45" s="67"/>
      <c r="BP45" s="68">
        <v>854.5</v>
      </c>
    </row>
    <row r="46" spans="1:68" x14ac:dyDescent="0.3">
      <c r="A46" s="1"/>
      <c r="B46" s="54" t="s">
        <v>872</v>
      </c>
      <c r="C46" s="67"/>
      <c r="D46" s="67"/>
      <c r="E46" s="67">
        <v>5.7</v>
      </c>
      <c r="F46" s="67">
        <v>10.3</v>
      </c>
      <c r="G46" s="67">
        <v>2.2999999999999998</v>
      </c>
      <c r="H46" s="67"/>
      <c r="I46" s="67">
        <v>10</v>
      </c>
      <c r="J46" s="67"/>
      <c r="K46" s="67">
        <v>12.4</v>
      </c>
      <c r="L46" s="67"/>
      <c r="M46" s="67">
        <v>7.3</v>
      </c>
      <c r="N46" s="67">
        <v>10.7</v>
      </c>
      <c r="O46" s="67">
        <v>4.8</v>
      </c>
      <c r="P46" s="67">
        <v>3.2</v>
      </c>
      <c r="Q46" s="67">
        <v>4.2</v>
      </c>
      <c r="R46" s="67">
        <v>19.899999999999999</v>
      </c>
      <c r="S46" s="67">
        <v>19.899999999999999</v>
      </c>
      <c r="T46" s="67">
        <v>20</v>
      </c>
      <c r="U46" s="67">
        <v>13.3</v>
      </c>
      <c r="V46" s="67">
        <v>19.399999999999999</v>
      </c>
      <c r="W46" s="67">
        <v>23.4</v>
      </c>
      <c r="X46" s="67">
        <v>32.4</v>
      </c>
      <c r="Y46" s="67">
        <v>61.7</v>
      </c>
      <c r="Z46" s="67">
        <v>73.5</v>
      </c>
      <c r="AA46" s="67"/>
      <c r="AB46" s="67">
        <v>10.8</v>
      </c>
      <c r="AC46" s="67">
        <v>7.8</v>
      </c>
      <c r="AD46" s="67">
        <v>10.5</v>
      </c>
      <c r="AE46" s="67">
        <v>3.4</v>
      </c>
      <c r="AF46" s="67">
        <v>8.8000000000000007</v>
      </c>
      <c r="AG46" s="67">
        <v>9.6</v>
      </c>
      <c r="AH46" s="67">
        <v>9.6999999999999993</v>
      </c>
      <c r="AI46" s="67">
        <v>8.4</v>
      </c>
      <c r="AJ46" s="67"/>
      <c r="AK46" s="67">
        <v>3.4</v>
      </c>
      <c r="AL46" s="67">
        <v>7.6</v>
      </c>
      <c r="AM46" s="67">
        <v>3.5</v>
      </c>
      <c r="AN46" s="67">
        <v>18.5</v>
      </c>
      <c r="AO46" s="67"/>
      <c r="AP46" s="67"/>
      <c r="AQ46" s="67"/>
      <c r="AR46" s="67"/>
      <c r="AS46" s="67"/>
      <c r="AT46" s="67"/>
      <c r="AU46" s="67">
        <v>5.4</v>
      </c>
      <c r="AV46" s="67">
        <v>10</v>
      </c>
      <c r="AW46" s="67">
        <v>135.9</v>
      </c>
      <c r="AX46" s="67"/>
      <c r="AY46" s="67">
        <v>130</v>
      </c>
      <c r="AZ46" s="67"/>
      <c r="BA46" s="67">
        <v>0.6</v>
      </c>
      <c r="BB46" s="67"/>
      <c r="BC46" s="67">
        <v>13</v>
      </c>
      <c r="BD46" s="67">
        <v>43.9</v>
      </c>
      <c r="BE46" s="67">
        <v>16.7</v>
      </c>
      <c r="BF46" s="67">
        <v>3</v>
      </c>
      <c r="BG46" s="67">
        <v>3.1</v>
      </c>
      <c r="BH46" s="67">
        <v>1.1000000000000001</v>
      </c>
      <c r="BI46" s="67">
        <v>2.4</v>
      </c>
      <c r="BJ46" s="67"/>
      <c r="BK46" s="67">
        <v>0.7</v>
      </c>
      <c r="BL46" s="67"/>
      <c r="BM46" s="67">
        <v>20</v>
      </c>
      <c r="BN46" s="67">
        <v>9.8000000000000007</v>
      </c>
      <c r="BO46" s="67"/>
      <c r="BP46" s="68">
        <v>852</v>
      </c>
    </row>
    <row r="47" spans="1:68" x14ac:dyDescent="0.3">
      <c r="A47" s="1"/>
      <c r="B47" s="56" t="s">
        <v>873</v>
      </c>
      <c r="C47" s="69"/>
      <c r="D47" s="69"/>
      <c r="E47" s="69">
        <v>6.5</v>
      </c>
      <c r="F47" s="69">
        <v>10.3</v>
      </c>
      <c r="G47" s="69">
        <v>2.2000000000000002</v>
      </c>
      <c r="H47" s="69"/>
      <c r="I47" s="69">
        <v>8.1</v>
      </c>
      <c r="J47" s="69"/>
      <c r="K47" s="69">
        <v>12.4</v>
      </c>
      <c r="L47" s="69"/>
      <c r="M47" s="69">
        <v>7.4</v>
      </c>
      <c r="N47" s="69">
        <v>10.9</v>
      </c>
      <c r="O47" s="69">
        <v>5</v>
      </c>
      <c r="P47" s="69">
        <v>3.3</v>
      </c>
      <c r="Q47" s="69">
        <v>4.2</v>
      </c>
      <c r="R47" s="69">
        <v>20</v>
      </c>
      <c r="S47" s="69">
        <v>20.100000000000001</v>
      </c>
      <c r="T47" s="69">
        <v>20</v>
      </c>
      <c r="U47" s="69">
        <v>13.2</v>
      </c>
      <c r="V47" s="69">
        <v>20.9</v>
      </c>
      <c r="W47" s="69">
        <v>31.2</v>
      </c>
      <c r="X47" s="69">
        <v>41</v>
      </c>
      <c r="Y47" s="69">
        <v>61.2</v>
      </c>
      <c r="Z47" s="69">
        <v>75.599999999999994</v>
      </c>
      <c r="AA47" s="69"/>
      <c r="AB47" s="69">
        <v>8.6</v>
      </c>
      <c r="AC47" s="69">
        <v>6.4</v>
      </c>
      <c r="AD47" s="69">
        <v>10.5</v>
      </c>
      <c r="AE47" s="69">
        <v>3.4</v>
      </c>
      <c r="AF47" s="69">
        <v>8.8000000000000007</v>
      </c>
      <c r="AG47" s="69">
        <v>9.6</v>
      </c>
      <c r="AH47" s="69">
        <v>9.6999999999999993</v>
      </c>
      <c r="AI47" s="69">
        <v>8.3000000000000007</v>
      </c>
      <c r="AJ47" s="69"/>
      <c r="AK47" s="69">
        <v>3.3</v>
      </c>
      <c r="AL47" s="69">
        <v>7.5</v>
      </c>
      <c r="AM47" s="69">
        <v>3.5</v>
      </c>
      <c r="AN47" s="69">
        <v>18.5</v>
      </c>
      <c r="AO47" s="69"/>
      <c r="AP47" s="69"/>
      <c r="AQ47" s="69"/>
      <c r="AR47" s="69"/>
      <c r="AS47" s="69"/>
      <c r="AT47" s="69"/>
      <c r="AU47" s="69">
        <v>5.4</v>
      </c>
      <c r="AV47" s="69">
        <v>9.9</v>
      </c>
      <c r="AW47" s="69">
        <v>132.19999999999999</v>
      </c>
      <c r="AX47" s="69"/>
      <c r="AY47" s="69">
        <v>128.1</v>
      </c>
      <c r="AZ47" s="69"/>
      <c r="BA47" s="69">
        <v>0.6</v>
      </c>
      <c r="BB47" s="69"/>
      <c r="BC47" s="69">
        <v>13.4</v>
      </c>
      <c r="BD47" s="69">
        <v>44.2</v>
      </c>
      <c r="BE47" s="69">
        <v>16.600000000000001</v>
      </c>
      <c r="BF47" s="69">
        <v>3</v>
      </c>
      <c r="BG47" s="69">
        <v>3.1</v>
      </c>
      <c r="BH47" s="69">
        <v>1.1000000000000001</v>
      </c>
      <c r="BI47" s="69">
        <v>2.4</v>
      </c>
      <c r="BJ47" s="69"/>
      <c r="BK47" s="69">
        <v>0.7</v>
      </c>
      <c r="BL47" s="69"/>
      <c r="BM47" s="69">
        <v>20</v>
      </c>
      <c r="BN47" s="69">
        <v>9.8000000000000007</v>
      </c>
      <c r="BO47" s="69"/>
      <c r="BP47" s="70">
        <v>862.1</v>
      </c>
    </row>
    <row r="48" spans="1:68" x14ac:dyDescent="0.3">
      <c r="A48" s="1"/>
      <c r="B48" s="50" t="s">
        <v>874</v>
      </c>
      <c r="C48" s="65"/>
      <c r="D48" s="65"/>
      <c r="E48" s="65">
        <v>6</v>
      </c>
      <c r="F48" s="65">
        <v>10.4</v>
      </c>
      <c r="G48" s="65">
        <v>2.2000000000000002</v>
      </c>
      <c r="H48" s="65"/>
      <c r="I48" s="65">
        <v>8.3000000000000007</v>
      </c>
      <c r="J48" s="65"/>
      <c r="K48" s="65">
        <v>12.4</v>
      </c>
      <c r="L48" s="65"/>
      <c r="M48" s="65">
        <v>7.3</v>
      </c>
      <c r="N48" s="65">
        <v>10.7</v>
      </c>
      <c r="O48" s="65">
        <v>5.4</v>
      </c>
      <c r="P48" s="65">
        <v>3.2</v>
      </c>
      <c r="Q48" s="65">
        <v>4.0999999999999996</v>
      </c>
      <c r="R48" s="65">
        <v>20</v>
      </c>
      <c r="S48" s="65">
        <v>19.899999999999999</v>
      </c>
      <c r="T48" s="65">
        <v>20</v>
      </c>
      <c r="U48" s="65">
        <v>13.2</v>
      </c>
      <c r="V48" s="65">
        <v>19.899999999999999</v>
      </c>
      <c r="W48" s="65">
        <v>36.1</v>
      </c>
      <c r="X48" s="65">
        <v>39.1</v>
      </c>
      <c r="Y48" s="65">
        <v>64.400000000000006</v>
      </c>
      <c r="Z48" s="65">
        <v>69.5</v>
      </c>
      <c r="AA48" s="65"/>
      <c r="AB48" s="65">
        <v>9.6999999999999993</v>
      </c>
      <c r="AC48" s="65">
        <v>7.4</v>
      </c>
      <c r="AD48" s="65">
        <v>10.5</v>
      </c>
      <c r="AE48" s="65">
        <v>3.4</v>
      </c>
      <c r="AF48" s="65">
        <v>8.8000000000000007</v>
      </c>
      <c r="AG48" s="65">
        <v>9.6</v>
      </c>
      <c r="AH48" s="65">
        <v>9.6999999999999993</v>
      </c>
      <c r="AI48" s="65">
        <v>8.1999999999999993</v>
      </c>
      <c r="AJ48" s="65"/>
      <c r="AK48" s="65">
        <v>3.2</v>
      </c>
      <c r="AL48" s="65">
        <v>6.8</v>
      </c>
      <c r="AM48" s="65">
        <v>3.5</v>
      </c>
      <c r="AN48" s="65">
        <v>18.5</v>
      </c>
      <c r="AO48" s="65"/>
      <c r="AP48" s="65"/>
      <c r="AQ48" s="65"/>
      <c r="AR48" s="65"/>
      <c r="AS48" s="65"/>
      <c r="AT48" s="65"/>
      <c r="AU48" s="65">
        <v>5.5</v>
      </c>
      <c r="AV48" s="65">
        <v>10</v>
      </c>
      <c r="AW48" s="65">
        <v>114.4</v>
      </c>
      <c r="AX48" s="65"/>
      <c r="AY48" s="65">
        <v>118.2</v>
      </c>
      <c r="AZ48" s="65"/>
      <c r="BA48" s="65">
        <v>0.6</v>
      </c>
      <c r="BB48" s="65"/>
      <c r="BC48" s="65">
        <v>12.5</v>
      </c>
      <c r="BD48" s="65">
        <v>40.799999999999997</v>
      </c>
      <c r="BE48" s="65">
        <v>16.600000000000001</v>
      </c>
      <c r="BF48" s="65">
        <v>3</v>
      </c>
      <c r="BG48" s="65">
        <v>3.1</v>
      </c>
      <c r="BH48" s="65">
        <v>1.1000000000000001</v>
      </c>
      <c r="BI48" s="65">
        <v>2.4</v>
      </c>
      <c r="BJ48" s="65"/>
      <c r="BK48" s="65">
        <v>0.7</v>
      </c>
      <c r="BL48" s="65"/>
      <c r="BM48" s="65">
        <v>20</v>
      </c>
      <c r="BN48" s="65">
        <v>9.6999999999999993</v>
      </c>
      <c r="BO48" s="65"/>
      <c r="BP48" s="66">
        <v>830</v>
      </c>
    </row>
    <row r="49" spans="1:68" x14ac:dyDescent="0.3">
      <c r="A49" s="1"/>
      <c r="B49" s="54" t="s">
        <v>875</v>
      </c>
      <c r="C49" s="67">
        <v>2</v>
      </c>
      <c r="D49" s="67"/>
      <c r="E49" s="67">
        <v>6.5</v>
      </c>
      <c r="F49" s="67">
        <v>10.4</v>
      </c>
      <c r="G49" s="67">
        <v>2.2000000000000002</v>
      </c>
      <c r="H49" s="67"/>
      <c r="I49" s="67">
        <v>9.1999999999999993</v>
      </c>
      <c r="J49" s="67"/>
      <c r="K49" s="67">
        <v>12.4</v>
      </c>
      <c r="L49" s="67"/>
      <c r="M49" s="67">
        <v>7.4</v>
      </c>
      <c r="N49" s="67">
        <v>10.8</v>
      </c>
      <c r="O49" s="67">
        <v>5.4</v>
      </c>
      <c r="P49" s="67">
        <v>3.2</v>
      </c>
      <c r="Q49" s="67">
        <v>4.0999999999999996</v>
      </c>
      <c r="R49" s="67">
        <v>20</v>
      </c>
      <c r="S49" s="67">
        <v>20.100000000000001</v>
      </c>
      <c r="T49" s="67">
        <v>20</v>
      </c>
      <c r="U49" s="67">
        <v>13.3</v>
      </c>
      <c r="V49" s="67">
        <v>18.5</v>
      </c>
      <c r="W49" s="67">
        <v>35.6</v>
      </c>
      <c r="X49" s="67">
        <v>32.700000000000003</v>
      </c>
      <c r="Y49" s="67">
        <v>60.8</v>
      </c>
      <c r="Z49" s="67">
        <v>73.5</v>
      </c>
      <c r="AA49" s="67"/>
      <c r="AB49" s="67">
        <v>9.5</v>
      </c>
      <c r="AC49" s="67">
        <v>7.3</v>
      </c>
      <c r="AD49" s="67">
        <v>10.5</v>
      </c>
      <c r="AE49" s="67">
        <v>3.4</v>
      </c>
      <c r="AF49" s="67">
        <v>8.8000000000000007</v>
      </c>
      <c r="AG49" s="67">
        <v>9.6</v>
      </c>
      <c r="AH49" s="67">
        <v>9.6999999999999993</v>
      </c>
      <c r="AI49" s="67">
        <v>8.1999999999999993</v>
      </c>
      <c r="AJ49" s="67"/>
      <c r="AK49" s="67">
        <v>5</v>
      </c>
      <c r="AL49" s="67">
        <v>9.5</v>
      </c>
      <c r="AM49" s="67">
        <v>3.5</v>
      </c>
      <c r="AN49" s="67">
        <v>18.5</v>
      </c>
      <c r="AO49" s="67"/>
      <c r="AP49" s="67"/>
      <c r="AQ49" s="67"/>
      <c r="AR49" s="67"/>
      <c r="AS49" s="67"/>
      <c r="AT49" s="67"/>
      <c r="AU49" s="67">
        <v>5.3</v>
      </c>
      <c r="AV49" s="67">
        <v>9.9</v>
      </c>
      <c r="AW49" s="67">
        <v>103</v>
      </c>
      <c r="AX49" s="67"/>
      <c r="AY49" s="67">
        <v>99.8</v>
      </c>
      <c r="AZ49" s="67"/>
      <c r="BA49" s="67">
        <v>0.6</v>
      </c>
      <c r="BB49" s="67"/>
      <c r="BC49" s="67">
        <v>11.9</v>
      </c>
      <c r="BD49" s="67">
        <v>39.700000000000003</v>
      </c>
      <c r="BE49" s="67">
        <v>16.399999999999999</v>
      </c>
      <c r="BF49" s="67">
        <v>3</v>
      </c>
      <c r="BG49" s="67">
        <v>3.1</v>
      </c>
      <c r="BH49" s="67">
        <v>1.1000000000000001</v>
      </c>
      <c r="BI49" s="67">
        <v>2.4</v>
      </c>
      <c r="BJ49" s="67"/>
      <c r="BK49" s="67">
        <v>0.7</v>
      </c>
      <c r="BL49" s="67"/>
      <c r="BM49" s="67">
        <v>20</v>
      </c>
      <c r="BN49" s="67">
        <v>9.8000000000000007</v>
      </c>
      <c r="BO49" s="67"/>
      <c r="BP49" s="68">
        <v>798.3</v>
      </c>
    </row>
    <row r="50" spans="1:68" x14ac:dyDescent="0.3">
      <c r="A50" s="1"/>
      <c r="B50" s="54" t="s">
        <v>876</v>
      </c>
      <c r="C50" s="67">
        <v>12.1</v>
      </c>
      <c r="D50" s="67"/>
      <c r="E50" s="67">
        <v>6.3</v>
      </c>
      <c r="F50" s="67">
        <v>10.4</v>
      </c>
      <c r="G50" s="67">
        <v>2.2000000000000002</v>
      </c>
      <c r="H50" s="67"/>
      <c r="I50" s="67">
        <v>9.6</v>
      </c>
      <c r="J50" s="67"/>
      <c r="K50" s="67">
        <v>13.8</v>
      </c>
      <c r="L50" s="67"/>
      <c r="M50" s="67">
        <v>7.3</v>
      </c>
      <c r="N50" s="67">
        <v>10.7</v>
      </c>
      <c r="O50" s="67">
        <v>5.6</v>
      </c>
      <c r="P50" s="67">
        <v>3.2</v>
      </c>
      <c r="Q50" s="67">
        <v>4</v>
      </c>
      <c r="R50" s="67">
        <v>19.899999999999999</v>
      </c>
      <c r="S50" s="67">
        <v>20.100000000000001</v>
      </c>
      <c r="T50" s="67">
        <v>20</v>
      </c>
      <c r="U50" s="67">
        <v>13.3</v>
      </c>
      <c r="V50" s="67">
        <v>16.3</v>
      </c>
      <c r="W50" s="67">
        <v>33.1</v>
      </c>
      <c r="X50" s="67">
        <v>40.299999999999997</v>
      </c>
      <c r="Y50" s="67">
        <v>64.400000000000006</v>
      </c>
      <c r="Z50" s="67">
        <v>68.400000000000006</v>
      </c>
      <c r="AA50" s="67"/>
      <c r="AB50" s="67">
        <v>11</v>
      </c>
      <c r="AC50" s="67">
        <v>7.6</v>
      </c>
      <c r="AD50" s="67">
        <v>10.199999999999999</v>
      </c>
      <c r="AE50" s="67">
        <v>3.4</v>
      </c>
      <c r="AF50" s="67">
        <v>8.8000000000000007</v>
      </c>
      <c r="AG50" s="67">
        <v>9.6</v>
      </c>
      <c r="AH50" s="67">
        <v>9.6999999999999993</v>
      </c>
      <c r="AI50" s="67">
        <v>8.1999999999999993</v>
      </c>
      <c r="AJ50" s="67"/>
      <c r="AK50" s="67">
        <v>5.0999999999999996</v>
      </c>
      <c r="AL50" s="67">
        <v>9.9</v>
      </c>
      <c r="AM50" s="67">
        <v>3.5</v>
      </c>
      <c r="AN50" s="67">
        <v>18.5</v>
      </c>
      <c r="AO50" s="67"/>
      <c r="AP50" s="67"/>
      <c r="AQ50" s="67"/>
      <c r="AR50" s="67"/>
      <c r="AS50" s="67"/>
      <c r="AT50" s="67"/>
      <c r="AU50" s="67">
        <v>5.4</v>
      </c>
      <c r="AV50" s="67">
        <v>9.9</v>
      </c>
      <c r="AW50" s="67">
        <v>79.900000000000006</v>
      </c>
      <c r="AX50" s="67"/>
      <c r="AY50" s="67">
        <v>74.8</v>
      </c>
      <c r="AZ50" s="67"/>
      <c r="BA50" s="67">
        <v>0.6</v>
      </c>
      <c r="BB50" s="67"/>
      <c r="BC50" s="67">
        <v>11.9</v>
      </c>
      <c r="BD50" s="67">
        <v>41.2</v>
      </c>
      <c r="BE50" s="67">
        <v>16.399999999999999</v>
      </c>
      <c r="BF50" s="67">
        <v>3</v>
      </c>
      <c r="BG50" s="67">
        <v>3.1</v>
      </c>
      <c r="BH50" s="67">
        <v>1.1000000000000001</v>
      </c>
      <c r="BI50" s="67">
        <v>2.4</v>
      </c>
      <c r="BJ50" s="67"/>
      <c r="BK50" s="67">
        <v>0.7</v>
      </c>
      <c r="BL50" s="67"/>
      <c r="BM50" s="67">
        <v>20</v>
      </c>
      <c r="BN50" s="67">
        <v>9.8000000000000007</v>
      </c>
      <c r="BO50" s="67"/>
      <c r="BP50" s="68">
        <v>766.7</v>
      </c>
    </row>
    <row r="51" spans="1:68" x14ac:dyDescent="0.3">
      <c r="A51" s="1"/>
      <c r="B51" s="54" t="s">
        <v>877</v>
      </c>
      <c r="C51" s="67">
        <v>16</v>
      </c>
      <c r="D51" s="67"/>
      <c r="E51" s="67">
        <v>6.4</v>
      </c>
      <c r="F51" s="67">
        <v>10.4</v>
      </c>
      <c r="G51" s="67">
        <v>2.1</v>
      </c>
      <c r="H51" s="67"/>
      <c r="I51" s="67">
        <v>9.3000000000000007</v>
      </c>
      <c r="J51" s="67"/>
      <c r="K51" s="67">
        <v>13.8</v>
      </c>
      <c r="L51" s="67"/>
      <c r="M51" s="67">
        <v>7.4</v>
      </c>
      <c r="N51" s="67">
        <v>10.8</v>
      </c>
      <c r="O51" s="67">
        <v>5.6</v>
      </c>
      <c r="P51" s="67">
        <v>3.1</v>
      </c>
      <c r="Q51" s="67">
        <v>4.4000000000000004</v>
      </c>
      <c r="R51" s="67">
        <v>19.899999999999999</v>
      </c>
      <c r="S51" s="67">
        <v>20.3</v>
      </c>
      <c r="T51" s="67">
        <v>20</v>
      </c>
      <c r="U51" s="67">
        <v>13.3</v>
      </c>
      <c r="V51" s="67">
        <v>13</v>
      </c>
      <c r="W51" s="67">
        <v>29.1</v>
      </c>
      <c r="X51" s="67">
        <v>42.2</v>
      </c>
      <c r="Y51" s="67">
        <v>63.8</v>
      </c>
      <c r="Z51" s="67">
        <v>68.099999999999994</v>
      </c>
      <c r="AA51" s="67"/>
      <c r="AB51" s="67">
        <v>11.7</v>
      </c>
      <c r="AC51" s="67">
        <v>7.5</v>
      </c>
      <c r="AD51" s="67">
        <v>10.199999999999999</v>
      </c>
      <c r="AE51" s="67">
        <v>3.4</v>
      </c>
      <c r="AF51" s="67">
        <v>8.8000000000000007</v>
      </c>
      <c r="AG51" s="67">
        <v>9.6</v>
      </c>
      <c r="AH51" s="67">
        <v>9.6999999999999993</v>
      </c>
      <c r="AI51" s="67">
        <v>8.1999999999999993</v>
      </c>
      <c r="AJ51" s="67"/>
      <c r="AK51" s="67">
        <v>3.3</v>
      </c>
      <c r="AL51" s="67">
        <v>7.1</v>
      </c>
      <c r="AM51" s="67">
        <v>3.5</v>
      </c>
      <c r="AN51" s="67">
        <v>18.5</v>
      </c>
      <c r="AO51" s="67"/>
      <c r="AP51" s="67"/>
      <c r="AQ51" s="67"/>
      <c r="AR51" s="67"/>
      <c r="AS51" s="67"/>
      <c r="AT51" s="67"/>
      <c r="AU51" s="67">
        <v>5.4</v>
      </c>
      <c r="AV51" s="67">
        <v>9.9</v>
      </c>
      <c r="AW51" s="67">
        <v>77.400000000000006</v>
      </c>
      <c r="AX51" s="67"/>
      <c r="AY51" s="67">
        <v>68.8</v>
      </c>
      <c r="AZ51" s="67"/>
      <c r="BA51" s="67">
        <v>0.6</v>
      </c>
      <c r="BB51" s="67"/>
      <c r="BC51" s="67">
        <v>12.8</v>
      </c>
      <c r="BD51" s="67">
        <v>46.8</v>
      </c>
      <c r="BE51" s="67">
        <v>16.5</v>
      </c>
      <c r="BF51" s="67">
        <v>3</v>
      </c>
      <c r="BG51" s="67">
        <v>3.1</v>
      </c>
      <c r="BH51" s="67">
        <v>1.1000000000000001</v>
      </c>
      <c r="BI51" s="67">
        <v>2.4</v>
      </c>
      <c r="BJ51" s="67"/>
      <c r="BK51" s="67">
        <v>0.7</v>
      </c>
      <c r="BL51" s="67"/>
      <c r="BM51" s="67">
        <v>20</v>
      </c>
      <c r="BN51" s="67">
        <v>9.8000000000000007</v>
      </c>
      <c r="BO51" s="67"/>
      <c r="BP51" s="68">
        <v>758.8</v>
      </c>
    </row>
    <row r="52" spans="1:68" x14ac:dyDescent="0.3">
      <c r="A52" s="1"/>
      <c r="B52" s="54" t="s">
        <v>878</v>
      </c>
      <c r="C52" s="67">
        <v>16</v>
      </c>
      <c r="D52" s="67"/>
      <c r="E52" s="67">
        <v>5.8</v>
      </c>
      <c r="F52" s="67">
        <v>10.3</v>
      </c>
      <c r="G52" s="67">
        <v>2.1</v>
      </c>
      <c r="H52" s="67"/>
      <c r="I52" s="67">
        <v>10</v>
      </c>
      <c r="J52" s="67"/>
      <c r="K52" s="67">
        <v>12.6</v>
      </c>
      <c r="L52" s="67"/>
      <c r="M52" s="67">
        <v>7.3</v>
      </c>
      <c r="N52" s="67">
        <v>10.9</v>
      </c>
      <c r="O52" s="67">
        <v>5.6</v>
      </c>
      <c r="P52" s="67">
        <v>3.1</v>
      </c>
      <c r="Q52" s="67">
        <v>4.5</v>
      </c>
      <c r="R52" s="67">
        <v>19.899999999999999</v>
      </c>
      <c r="S52" s="67">
        <v>20</v>
      </c>
      <c r="T52" s="67">
        <v>20</v>
      </c>
      <c r="U52" s="67">
        <v>13.3</v>
      </c>
      <c r="V52" s="67">
        <v>10.7</v>
      </c>
      <c r="W52" s="67">
        <v>26</v>
      </c>
      <c r="X52" s="67">
        <v>42.1</v>
      </c>
      <c r="Y52" s="67">
        <v>65.7</v>
      </c>
      <c r="Z52" s="67">
        <v>68.8</v>
      </c>
      <c r="AA52" s="67"/>
      <c r="AB52" s="67">
        <v>9.6999999999999993</v>
      </c>
      <c r="AC52" s="67">
        <v>7.1</v>
      </c>
      <c r="AD52" s="67">
        <v>10.199999999999999</v>
      </c>
      <c r="AE52" s="67">
        <v>3.4</v>
      </c>
      <c r="AF52" s="67">
        <v>8.6</v>
      </c>
      <c r="AG52" s="67">
        <v>9.6</v>
      </c>
      <c r="AH52" s="67">
        <v>9.6999999999999993</v>
      </c>
      <c r="AI52" s="67">
        <v>8.1999999999999993</v>
      </c>
      <c r="AJ52" s="67"/>
      <c r="AK52" s="67">
        <v>4.9000000000000004</v>
      </c>
      <c r="AL52" s="67">
        <v>9.3000000000000007</v>
      </c>
      <c r="AM52" s="67">
        <v>3.5</v>
      </c>
      <c r="AN52" s="67">
        <v>18.5</v>
      </c>
      <c r="AO52" s="67"/>
      <c r="AP52" s="67"/>
      <c r="AQ52" s="67"/>
      <c r="AR52" s="67"/>
      <c r="AS52" s="67"/>
      <c r="AT52" s="67"/>
      <c r="AU52" s="67">
        <v>5.4</v>
      </c>
      <c r="AV52" s="67">
        <v>10</v>
      </c>
      <c r="AW52" s="67">
        <v>51.9</v>
      </c>
      <c r="AX52" s="67"/>
      <c r="AY52" s="67">
        <v>54.9</v>
      </c>
      <c r="AZ52" s="67"/>
      <c r="BA52" s="67">
        <v>0.6</v>
      </c>
      <c r="BB52" s="67"/>
      <c r="BC52" s="67">
        <v>14</v>
      </c>
      <c r="BD52" s="67">
        <v>44.1</v>
      </c>
      <c r="BE52" s="67">
        <v>16.600000000000001</v>
      </c>
      <c r="BF52" s="67">
        <v>3</v>
      </c>
      <c r="BG52" s="67">
        <v>3.1</v>
      </c>
      <c r="BH52" s="67">
        <v>1.1000000000000001</v>
      </c>
      <c r="BI52" s="67">
        <v>2.4</v>
      </c>
      <c r="BJ52" s="67"/>
      <c r="BK52" s="67">
        <v>0.7</v>
      </c>
      <c r="BL52" s="67"/>
      <c r="BM52" s="67">
        <v>20</v>
      </c>
      <c r="BN52" s="67">
        <v>9.8000000000000007</v>
      </c>
      <c r="BO52" s="67"/>
      <c r="BP52" s="68">
        <v>715</v>
      </c>
    </row>
    <row r="53" spans="1:68" x14ac:dyDescent="0.3">
      <c r="A53" s="1"/>
      <c r="B53" s="54" t="s">
        <v>879</v>
      </c>
      <c r="C53" s="67">
        <v>16</v>
      </c>
      <c r="D53" s="67"/>
      <c r="E53" s="67">
        <v>6.2</v>
      </c>
      <c r="F53" s="67">
        <v>10.199999999999999</v>
      </c>
      <c r="G53" s="67">
        <v>2.1</v>
      </c>
      <c r="H53" s="67"/>
      <c r="I53" s="67">
        <v>9.6</v>
      </c>
      <c r="J53" s="67"/>
      <c r="K53" s="67">
        <v>12.6</v>
      </c>
      <c r="L53" s="67"/>
      <c r="M53" s="67">
        <v>7.3</v>
      </c>
      <c r="N53" s="67">
        <v>10.1</v>
      </c>
      <c r="O53" s="67">
        <v>5.6</v>
      </c>
      <c r="P53" s="67">
        <v>3.1</v>
      </c>
      <c r="Q53" s="67">
        <v>4.5</v>
      </c>
      <c r="R53" s="67">
        <v>20</v>
      </c>
      <c r="S53" s="67">
        <v>20.2</v>
      </c>
      <c r="T53" s="67">
        <v>20</v>
      </c>
      <c r="U53" s="67">
        <v>13.3</v>
      </c>
      <c r="V53" s="67">
        <v>9.3000000000000007</v>
      </c>
      <c r="W53" s="67">
        <v>24.7</v>
      </c>
      <c r="X53" s="67">
        <v>40.200000000000003</v>
      </c>
      <c r="Y53" s="67">
        <v>62.2</v>
      </c>
      <c r="Z53" s="67">
        <v>71.900000000000006</v>
      </c>
      <c r="AA53" s="67"/>
      <c r="AB53" s="67">
        <v>9.6999999999999993</v>
      </c>
      <c r="AC53" s="67">
        <v>6.9</v>
      </c>
      <c r="AD53" s="67">
        <v>10.199999999999999</v>
      </c>
      <c r="AE53" s="67">
        <v>3.4</v>
      </c>
      <c r="AF53" s="67">
        <v>8.6</v>
      </c>
      <c r="AG53" s="67">
        <v>9.6</v>
      </c>
      <c r="AH53" s="67">
        <v>9.6999999999999993</v>
      </c>
      <c r="AI53" s="67">
        <v>8.1</v>
      </c>
      <c r="AJ53" s="67"/>
      <c r="AK53" s="67">
        <v>4.3</v>
      </c>
      <c r="AL53" s="67">
        <v>7.8</v>
      </c>
      <c r="AM53" s="67">
        <v>3.5</v>
      </c>
      <c r="AN53" s="67">
        <v>18.5</v>
      </c>
      <c r="AO53" s="67"/>
      <c r="AP53" s="67"/>
      <c r="AQ53" s="67"/>
      <c r="AR53" s="67"/>
      <c r="AS53" s="67"/>
      <c r="AT53" s="67"/>
      <c r="AU53" s="67">
        <v>5.4</v>
      </c>
      <c r="AV53" s="67">
        <v>9.9</v>
      </c>
      <c r="AW53" s="67">
        <v>39.6</v>
      </c>
      <c r="AX53" s="67"/>
      <c r="AY53" s="67">
        <v>46.7</v>
      </c>
      <c r="AZ53" s="67"/>
      <c r="BA53" s="67">
        <v>0.6</v>
      </c>
      <c r="BB53" s="67"/>
      <c r="BC53" s="67">
        <v>15</v>
      </c>
      <c r="BD53" s="67">
        <v>42.9</v>
      </c>
      <c r="BE53" s="67">
        <v>16.600000000000001</v>
      </c>
      <c r="BF53" s="67">
        <v>3</v>
      </c>
      <c r="BG53" s="67">
        <v>3.1</v>
      </c>
      <c r="BH53" s="67">
        <v>1.1000000000000001</v>
      </c>
      <c r="BI53" s="67">
        <v>2.4</v>
      </c>
      <c r="BJ53" s="67"/>
      <c r="BK53" s="67">
        <v>0.7</v>
      </c>
      <c r="BL53" s="67"/>
      <c r="BM53" s="67">
        <v>20</v>
      </c>
      <c r="BN53" s="67">
        <v>9.6999999999999993</v>
      </c>
      <c r="BO53" s="67"/>
      <c r="BP53" s="68">
        <v>686.1</v>
      </c>
    </row>
    <row r="54" spans="1:68" x14ac:dyDescent="0.3">
      <c r="A54" s="1"/>
      <c r="B54" s="54" t="s">
        <v>880</v>
      </c>
      <c r="C54" s="67">
        <v>16.100000000000001</v>
      </c>
      <c r="D54" s="67"/>
      <c r="E54" s="67">
        <v>6.5</v>
      </c>
      <c r="F54" s="67">
        <v>10.199999999999999</v>
      </c>
      <c r="G54" s="67">
        <v>2</v>
      </c>
      <c r="H54" s="67"/>
      <c r="I54" s="67">
        <v>9.1</v>
      </c>
      <c r="J54" s="67"/>
      <c r="K54" s="67">
        <v>12.6</v>
      </c>
      <c r="L54" s="67"/>
      <c r="M54" s="67">
        <v>7.1</v>
      </c>
      <c r="N54" s="67">
        <v>9.8000000000000007</v>
      </c>
      <c r="O54" s="67">
        <v>5.6</v>
      </c>
      <c r="P54" s="67">
        <v>3.1</v>
      </c>
      <c r="Q54" s="67">
        <v>4.3</v>
      </c>
      <c r="R54" s="67">
        <v>19.899999999999999</v>
      </c>
      <c r="S54" s="67">
        <v>19.8</v>
      </c>
      <c r="T54" s="67">
        <v>20</v>
      </c>
      <c r="U54" s="67">
        <v>13.3</v>
      </c>
      <c r="V54" s="67">
        <v>8</v>
      </c>
      <c r="W54" s="67">
        <v>18.5</v>
      </c>
      <c r="X54" s="67">
        <v>36.200000000000003</v>
      </c>
      <c r="Y54" s="67">
        <v>60.3</v>
      </c>
      <c r="Z54" s="67">
        <v>74.7</v>
      </c>
      <c r="AA54" s="67"/>
      <c r="AB54" s="67">
        <v>8.9</v>
      </c>
      <c r="AC54" s="67">
        <v>6.4</v>
      </c>
      <c r="AD54" s="67">
        <v>10.199999999999999</v>
      </c>
      <c r="AE54" s="67">
        <v>3.4</v>
      </c>
      <c r="AF54" s="67">
        <v>8.6</v>
      </c>
      <c r="AG54" s="67">
        <v>9.1999999999999993</v>
      </c>
      <c r="AH54" s="67">
        <v>9.4</v>
      </c>
      <c r="AI54" s="67">
        <v>8.1</v>
      </c>
      <c r="AJ54" s="67"/>
      <c r="AK54" s="67">
        <v>4.8</v>
      </c>
      <c r="AL54" s="67">
        <v>8.9</v>
      </c>
      <c r="AM54" s="67">
        <v>3.5</v>
      </c>
      <c r="AN54" s="67">
        <v>18.5</v>
      </c>
      <c r="AO54" s="67"/>
      <c r="AP54" s="67"/>
      <c r="AQ54" s="67"/>
      <c r="AR54" s="67"/>
      <c r="AS54" s="67"/>
      <c r="AT54" s="67"/>
      <c r="AU54" s="67">
        <v>5.3</v>
      </c>
      <c r="AV54" s="67"/>
      <c r="AW54" s="67">
        <v>43.1</v>
      </c>
      <c r="AX54" s="67"/>
      <c r="AY54" s="67">
        <v>47.3</v>
      </c>
      <c r="AZ54" s="67"/>
      <c r="BA54" s="67">
        <v>0.6</v>
      </c>
      <c r="BB54" s="67"/>
      <c r="BC54" s="67">
        <v>11</v>
      </c>
      <c r="BD54" s="67">
        <v>39.9</v>
      </c>
      <c r="BE54" s="67">
        <v>16.600000000000001</v>
      </c>
      <c r="BF54" s="67">
        <v>3</v>
      </c>
      <c r="BG54" s="67">
        <v>3.1</v>
      </c>
      <c r="BH54" s="67">
        <v>1.1000000000000001</v>
      </c>
      <c r="BI54" s="67">
        <v>2.4</v>
      </c>
      <c r="BJ54" s="67"/>
      <c r="BK54" s="67">
        <v>0.7</v>
      </c>
      <c r="BL54" s="67"/>
      <c r="BM54" s="67">
        <v>20</v>
      </c>
      <c r="BN54" s="67">
        <v>9.8000000000000007</v>
      </c>
      <c r="BO54" s="67"/>
      <c r="BP54" s="68">
        <v>660.9</v>
      </c>
    </row>
    <row r="55" spans="1:68" x14ac:dyDescent="0.3">
      <c r="A55" s="1"/>
      <c r="B55" s="56" t="s">
        <v>1097</v>
      </c>
      <c r="C55" s="69">
        <v>16.100000000000001</v>
      </c>
      <c r="D55" s="69"/>
      <c r="E55" s="69">
        <v>5</v>
      </c>
      <c r="F55" s="69">
        <v>10.3</v>
      </c>
      <c r="G55" s="69">
        <v>2</v>
      </c>
      <c r="H55" s="69"/>
      <c r="I55" s="69">
        <v>9.3000000000000007</v>
      </c>
      <c r="J55" s="69"/>
      <c r="K55" s="69">
        <v>12.6</v>
      </c>
      <c r="L55" s="69"/>
      <c r="M55" s="69">
        <v>7.3</v>
      </c>
      <c r="N55" s="69">
        <v>10.1</v>
      </c>
      <c r="O55" s="69">
        <v>5.6</v>
      </c>
      <c r="P55" s="69">
        <v>3.1</v>
      </c>
      <c r="Q55" s="69">
        <v>4.3</v>
      </c>
      <c r="R55" s="69">
        <v>20</v>
      </c>
      <c r="S55" s="69">
        <v>20.100000000000001</v>
      </c>
      <c r="T55" s="69">
        <v>20</v>
      </c>
      <c r="U55" s="69">
        <v>13.3</v>
      </c>
      <c r="V55" s="69">
        <v>9.6999999999999993</v>
      </c>
      <c r="W55" s="69">
        <v>12.9</v>
      </c>
      <c r="X55" s="69">
        <v>39.700000000000003</v>
      </c>
      <c r="Y55" s="69">
        <v>48</v>
      </c>
      <c r="Z55" s="69">
        <v>62.3</v>
      </c>
      <c r="AA55" s="69"/>
      <c r="AB55" s="69">
        <v>6.9</v>
      </c>
      <c r="AC55" s="69">
        <v>5.6</v>
      </c>
      <c r="AD55" s="69">
        <v>10.199999999999999</v>
      </c>
      <c r="AE55" s="69">
        <v>3.4</v>
      </c>
      <c r="AF55" s="69">
        <v>8.6</v>
      </c>
      <c r="AG55" s="69">
        <v>9.1999999999999993</v>
      </c>
      <c r="AH55" s="69">
        <v>9.5</v>
      </c>
      <c r="AI55" s="69">
        <v>8.1</v>
      </c>
      <c r="AJ55" s="69"/>
      <c r="AK55" s="69">
        <v>6</v>
      </c>
      <c r="AL55" s="69">
        <v>9.6</v>
      </c>
      <c r="AM55" s="69">
        <v>3.5</v>
      </c>
      <c r="AN55" s="69">
        <v>18.5</v>
      </c>
      <c r="AO55" s="69"/>
      <c r="AP55" s="69"/>
      <c r="AQ55" s="69"/>
      <c r="AR55" s="69"/>
      <c r="AS55" s="69"/>
      <c r="AT55" s="69"/>
      <c r="AU55" s="69">
        <v>5.5</v>
      </c>
      <c r="AV55" s="69"/>
      <c r="AW55" s="69">
        <v>70.3</v>
      </c>
      <c r="AX55" s="69"/>
      <c r="AY55" s="69">
        <v>86</v>
      </c>
      <c r="AZ55" s="69"/>
      <c r="BA55" s="69">
        <v>0.6</v>
      </c>
      <c r="BB55" s="69"/>
      <c r="BC55" s="69">
        <v>14.2</v>
      </c>
      <c r="BD55" s="69">
        <v>35.9</v>
      </c>
      <c r="BE55" s="69">
        <v>16.399999999999999</v>
      </c>
      <c r="BF55" s="69">
        <v>3</v>
      </c>
      <c r="BG55" s="69">
        <v>3.1</v>
      </c>
      <c r="BH55" s="69">
        <v>1.1000000000000001</v>
      </c>
      <c r="BI55" s="69">
        <v>2.4</v>
      </c>
      <c r="BJ55" s="69"/>
      <c r="BK55" s="69">
        <v>0.7</v>
      </c>
      <c r="BL55" s="69"/>
      <c r="BM55" s="69">
        <v>20</v>
      </c>
      <c r="BN55" s="69">
        <v>9.8000000000000007</v>
      </c>
      <c r="BO55" s="69"/>
      <c r="BP55" s="70">
        <v>699.8</v>
      </c>
    </row>
    <row r="56" spans="1:68" ht="15.6" x14ac:dyDescent="0.3">
      <c r="A56" s="1"/>
      <c r="B56" s="71" t="s">
        <v>1098</v>
      </c>
      <c r="C56" s="72">
        <v>47.15</v>
      </c>
      <c r="D56" s="72">
        <v>0</v>
      </c>
      <c r="E56" s="72">
        <v>141.15</v>
      </c>
      <c r="F56" s="72">
        <v>250.45</v>
      </c>
      <c r="G56" s="72">
        <v>47.15</v>
      </c>
      <c r="H56" s="72">
        <v>0</v>
      </c>
      <c r="I56" s="72">
        <v>225.75</v>
      </c>
      <c r="J56" s="72">
        <v>8.15</v>
      </c>
      <c r="K56" s="72">
        <v>317.60000000000002</v>
      </c>
      <c r="L56" s="72">
        <v>0</v>
      </c>
      <c r="M56" s="72">
        <v>187.4</v>
      </c>
      <c r="N56" s="72">
        <v>267.25</v>
      </c>
      <c r="O56" s="72">
        <v>130.19999999999999</v>
      </c>
      <c r="P56" s="72">
        <v>76.349999999999994</v>
      </c>
      <c r="Q56" s="72">
        <v>104.3</v>
      </c>
      <c r="R56" s="72">
        <v>479.65</v>
      </c>
      <c r="S56" s="72">
        <v>480.3</v>
      </c>
      <c r="T56" s="72">
        <v>480</v>
      </c>
      <c r="U56" s="72">
        <v>324.64999999999998</v>
      </c>
      <c r="V56" s="72">
        <v>483.05</v>
      </c>
      <c r="W56" s="72">
        <v>475.7</v>
      </c>
      <c r="X56" s="72">
        <v>621.85</v>
      </c>
      <c r="Y56" s="72">
        <v>958.7</v>
      </c>
      <c r="Z56" s="72">
        <v>1130.9000000000001</v>
      </c>
      <c r="AA56" s="72">
        <v>248.65</v>
      </c>
      <c r="AB56" s="72">
        <v>124.95</v>
      </c>
      <c r="AC56" s="72">
        <v>95.5</v>
      </c>
      <c r="AD56" s="72">
        <v>260.7</v>
      </c>
      <c r="AE56" s="72">
        <v>83.4</v>
      </c>
      <c r="AF56" s="72">
        <v>214.25</v>
      </c>
      <c r="AG56" s="72">
        <v>232.1</v>
      </c>
      <c r="AH56" s="72">
        <v>237.15</v>
      </c>
      <c r="AI56" s="72">
        <v>194.25</v>
      </c>
      <c r="AJ56" s="72">
        <v>590.45000000000005</v>
      </c>
      <c r="AK56" s="72">
        <v>192.5</v>
      </c>
      <c r="AL56" s="72">
        <v>262.5</v>
      </c>
      <c r="AM56" s="72">
        <v>84.2</v>
      </c>
      <c r="AN56" s="72">
        <v>444</v>
      </c>
      <c r="AO56" s="72">
        <v>0</v>
      </c>
      <c r="AP56" s="72">
        <v>1893.85</v>
      </c>
      <c r="AQ56" s="72">
        <v>2.1</v>
      </c>
      <c r="AR56" s="72">
        <v>23.25</v>
      </c>
      <c r="AS56" s="72">
        <v>115.45</v>
      </c>
      <c r="AT56" s="72">
        <v>120</v>
      </c>
      <c r="AU56" s="72">
        <v>124.1</v>
      </c>
      <c r="AV56" s="72">
        <v>149.05000000000001</v>
      </c>
      <c r="AW56" s="72">
        <v>1237.55</v>
      </c>
      <c r="AX56" s="72">
        <v>1030.3499999999999</v>
      </c>
      <c r="AY56" s="72">
        <v>1170.25</v>
      </c>
      <c r="AZ56" s="72">
        <v>765.4</v>
      </c>
      <c r="BA56" s="72">
        <v>14.4</v>
      </c>
      <c r="BB56" s="72">
        <v>143.15</v>
      </c>
      <c r="BC56" s="72">
        <v>170.05</v>
      </c>
      <c r="BD56" s="72">
        <v>595.15</v>
      </c>
      <c r="BE56" s="72">
        <v>410.05</v>
      </c>
      <c r="BF56" s="72">
        <v>70.8</v>
      </c>
      <c r="BG56" s="72">
        <v>71.25</v>
      </c>
      <c r="BH56" s="72">
        <v>24.95</v>
      </c>
      <c r="BI56" s="72">
        <v>54.1</v>
      </c>
      <c r="BJ56" s="72">
        <v>114.45</v>
      </c>
      <c r="BK56" s="72">
        <v>16.8</v>
      </c>
      <c r="BL56" s="72">
        <v>0</v>
      </c>
      <c r="BM56" s="72">
        <v>480.05</v>
      </c>
      <c r="BN56" s="72">
        <v>235.05</v>
      </c>
      <c r="BO56" s="72">
        <v>142.65</v>
      </c>
      <c r="BP56" s="72">
        <v>19676.55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622</v>
      </c>
      <c r="M70" s="1">
        <v>635.15</v>
      </c>
      <c r="N70" s="1">
        <v>3.2279540874797665</v>
      </c>
      <c r="O70" s="1" t="s">
        <v>1099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623</v>
      </c>
      <c r="M71" s="1">
        <v>5174.6499999999996</v>
      </c>
      <c r="N71" s="1">
        <v>26.298563518502991</v>
      </c>
      <c r="O71" s="1" t="s">
        <v>1100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621</v>
      </c>
      <c r="M72" s="1">
        <v>6348.1</v>
      </c>
      <c r="N72" s="1">
        <v>32.262261422861222</v>
      </c>
      <c r="O72" s="1" t="s">
        <v>1101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624</v>
      </c>
      <c r="M73" s="1">
        <v>7518.65</v>
      </c>
      <c r="N73" s="1">
        <v>38.211220971156024</v>
      </c>
      <c r="O73" s="1" t="s">
        <v>1102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8" t="s">
        <v>0</v>
      </c>
      <c r="C3" s="189"/>
      <c r="D3" s="189"/>
      <c r="E3" s="189"/>
      <c r="F3" s="189"/>
      <c r="G3" s="189"/>
      <c r="H3" s="1"/>
      <c r="I3" s="1"/>
    </row>
    <row r="4" spans="1:9" ht="0" hidden="1" customHeight="1" x14ac:dyDescent="0.3">
      <c r="A4" s="1"/>
      <c r="B4" s="1"/>
      <c r="C4" s="1"/>
      <c r="D4" s="1"/>
      <c r="E4" s="1"/>
      <c r="F4" s="1"/>
      <c r="G4" s="1"/>
      <c r="H4" s="1"/>
      <c r="I4" s="1"/>
    </row>
    <row r="5" spans="1:9" ht="21" x14ac:dyDescent="0.4">
      <c r="A5" s="1"/>
      <c r="B5" s="205" t="s">
        <v>1103</v>
      </c>
      <c r="C5" s="205"/>
      <c r="D5" s="205"/>
      <c r="E5" s="205"/>
      <c r="F5" s="205"/>
      <c r="G5" s="205"/>
      <c r="H5" s="205"/>
      <c r="I5" s="205"/>
    </row>
    <row r="6" spans="1:9" ht="43.95" customHeight="1" x14ac:dyDescent="0.3">
      <c r="A6" s="1"/>
      <c r="B6" s="204" t="s">
        <v>615</v>
      </c>
      <c r="C6" s="204" t="s">
        <v>175</v>
      </c>
      <c r="D6" s="204" t="s">
        <v>186</v>
      </c>
      <c r="E6" s="204" t="s">
        <v>671</v>
      </c>
      <c r="F6" s="204" t="s">
        <v>668</v>
      </c>
      <c r="G6" s="204" t="s">
        <v>669</v>
      </c>
      <c r="H6" s="204" t="s">
        <v>670</v>
      </c>
      <c r="I6" s="64" t="s">
        <v>1104</v>
      </c>
    </row>
    <row r="7" spans="1:9" x14ac:dyDescent="0.3">
      <c r="A7" s="1"/>
      <c r="B7" s="204"/>
      <c r="C7" s="64" t="s">
        <v>1056</v>
      </c>
      <c r="D7" s="64" t="s">
        <v>1057</v>
      </c>
      <c r="E7" s="64" t="s">
        <v>1058</v>
      </c>
      <c r="F7" s="64" t="s">
        <v>1061</v>
      </c>
      <c r="G7" s="64" t="s">
        <v>1105</v>
      </c>
      <c r="H7" s="64" t="s">
        <v>1076</v>
      </c>
      <c r="I7" s="64" t="s">
        <v>825</v>
      </c>
    </row>
    <row r="8" spans="1:9" x14ac:dyDescent="0.3">
      <c r="A8" s="1"/>
      <c r="B8" s="50" t="s">
        <v>1078</v>
      </c>
      <c r="C8" s="65"/>
      <c r="D8" s="65"/>
      <c r="E8" s="65">
        <v>6.1</v>
      </c>
      <c r="F8" s="65">
        <v>9.6999999999999993</v>
      </c>
      <c r="G8" s="65">
        <v>60.5</v>
      </c>
      <c r="H8" s="65"/>
      <c r="I8" s="66">
        <v>76.3</v>
      </c>
    </row>
    <row r="9" spans="1:9" x14ac:dyDescent="0.3">
      <c r="A9" s="1"/>
      <c r="B9" s="54" t="s">
        <v>1079</v>
      </c>
      <c r="C9" s="67"/>
      <c r="D9" s="67"/>
      <c r="E9" s="67">
        <v>5.8</v>
      </c>
      <c r="F9" s="67">
        <v>9.6999999999999993</v>
      </c>
      <c r="G9" s="67">
        <v>60.6</v>
      </c>
      <c r="H9" s="67"/>
      <c r="I9" s="68">
        <v>76.099999999999994</v>
      </c>
    </row>
    <row r="10" spans="1:9" x14ac:dyDescent="0.3">
      <c r="A10" s="1"/>
      <c r="B10" s="54" t="s">
        <v>1080</v>
      </c>
      <c r="C10" s="67"/>
      <c r="D10" s="67"/>
      <c r="E10" s="67">
        <v>5.9</v>
      </c>
      <c r="F10" s="67">
        <v>9.6</v>
      </c>
      <c r="G10" s="67">
        <v>60.7</v>
      </c>
      <c r="H10" s="67"/>
      <c r="I10" s="68">
        <v>76.2</v>
      </c>
    </row>
    <row r="11" spans="1:9" x14ac:dyDescent="0.3">
      <c r="A11" s="1"/>
      <c r="B11" s="54" t="s">
        <v>1081</v>
      </c>
      <c r="C11" s="67"/>
      <c r="D11" s="67"/>
      <c r="E11" s="67">
        <v>5.0999999999999996</v>
      </c>
      <c r="F11" s="67">
        <v>9.5</v>
      </c>
      <c r="G11" s="67">
        <v>60.7</v>
      </c>
      <c r="H11" s="67"/>
      <c r="I11" s="68">
        <v>75.3</v>
      </c>
    </row>
    <row r="12" spans="1:9" x14ac:dyDescent="0.3">
      <c r="A12" s="1"/>
      <c r="B12" s="54" t="s">
        <v>1082</v>
      </c>
      <c r="C12" s="67"/>
      <c r="D12" s="67"/>
      <c r="E12" s="67">
        <v>4.9000000000000004</v>
      </c>
      <c r="F12" s="67">
        <v>9.6</v>
      </c>
      <c r="G12" s="67">
        <v>60.9</v>
      </c>
      <c r="H12" s="67"/>
      <c r="I12" s="68">
        <v>75.400000000000006</v>
      </c>
    </row>
    <row r="13" spans="1:9" x14ac:dyDescent="0.3">
      <c r="A13" s="1"/>
      <c r="B13" s="54" t="s">
        <v>1083</v>
      </c>
      <c r="C13" s="67"/>
      <c r="D13" s="67"/>
      <c r="E13" s="67">
        <v>5.6</v>
      </c>
      <c r="F13" s="67">
        <v>9.3000000000000007</v>
      </c>
      <c r="G13" s="67">
        <v>60.7</v>
      </c>
      <c r="H13" s="67"/>
      <c r="I13" s="68">
        <v>75.599999999999994</v>
      </c>
    </row>
    <row r="14" spans="1:9" x14ac:dyDescent="0.3">
      <c r="A14" s="1"/>
      <c r="B14" s="54" t="s">
        <v>1084</v>
      </c>
      <c r="C14" s="67"/>
      <c r="D14" s="67"/>
      <c r="E14" s="67">
        <v>6</v>
      </c>
      <c r="F14" s="67">
        <v>9.3000000000000007</v>
      </c>
      <c r="G14" s="67">
        <v>60.7</v>
      </c>
      <c r="H14" s="67"/>
      <c r="I14" s="68">
        <v>76</v>
      </c>
    </row>
    <row r="15" spans="1:9" x14ac:dyDescent="0.3">
      <c r="A15" s="1"/>
      <c r="B15" s="56" t="s">
        <v>1085</v>
      </c>
      <c r="C15" s="69"/>
      <c r="D15" s="69"/>
      <c r="E15" s="69">
        <v>5.6</v>
      </c>
      <c r="F15" s="69">
        <v>9.3000000000000007</v>
      </c>
      <c r="G15" s="69">
        <v>61.2</v>
      </c>
      <c r="H15" s="69"/>
      <c r="I15" s="70">
        <v>76.099999999999994</v>
      </c>
    </row>
    <row r="16" spans="1:9" x14ac:dyDescent="0.3">
      <c r="A16" s="1"/>
      <c r="B16" s="50" t="s">
        <v>1086</v>
      </c>
      <c r="C16" s="65"/>
      <c r="D16" s="65"/>
      <c r="E16" s="65">
        <v>5</v>
      </c>
      <c r="F16" s="65">
        <v>9.4</v>
      </c>
      <c r="G16" s="65">
        <v>61.3</v>
      </c>
      <c r="H16" s="65"/>
      <c r="I16" s="66">
        <v>75.7</v>
      </c>
    </row>
    <row r="17" spans="1:9" x14ac:dyDescent="0.3">
      <c r="A17" s="1"/>
      <c r="B17" s="54" t="s">
        <v>1087</v>
      </c>
      <c r="C17" s="67"/>
      <c r="D17" s="67"/>
      <c r="E17" s="67">
        <v>3.6</v>
      </c>
      <c r="F17" s="67">
        <v>9.5</v>
      </c>
      <c r="G17" s="67">
        <v>60.9</v>
      </c>
      <c r="H17" s="67"/>
      <c r="I17" s="68">
        <v>74</v>
      </c>
    </row>
    <row r="18" spans="1:9" x14ac:dyDescent="0.3">
      <c r="A18" s="1"/>
      <c r="B18" s="54" t="s">
        <v>1088</v>
      </c>
      <c r="C18" s="67"/>
      <c r="D18" s="67"/>
      <c r="E18" s="67">
        <v>6.1</v>
      </c>
      <c r="F18" s="67">
        <v>9.5</v>
      </c>
      <c r="G18" s="67">
        <v>60.5</v>
      </c>
      <c r="H18" s="67"/>
      <c r="I18" s="68">
        <v>76.099999999999994</v>
      </c>
    </row>
    <row r="19" spans="1:9" x14ac:dyDescent="0.3">
      <c r="A19" s="1"/>
      <c r="B19" s="54" t="s">
        <v>1089</v>
      </c>
      <c r="C19" s="67"/>
      <c r="D19" s="67"/>
      <c r="E19" s="67">
        <v>4.7</v>
      </c>
      <c r="F19" s="67">
        <v>9.4</v>
      </c>
      <c r="G19" s="67">
        <v>60.4</v>
      </c>
      <c r="H19" s="67"/>
      <c r="I19" s="68">
        <v>74.5</v>
      </c>
    </row>
    <row r="20" spans="1:9" x14ac:dyDescent="0.3">
      <c r="A20" s="1"/>
      <c r="B20" s="54" t="s">
        <v>1090</v>
      </c>
      <c r="C20" s="67"/>
      <c r="D20" s="67"/>
      <c r="E20" s="67">
        <v>6</v>
      </c>
      <c r="F20" s="67">
        <v>9.6999999999999993</v>
      </c>
      <c r="G20" s="67">
        <v>61.1</v>
      </c>
      <c r="H20" s="67"/>
      <c r="I20" s="68">
        <v>76.8</v>
      </c>
    </row>
    <row r="21" spans="1:9" x14ac:dyDescent="0.3">
      <c r="A21" s="1"/>
      <c r="B21" s="54" t="s">
        <v>1091</v>
      </c>
      <c r="C21" s="67"/>
      <c r="D21" s="67"/>
      <c r="E21" s="67">
        <v>5.9</v>
      </c>
      <c r="F21" s="67">
        <v>9.6</v>
      </c>
      <c r="G21" s="67">
        <v>60.6</v>
      </c>
      <c r="H21" s="67"/>
      <c r="I21" s="68">
        <v>76.099999999999994</v>
      </c>
    </row>
    <row r="22" spans="1:9" x14ac:dyDescent="0.3">
      <c r="A22" s="1"/>
      <c r="B22" s="54" t="s">
        <v>1092</v>
      </c>
      <c r="C22" s="67"/>
      <c r="D22" s="67"/>
      <c r="E22" s="67">
        <v>5.2</v>
      </c>
      <c r="F22" s="67">
        <v>10.3</v>
      </c>
      <c r="G22" s="67">
        <v>60.8</v>
      </c>
      <c r="H22" s="67"/>
      <c r="I22" s="68">
        <v>76.3</v>
      </c>
    </row>
    <row r="23" spans="1:9" x14ac:dyDescent="0.3">
      <c r="A23" s="1"/>
      <c r="B23" s="56" t="s">
        <v>1093</v>
      </c>
      <c r="C23" s="69"/>
      <c r="D23" s="69"/>
      <c r="E23" s="69">
        <v>6.3</v>
      </c>
      <c r="F23" s="69">
        <v>10.4</v>
      </c>
      <c r="G23" s="69">
        <v>59.9</v>
      </c>
      <c r="H23" s="69"/>
      <c r="I23" s="70">
        <v>76.599999999999994</v>
      </c>
    </row>
    <row r="24" spans="1:9" x14ac:dyDescent="0.3">
      <c r="A24" s="1"/>
      <c r="B24" s="50" t="s">
        <v>1094</v>
      </c>
      <c r="C24" s="65"/>
      <c r="D24" s="65"/>
      <c r="E24" s="65">
        <v>6.2</v>
      </c>
      <c r="F24" s="65">
        <v>10.1</v>
      </c>
      <c r="G24" s="65">
        <v>61</v>
      </c>
      <c r="H24" s="65"/>
      <c r="I24" s="66">
        <v>77.3</v>
      </c>
    </row>
    <row r="25" spans="1:9" x14ac:dyDescent="0.3">
      <c r="A25" s="1"/>
      <c r="B25" s="54" t="s">
        <v>1095</v>
      </c>
      <c r="C25" s="67"/>
      <c r="D25" s="67"/>
      <c r="E25" s="67">
        <v>6.5</v>
      </c>
      <c r="F25" s="67">
        <v>9.6</v>
      </c>
      <c r="G25" s="67">
        <v>60.5</v>
      </c>
      <c r="H25" s="67"/>
      <c r="I25" s="68">
        <v>76.599999999999994</v>
      </c>
    </row>
    <row r="26" spans="1:9" x14ac:dyDescent="0.3">
      <c r="A26" s="1"/>
      <c r="B26" s="54" t="s">
        <v>1096</v>
      </c>
      <c r="C26" s="67"/>
      <c r="D26" s="67"/>
      <c r="E26" s="67">
        <v>6.6</v>
      </c>
      <c r="F26" s="67">
        <v>9.5</v>
      </c>
      <c r="G26" s="67">
        <v>60.1</v>
      </c>
      <c r="H26" s="67"/>
      <c r="I26" s="68">
        <v>76.2</v>
      </c>
    </row>
    <row r="27" spans="1:9" x14ac:dyDescent="0.3">
      <c r="A27" s="1"/>
      <c r="B27" s="54" t="s">
        <v>853</v>
      </c>
      <c r="C27" s="67"/>
      <c r="D27" s="67"/>
      <c r="E27" s="67">
        <v>6</v>
      </c>
      <c r="F27" s="67">
        <v>7.8</v>
      </c>
      <c r="G27" s="67">
        <v>60.5</v>
      </c>
      <c r="H27" s="67"/>
      <c r="I27" s="68">
        <v>74.3</v>
      </c>
    </row>
    <row r="28" spans="1:9" x14ac:dyDescent="0.3">
      <c r="A28" s="1"/>
      <c r="B28" s="54" t="s">
        <v>854</v>
      </c>
      <c r="C28" s="67"/>
      <c r="D28" s="67"/>
      <c r="E28" s="67">
        <v>6.2</v>
      </c>
      <c r="F28" s="67">
        <v>7.6</v>
      </c>
      <c r="G28" s="67">
        <v>61</v>
      </c>
      <c r="H28" s="67"/>
      <c r="I28" s="68">
        <v>74.8</v>
      </c>
    </row>
    <row r="29" spans="1:9" x14ac:dyDescent="0.3">
      <c r="A29" s="1"/>
      <c r="B29" s="54" t="s">
        <v>855</v>
      </c>
      <c r="C29" s="67"/>
      <c r="D29" s="67"/>
      <c r="E29" s="67">
        <v>6.6</v>
      </c>
      <c r="F29" s="67">
        <v>7.7</v>
      </c>
      <c r="G29" s="67">
        <v>59.8</v>
      </c>
      <c r="H29" s="67"/>
      <c r="I29" s="68">
        <v>74.099999999999994</v>
      </c>
    </row>
    <row r="30" spans="1:9" x14ac:dyDescent="0.3">
      <c r="A30" s="1"/>
      <c r="B30" s="54" t="s">
        <v>856</v>
      </c>
      <c r="C30" s="67"/>
      <c r="D30" s="67"/>
      <c r="E30" s="67">
        <v>5.2</v>
      </c>
      <c r="F30" s="67">
        <v>7.2</v>
      </c>
      <c r="G30" s="67">
        <v>59.6</v>
      </c>
      <c r="H30" s="67"/>
      <c r="I30" s="68">
        <v>72</v>
      </c>
    </row>
    <row r="31" spans="1:9" x14ac:dyDescent="0.3">
      <c r="A31" s="1"/>
      <c r="B31" s="56" t="s">
        <v>857</v>
      </c>
      <c r="C31" s="69"/>
      <c r="D31" s="69"/>
      <c r="E31" s="69">
        <v>5.0999999999999996</v>
      </c>
      <c r="F31" s="69">
        <v>4.7</v>
      </c>
      <c r="G31" s="69">
        <v>59.9</v>
      </c>
      <c r="H31" s="69"/>
      <c r="I31" s="70">
        <v>69.7</v>
      </c>
    </row>
    <row r="32" spans="1:9" x14ac:dyDescent="0.3">
      <c r="A32" s="1"/>
      <c r="B32" s="50" t="s">
        <v>858</v>
      </c>
      <c r="C32" s="65"/>
      <c r="D32" s="65"/>
      <c r="E32" s="65">
        <v>6.3</v>
      </c>
      <c r="F32" s="65">
        <v>7.4</v>
      </c>
      <c r="G32" s="65">
        <v>59.9</v>
      </c>
      <c r="H32" s="65"/>
      <c r="I32" s="66">
        <v>73.599999999999994</v>
      </c>
    </row>
    <row r="33" spans="1:9" x14ac:dyDescent="0.3">
      <c r="A33" s="1"/>
      <c r="B33" s="54" t="s">
        <v>859</v>
      </c>
      <c r="C33" s="67"/>
      <c r="D33" s="67"/>
      <c r="E33" s="67">
        <v>6.1</v>
      </c>
      <c r="F33" s="67">
        <v>10.3</v>
      </c>
      <c r="G33" s="67">
        <v>60.6</v>
      </c>
      <c r="H33" s="67"/>
      <c r="I33" s="68">
        <v>77</v>
      </c>
    </row>
    <row r="34" spans="1:9" x14ac:dyDescent="0.3">
      <c r="A34" s="1"/>
      <c r="B34" s="54" t="s">
        <v>860</v>
      </c>
      <c r="C34" s="67"/>
      <c r="D34" s="67"/>
      <c r="E34" s="67">
        <v>6.8</v>
      </c>
      <c r="F34" s="67">
        <v>10.3</v>
      </c>
      <c r="G34" s="67">
        <v>60.4</v>
      </c>
      <c r="H34" s="67"/>
      <c r="I34" s="68">
        <v>77.5</v>
      </c>
    </row>
    <row r="35" spans="1:9" x14ac:dyDescent="0.3">
      <c r="A35" s="1"/>
      <c r="B35" s="54" t="s">
        <v>861</v>
      </c>
      <c r="C35" s="67"/>
      <c r="D35" s="67"/>
      <c r="E35" s="67">
        <v>5.4</v>
      </c>
      <c r="F35" s="67">
        <v>10.4</v>
      </c>
      <c r="G35" s="67">
        <v>60.1</v>
      </c>
      <c r="H35" s="67"/>
      <c r="I35" s="68">
        <v>75.900000000000006</v>
      </c>
    </row>
    <row r="36" spans="1:9" x14ac:dyDescent="0.3">
      <c r="A36" s="1"/>
      <c r="B36" s="54" t="s">
        <v>862</v>
      </c>
      <c r="C36" s="67"/>
      <c r="D36" s="67"/>
      <c r="E36" s="67">
        <v>6.1</v>
      </c>
      <c r="F36" s="67">
        <v>10.1</v>
      </c>
      <c r="G36" s="67">
        <v>59.1</v>
      </c>
      <c r="H36" s="67"/>
      <c r="I36" s="68">
        <v>75.3</v>
      </c>
    </row>
    <row r="37" spans="1:9" x14ac:dyDescent="0.3">
      <c r="A37" s="1"/>
      <c r="B37" s="54" t="s">
        <v>863</v>
      </c>
      <c r="C37" s="67"/>
      <c r="D37" s="67"/>
      <c r="E37" s="67">
        <v>6.4</v>
      </c>
      <c r="F37" s="67">
        <v>10.1</v>
      </c>
      <c r="G37" s="67">
        <v>60.9</v>
      </c>
      <c r="H37" s="67"/>
      <c r="I37" s="68">
        <v>77.400000000000006</v>
      </c>
    </row>
    <row r="38" spans="1:9" x14ac:dyDescent="0.3">
      <c r="A38" s="1"/>
      <c r="B38" s="54" t="s">
        <v>864</v>
      </c>
      <c r="C38" s="67"/>
      <c r="D38" s="67"/>
      <c r="E38" s="67">
        <v>6</v>
      </c>
      <c r="F38" s="67">
        <v>10.3</v>
      </c>
      <c r="G38" s="67">
        <v>60.4</v>
      </c>
      <c r="H38" s="67"/>
      <c r="I38" s="68">
        <v>76.7</v>
      </c>
    </row>
    <row r="39" spans="1:9" x14ac:dyDescent="0.3">
      <c r="A39" s="1"/>
      <c r="B39" s="56" t="s">
        <v>865</v>
      </c>
      <c r="C39" s="69"/>
      <c r="D39" s="69"/>
      <c r="E39" s="69">
        <v>6.7</v>
      </c>
      <c r="F39" s="69">
        <v>10.3</v>
      </c>
      <c r="G39" s="69">
        <v>60.2</v>
      </c>
      <c r="H39" s="69"/>
      <c r="I39" s="70">
        <v>77.2</v>
      </c>
    </row>
    <row r="40" spans="1:9" x14ac:dyDescent="0.3">
      <c r="A40" s="1"/>
      <c r="B40" s="50" t="s">
        <v>866</v>
      </c>
      <c r="C40" s="65"/>
      <c r="D40" s="65"/>
      <c r="E40" s="65">
        <v>6.3</v>
      </c>
      <c r="F40" s="65">
        <v>10.4</v>
      </c>
      <c r="G40" s="65">
        <v>60.2</v>
      </c>
      <c r="H40" s="65"/>
      <c r="I40" s="66">
        <v>76.900000000000006</v>
      </c>
    </row>
    <row r="41" spans="1:9" x14ac:dyDescent="0.3">
      <c r="A41" s="1"/>
      <c r="B41" s="54" t="s">
        <v>867</v>
      </c>
      <c r="C41" s="67"/>
      <c r="D41" s="67"/>
      <c r="E41" s="67">
        <v>6.4</v>
      </c>
      <c r="F41" s="67">
        <v>10.3</v>
      </c>
      <c r="G41" s="67">
        <v>60.1</v>
      </c>
      <c r="H41" s="67"/>
      <c r="I41" s="68">
        <v>76.8</v>
      </c>
    </row>
    <row r="42" spans="1:9" x14ac:dyDescent="0.3">
      <c r="A42" s="1"/>
      <c r="B42" s="54" t="s">
        <v>868</v>
      </c>
      <c r="C42" s="67"/>
      <c r="D42" s="67"/>
      <c r="E42" s="67">
        <v>5.8</v>
      </c>
      <c r="F42" s="67">
        <v>10.3</v>
      </c>
      <c r="G42" s="67">
        <v>60.3</v>
      </c>
      <c r="H42" s="67"/>
      <c r="I42" s="68">
        <v>76.400000000000006</v>
      </c>
    </row>
    <row r="43" spans="1:9" x14ac:dyDescent="0.3">
      <c r="A43" s="1"/>
      <c r="B43" s="54" t="s">
        <v>869</v>
      </c>
      <c r="C43" s="67"/>
      <c r="D43" s="67"/>
      <c r="E43" s="67">
        <v>5.8</v>
      </c>
      <c r="F43" s="67">
        <v>10.4</v>
      </c>
      <c r="G43" s="67">
        <v>60.5</v>
      </c>
      <c r="H43" s="67"/>
      <c r="I43" s="68">
        <v>76.7</v>
      </c>
    </row>
    <row r="44" spans="1:9" x14ac:dyDescent="0.3">
      <c r="A44" s="1"/>
      <c r="B44" s="54" t="s">
        <v>870</v>
      </c>
      <c r="C44" s="67"/>
      <c r="D44" s="67"/>
      <c r="E44" s="67">
        <v>5.8</v>
      </c>
      <c r="F44" s="67">
        <v>10.199999999999999</v>
      </c>
      <c r="G44" s="67">
        <v>60.8</v>
      </c>
      <c r="H44" s="67"/>
      <c r="I44" s="68">
        <v>76.8</v>
      </c>
    </row>
    <row r="45" spans="1:9" x14ac:dyDescent="0.3">
      <c r="A45" s="1"/>
      <c r="B45" s="54" t="s">
        <v>871</v>
      </c>
      <c r="C45" s="67"/>
      <c r="D45" s="67"/>
      <c r="E45" s="67">
        <v>5.3</v>
      </c>
      <c r="F45" s="67">
        <v>10.199999999999999</v>
      </c>
      <c r="G45" s="67">
        <v>60.6</v>
      </c>
      <c r="H45" s="67"/>
      <c r="I45" s="68">
        <v>76.099999999999994</v>
      </c>
    </row>
    <row r="46" spans="1:9" x14ac:dyDescent="0.3">
      <c r="A46" s="1"/>
      <c r="B46" s="54" t="s">
        <v>872</v>
      </c>
      <c r="C46" s="67"/>
      <c r="D46" s="67"/>
      <c r="E46" s="67">
        <v>5.7</v>
      </c>
      <c r="F46" s="67">
        <v>10</v>
      </c>
      <c r="G46" s="67">
        <v>60.4</v>
      </c>
      <c r="H46" s="67"/>
      <c r="I46" s="68">
        <v>76.099999999999994</v>
      </c>
    </row>
    <row r="47" spans="1:9" x14ac:dyDescent="0.3">
      <c r="A47" s="1"/>
      <c r="B47" s="56" t="s">
        <v>873</v>
      </c>
      <c r="C47" s="69"/>
      <c r="D47" s="69"/>
      <c r="E47" s="69">
        <v>6.5</v>
      </c>
      <c r="F47" s="69">
        <v>8.1</v>
      </c>
      <c r="G47" s="69">
        <v>60.4</v>
      </c>
      <c r="H47" s="69"/>
      <c r="I47" s="70">
        <v>75</v>
      </c>
    </row>
    <row r="48" spans="1:9" x14ac:dyDescent="0.3">
      <c r="A48" s="1"/>
      <c r="B48" s="50" t="s">
        <v>874</v>
      </c>
      <c r="C48" s="65"/>
      <c r="D48" s="65"/>
      <c r="E48" s="65">
        <v>6</v>
      </c>
      <c r="F48" s="65">
        <v>8.3000000000000007</v>
      </c>
      <c r="G48" s="65">
        <v>60.7</v>
      </c>
      <c r="H48" s="65"/>
      <c r="I48" s="66">
        <v>75</v>
      </c>
    </row>
    <row r="49" spans="1:9" x14ac:dyDescent="0.3">
      <c r="A49" s="1"/>
      <c r="B49" s="54" t="s">
        <v>875</v>
      </c>
      <c r="C49" s="67">
        <v>2</v>
      </c>
      <c r="D49" s="67"/>
      <c r="E49" s="67">
        <v>6.5</v>
      </c>
      <c r="F49" s="67">
        <v>9.1999999999999993</v>
      </c>
      <c r="G49" s="67">
        <v>60.6</v>
      </c>
      <c r="H49" s="67"/>
      <c r="I49" s="68">
        <v>78.3</v>
      </c>
    </row>
    <row r="50" spans="1:9" x14ac:dyDescent="0.3">
      <c r="A50" s="1"/>
      <c r="B50" s="54" t="s">
        <v>876</v>
      </c>
      <c r="C50" s="67">
        <v>12.1</v>
      </c>
      <c r="D50" s="67"/>
      <c r="E50" s="67">
        <v>6.3</v>
      </c>
      <c r="F50" s="67">
        <v>9.6</v>
      </c>
      <c r="G50" s="67">
        <v>60.8</v>
      </c>
      <c r="H50" s="67"/>
      <c r="I50" s="68">
        <v>88.8</v>
      </c>
    </row>
    <row r="51" spans="1:9" x14ac:dyDescent="0.3">
      <c r="A51" s="1"/>
      <c r="B51" s="54" t="s">
        <v>877</v>
      </c>
      <c r="C51" s="67">
        <v>16</v>
      </c>
      <c r="D51" s="67"/>
      <c r="E51" s="67">
        <v>6.4</v>
      </c>
      <c r="F51" s="67">
        <v>9.3000000000000007</v>
      </c>
      <c r="G51" s="67">
        <v>60.5</v>
      </c>
      <c r="H51" s="67"/>
      <c r="I51" s="68">
        <v>92.2</v>
      </c>
    </row>
    <row r="52" spans="1:9" x14ac:dyDescent="0.3">
      <c r="A52" s="1"/>
      <c r="B52" s="54" t="s">
        <v>878</v>
      </c>
      <c r="C52" s="67">
        <v>16</v>
      </c>
      <c r="D52" s="67"/>
      <c r="E52" s="67">
        <v>5.8</v>
      </c>
      <c r="F52" s="67">
        <v>10</v>
      </c>
      <c r="G52" s="67">
        <v>60.5</v>
      </c>
      <c r="H52" s="67"/>
      <c r="I52" s="68">
        <v>92.3</v>
      </c>
    </row>
    <row r="53" spans="1:9" x14ac:dyDescent="0.3">
      <c r="A53" s="1"/>
      <c r="B53" s="54" t="s">
        <v>879</v>
      </c>
      <c r="C53" s="67">
        <v>16</v>
      </c>
      <c r="D53" s="67"/>
      <c r="E53" s="67">
        <v>6.2</v>
      </c>
      <c r="F53" s="67">
        <v>9.6</v>
      </c>
      <c r="G53" s="67">
        <v>60.5</v>
      </c>
      <c r="H53" s="67"/>
      <c r="I53" s="68">
        <v>92.3</v>
      </c>
    </row>
    <row r="54" spans="1:9" x14ac:dyDescent="0.3">
      <c r="A54" s="1"/>
      <c r="B54" s="54" t="s">
        <v>880</v>
      </c>
      <c r="C54" s="67">
        <v>16.100000000000001</v>
      </c>
      <c r="D54" s="67"/>
      <c r="E54" s="67">
        <v>6.5</v>
      </c>
      <c r="F54" s="67">
        <v>9.1</v>
      </c>
      <c r="G54" s="67">
        <v>60.6</v>
      </c>
      <c r="H54" s="67"/>
      <c r="I54" s="68">
        <v>92.3</v>
      </c>
    </row>
    <row r="55" spans="1:9" x14ac:dyDescent="0.3">
      <c r="A55" s="1"/>
      <c r="B55" s="56" t="s">
        <v>1097</v>
      </c>
      <c r="C55" s="69">
        <v>16.100000000000001</v>
      </c>
      <c r="D55" s="69"/>
      <c r="E55" s="69">
        <v>5</v>
      </c>
      <c r="F55" s="69">
        <v>9.3000000000000007</v>
      </c>
      <c r="G55" s="69">
        <v>60.6</v>
      </c>
      <c r="H55" s="69"/>
      <c r="I55" s="70">
        <v>91</v>
      </c>
    </row>
    <row r="56" spans="1:9" ht="15.6" x14ac:dyDescent="0.3">
      <c r="A56" s="1"/>
      <c r="B56" s="71" t="s">
        <v>1098</v>
      </c>
      <c r="C56" s="72">
        <v>47.15</v>
      </c>
      <c r="D56" s="72">
        <v>0</v>
      </c>
      <c r="E56" s="72">
        <v>141.15</v>
      </c>
      <c r="F56" s="72">
        <v>225.75</v>
      </c>
      <c r="G56" s="72">
        <v>1451.8</v>
      </c>
      <c r="H56" s="72">
        <v>0</v>
      </c>
      <c r="I56" s="72">
        <v>1865.85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0"/>
  <sheetViews>
    <sheetView showGridLines="0" zoomScale="80" workbookViewId="0">
      <pane xSplit="5" ySplit="7" topLeftCell="F167" activePane="bottomRight" state="frozen"/>
      <selection pane="topRight" activeCell="F1" sqref="F1"/>
      <selection pane="bottomLeft" activeCell="A8" sqref="A8"/>
      <selection pane="bottomRight" activeCell="C178" sqref="C178:E178"/>
    </sheetView>
  </sheetViews>
  <sheetFormatPr baseColWidth="10" defaultColWidth="8.88671875" defaultRowHeight="14.4" x14ac:dyDescent="0.3"/>
  <cols>
    <col min="1" max="1" width="2" customWidth="1"/>
    <col min="2" max="2" width="55" customWidth="1"/>
    <col min="3" max="4" width="35" customWidth="1"/>
    <col min="5" max="5" width="30" customWidth="1"/>
    <col min="6" max="9" width="13" customWidth="1"/>
    <col min="10" max="10"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88" t="s">
        <v>1106</v>
      </c>
      <c r="C3" s="189"/>
      <c r="D3" s="189"/>
      <c r="E3" s="189"/>
      <c r="F3" s="189"/>
      <c r="G3" s="189"/>
      <c r="H3" s="1"/>
      <c r="I3" s="1"/>
      <c r="J3" s="1"/>
    </row>
    <row r="4" spans="1:10" ht="0" hidden="1" customHeight="1" x14ac:dyDescent="0.3">
      <c r="A4" s="1"/>
      <c r="B4" s="1"/>
      <c r="C4" s="1"/>
      <c r="D4" s="1"/>
      <c r="E4" s="1"/>
      <c r="F4" s="1"/>
      <c r="G4" s="1"/>
      <c r="H4" s="1"/>
      <c r="I4" s="1"/>
      <c r="J4" s="1"/>
    </row>
    <row r="5" spans="1:10" ht="17.399999999999999" x14ac:dyDescent="0.3">
      <c r="A5" s="1"/>
      <c r="B5" s="2" t="s">
        <v>1107</v>
      </c>
      <c r="C5" s="1"/>
      <c r="D5" s="1"/>
      <c r="E5" s="1"/>
      <c r="F5" s="1"/>
      <c r="G5" s="1"/>
      <c r="H5" s="1"/>
      <c r="I5" s="1"/>
      <c r="J5" s="1"/>
    </row>
    <row r="6" spans="1:10" ht="22.95" customHeight="1" x14ac:dyDescent="0.3">
      <c r="A6" s="1"/>
      <c r="B6" s="192" t="s">
        <v>3</v>
      </c>
      <c r="C6" s="192" t="s">
        <v>78</v>
      </c>
      <c r="D6" s="192" t="s">
        <v>1108</v>
      </c>
      <c r="E6" s="192" t="s">
        <v>1109</v>
      </c>
      <c r="F6" s="206" t="s">
        <v>1110</v>
      </c>
      <c r="G6" s="206"/>
      <c r="H6" s="206"/>
      <c r="I6" s="206"/>
      <c r="J6" s="206"/>
    </row>
    <row r="7" spans="1:10" ht="22.95" customHeight="1" x14ac:dyDescent="0.3">
      <c r="A7" s="1"/>
      <c r="B7" s="192"/>
      <c r="C7" s="192"/>
      <c r="D7" s="192"/>
      <c r="E7" s="192"/>
      <c r="F7" s="73">
        <v>1</v>
      </c>
      <c r="G7" s="73">
        <v>2</v>
      </c>
      <c r="H7" s="73">
        <v>3</v>
      </c>
      <c r="I7" s="73">
        <v>4</v>
      </c>
      <c r="J7" s="73" t="s">
        <v>984</v>
      </c>
    </row>
    <row r="8" spans="1:10" x14ac:dyDescent="0.3">
      <c r="A8" s="1"/>
      <c r="B8" s="74" t="s">
        <v>175</v>
      </c>
      <c r="C8" s="74" t="s">
        <v>1056</v>
      </c>
      <c r="D8" s="74" t="s">
        <v>177</v>
      </c>
      <c r="E8" s="75" t="s">
        <v>622</v>
      </c>
      <c r="F8" s="76">
        <v>368.9</v>
      </c>
      <c r="G8" s="76"/>
      <c r="H8" s="76"/>
      <c r="I8" s="76">
        <v>47.15</v>
      </c>
      <c r="J8" s="76">
        <v>416.05</v>
      </c>
    </row>
    <row r="9" spans="1:10" x14ac:dyDescent="0.3">
      <c r="A9" s="1"/>
      <c r="B9" s="74" t="s">
        <v>186</v>
      </c>
      <c r="C9" s="74" t="s">
        <v>1111</v>
      </c>
      <c r="D9" s="74" t="s">
        <v>1112</v>
      </c>
      <c r="E9" s="75" t="s">
        <v>622</v>
      </c>
      <c r="F9" s="76"/>
      <c r="G9" s="76"/>
      <c r="H9" s="76"/>
      <c r="I9" s="76"/>
      <c r="J9" s="76">
        <v>0</v>
      </c>
    </row>
    <row r="10" spans="1:10" x14ac:dyDescent="0.3">
      <c r="A10" s="1"/>
      <c r="B10" s="74" t="s">
        <v>671</v>
      </c>
      <c r="C10" s="74" t="s">
        <v>1113</v>
      </c>
      <c r="D10" s="74" t="s">
        <v>78</v>
      </c>
      <c r="E10" s="75" t="s">
        <v>622</v>
      </c>
      <c r="F10" s="76"/>
      <c r="G10" s="76"/>
      <c r="H10" s="76">
        <v>54.85</v>
      </c>
      <c r="I10" s="76">
        <v>141.15</v>
      </c>
      <c r="J10" s="76">
        <v>196</v>
      </c>
    </row>
    <row r="11" spans="1:10" x14ac:dyDescent="0.3">
      <c r="A11" s="1"/>
      <c r="B11" s="74" t="s">
        <v>656</v>
      </c>
      <c r="C11" s="74" t="s">
        <v>987</v>
      </c>
      <c r="D11" s="74" t="s">
        <v>78</v>
      </c>
      <c r="E11" s="75" t="s">
        <v>621</v>
      </c>
      <c r="F11" s="76">
        <v>276.60000000000002</v>
      </c>
      <c r="G11" s="76">
        <v>274.7</v>
      </c>
      <c r="H11" s="76">
        <v>261.14999999999998</v>
      </c>
      <c r="I11" s="76">
        <v>250.45</v>
      </c>
      <c r="J11" s="76">
        <v>1062.9000000000001</v>
      </c>
    </row>
    <row r="12" spans="1:10" x14ac:dyDescent="0.3">
      <c r="A12" s="1"/>
      <c r="B12" s="74" t="s">
        <v>657</v>
      </c>
      <c r="C12" s="74" t="s">
        <v>989</v>
      </c>
      <c r="D12" s="74" t="s">
        <v>78</v>
      </c>
      <c r="E12" s="75" t="s">
        <v>621</v>
      </c>
      <c r="F12" s="76">
        <v>66.400000000000006</v>
      </c>
      <c r="G12" s="76">
        <v>59.9</v>
      </c>
      <c r="H12" s="76">
        <v>49.8</v>
      </c>
      <c r="I12" s="76">
        <v>47.15</v>
      </c>
      <c r="J12" s="76">
        <v>223.25</v>
      </c>
    </row>
    <row r="13" spans="1:10" x14ac:dyDescent="0.3">
      <c r="A13" s="1"/>
      <c r="B13" s="74" t="s">
        <v>658</v>
      </c>
      <c r="C13" s="74" t="s">
        <v>1060</v>
      </c>
      <c r="D13" s="74" t="s">
        <v>78</v>
      </c>
      <c r="E13" s="75" t="s">
        <v>621</v>
      </c>
      <c r="F13" s="76">
        <v>9.6</v>
      </c>
      <c r="G13" s="76">
        <v>6.75</v>
      </c>
      <c r="H13" s="76"/>
      <c r="I13" s="76"/>
      <c r="J13" s="76">
        <v>16.350000000000001</v>
      </c>
    </row>
    <row r="14" spans="1:10" x14ac:dyDescent="0.3">
      <c r="A14" s="1"/>
      <c r="B14" s="74" t="s">
        <v>668</v>
      </c>
      <c r="C14" s="74" t="s">
        <v>1061</v>
      </c>
      <c r="D14" s="74" t="s">
        <v>1114</v>
      </c>
      <c r="E14" s="75" t="s">
        <v>622</v>
      </c>
      <c r="F14" s="76">
        <v>239.65</v>
      </c>
      <c r="G14" s="76">
        <v>205.85</v>
      </c>
      <c r="H14" s="76">
        <v>231.9</v>
      </c>
      <c r="I14" s="76">
        <v>225.75</v>
      </c>
      <c r="J14" s="76">
        <v>903.15</v>
      </c>
    </row>
    <row r="15" spans="1:10" x14ac:dyDescent="0.3">
      <c r="A15" s="1"/>
      <c r="B15" s="74" t="s">
        <v>75</v>
      </c>
      <c r="C15" s="74" t="s">
        <v>76</v>
      </c>
      <c r="D15" s="74" t="s">
        <v>78</v>
      </c>
      <c r="E15" s="75" t="s">
        <v>621</v>
      </c>
      <c r="F15" s="76">
        <v>3914.5</v>
      </c>
      <c r="G15" s="76">
        <v>4008.9</v>
      </c>
      <c r="H15" s="76">
        <v>3906.9</v>
      </c>
      <c r="I15" s="76">
        <v>3839.5</v>
      </c>
      <c r="J15" s="76">
        <v>15669.8</v>
      </c>
    </row>
    <row r="16" spans="1:10" x14ac:dyDescent="0.3">
      <c r="A16" s="1"/>
      <c r="B16" s="74" t="s">
        <v>14</v>
      </c>
      <c r="C16" s="74" t="s">
        <v>990</v>
      </c>
      <c r="D16" s="74" t="s">
        <v>78</v>
      </c>
      <c r="E16" s="75" t="s">
        <v>621</v>
      </c>
      <c r="F16" s="76">
        <v>472.8</v>
      </c>
      <c r="G16" s="76">
        <v>472.8</v>
      </c>
      <c r="H16" s="76">
        <v>472.8</v>
      </c>
      <c r="I16" s="76">
        <v>382.2</v>
      </c>
      <c r="J16" s="76">
        <v>1800.6</v>
      </c>
    </row>
    <row r="17" spans="1:10" x14ac:dyDescent="0.3">
      <c r="A17" s="1"/>
      <c r="B17" s="74" t="s">
        <v>633</v>
      </c>
      <c r="C17" s="74" t="s">
        <v>1115</v>
      </c>
      <c r="D17" s="74" t="s">
        <v>78</v>
      </c>
      <c r="E17" s="75" t="s">
        <v>621</v>
      </c>
      <c r="F17" s="76"/>
      <c r="G17" s="76"/>
      <c r="H17" s="76"/>
      <c r="I17" s="76"/>
      <c r="J17" s="76">
        <v>0</v>
      </c>
    </row>
    <row r="18" spans="1:10" x14ac:dyDescent="0.3">
      <c r="A18" s="1"/>
      <c r="B18" s="74" t="s">
        <v>633</v>
      </c>
      <c r="C18" s="74" t="s">
        <v>1116</v>
      </c>
      <c r="D18" s="74" t="s">
        <v>78</v>
      </c>
      <c r="E18" s="75" t="s">
        <v>621</v>
      </c>
      <c r="F18" s="76"/>
      <c r="G18" s="76"/>
      <c r="H18" s="76"/>
      <c r="I18" s="76"/>
      <c r="J18" s="76">
        <v>0</v>
      </c>
    </row>
    <row r="19" spans="1:10" x14ac:dyDescent="0.3">
      <c r="A19" s="1"/>
      <c r="B19" s="74" t="s">
        <v>630</v>
      </c>
      <c r="C19" s="74" t="s">
        <v>991</v>
      </c>
      <c r="D19" s="74" t="s">
        <v>78</v>
      </c>
      <c r="E19" s="75" t="s">
        <v>621</v>
      </c>
      <c r="F19" s="76">
        <v>3163.1</v>
      </c>
      <c r="G19" s="76">
        <v>2553.85</v>
      </c>
      <c r="H19" s="76">
        <v>2402.4</v>
      </c>
      <c r="I19" s="76">
        <v>1960.25</v>
      </c>
      <c r="J19" s="76">
        <v>10079.6</v>
      </c>
    </row>
    <row r="20" spans="1:10" x14ac:dyDescent="0.3">
      <c r="A20" s="1"/>
      <c r="B20" s="74" t="s">
        <v>630</v>
      </c>
      <c r="C20" s="74" t="s">
        <v>992</v>
      </c>
      <c r="D20" s="74" t="s">
        <v>78</v>
      </c>
      <c r="E20" s="75" t="s">
        <v>621</v>
      </c>
      <c r="F20" s="76">
        <v>908.7</v>
      </c>
      <c r="G20" s="76">
        <v>836.85</v>
      </c>
      <c r="H20" s="76">
        <v>757.35</v>
      </c>
      <c r="I20" s="76">
        <v>705.7</v>
      </c>
      <c r="J20" s="76">
        <v>3208.6</v>
      </c>
    </row>
    <row r="21" spans="1:10" x14ac:dyDescent="0.3">
      <c r="A21" s="1"/>
      <c r="B21" s="74" t="s">
        <v>636</v>
      </c>
      <c r="C21" s="74" t="s">
        <v>1117</v>
      </c>
      <c r="D21" s="74" t="s">
        <v>78</v>
      </c>
      <c r="E21" s="75" t="s">
        <v>623</v>
      </c>
      <c r="F21" s="76">
        <v>7.2</v>
      </c>
      <c r="G21" s="76">
        <v>5.7</v>
      </c>
      <c r="H21" s="76">
        <v>8.1999999999999993</v>
      </c>
      <c r="I21" s="76">
        <v>8.15</v>
      </c>
      <c r="J21" s="76">
        <v>29.25</v>
      </c>
    </row>
    <row r="22" spans="1:10" x14ac:dyDescent="0.3">
      <c r="A22" s="1"/>
      <c r="B22" s="74" t="s">
        <v>80</v>
      </c>
      <c r="C22" s="74" t="s">
        <v>993</v>
      </c>
      <c r="D22" s="74" t="s">
        <v>78</v>
      </c>
      <c r="E22" s="75" t="s">
        <v>621</v>
      </c>
      <c r="F22" s="76">
        <v>153.75</v>
      </c>
      <c r="G22" s="76">
        <v>163.65</v>
      </c>
      <c r="H22" s="76">
        <v>163.85</v>
      </c>
      <c r="I22" s="76">
        <v>163.55000000000001</v>
      </c>
      <c r="J22" s="76">
        <v>644.79999999999995</v>
      </c>
    </row>
    <row r="23" spans="1:10" x14ac:dyDescent="0.3">
      <c r="A23" s="1"/>
      <c r="B23" s="74" t="s">
        <v>80</v>
      </c>
      <c r="C23" s="74" t="s">
        <v>994</v>
      </c>
      <c r="D23" s="74" t="s">
        <v>78</v>
      </c>
      <c r="E23" s="75" t="s">
        <v>621</v>
      </c>
      <c r="F23" s="76">
        <v>256.2</v>
      </c>
      <c r="G23" s="76">
        <v>304.10000000000002</v>
      </c>
      <c r="H23" s="76">
        <v>312.60000000000002</v>
      </c>
      <c r="I23" s="76">
        <v>302.85000000000002</v>
      </c>
      <c r="J23" s="76">
        <v>1175.75</v>
      </c>
    </row>
    <row r="24" spans="1:10" x14ac:dyDescent="0.3">
      <c r="A24" s="1"/>
      <c r="B24" s="74" t="s">
        <v>80</v>
      </c>
      <c r="C24" s="74" t="s">
        <v>995</v>
      </c>
      <c r="D24" s="74" t="s">
        <v>78</v>
      </c>
      <c r="E24" s="75" t="s">
        <v>621</v>
      </c>
      <c r="F24" s="76">
        <v>1638.05</v>
      </c>
      <c r="G24" s="76">
        <v>1930.75</v>
      </c>
      <c r="H24" s="76">
        <v>1952.75</v>
      </c>
      <c r="I24" s="76">
        <v>1926.8</v>
      </c>
      <c r="J24" s="76">
        <v>7448.35</v>
      </c>
    </row>
    <row r="25" spans="1:10" x14ac:dyDescent="0.3">
      <c r="A25" s="1"/>
      <c r="B25" s="74" t="s">
        <v>80</v>
      </c>
      <c r="C25" s="74" t="s">
        <v>1118</v>
      </c>
      <c r="D25" s="74" t="s">
        <v>78</v>
      </c>
      <c r="E25" s="75" t="s">
        <v>621</v>
      </c>
      <c r="F25" s="76"/>
      <c r="G25" s="76"/>
      <c r="H25" s="76"/>
      <c r="I25" s="76"/>
      <c r="J25" s="76">
        <v>0</v>
      </c>
    </row>
    <row r="26" spans="1:10" x14ac:dyDescent="0.3">
      <c r="A26" s="1"/>
      <c r="B26" s="74" t="s">
        <v>80</v>
      </c>
      <c r="C26" s="74" t="s">
        <v>1119</v>
      </c>
      <c r="D26" s="74" t="s">
        <v>78</v>
      </c>
      <c r="E26" s="75" t="s">
        <v>622</v>
      </c>
      <c r="F26" s="76"/>
      <c r="G26" s="76"/>
      <c r="H26" s="76"/>
      <c r="I26" s="76"/>
      <c r="J26" s="76">
        <v>0</v>
      </c>
    </row>
    <row r="27" spans="1:10" x14ac:dyDescent="0.3">
      <c r="A27" s="1"/>
      <c r="B27" s="74" t="s">
        <v>80</v>
      </c>
      <c r="C27" s="74" t="s">
        <v>1119</v>
      </c>
      <c r="D27" s="74" t="s">
        <v>1120</v>
      </c>
      <c r="E27" s="75" t="s">
        <v>622</v>
      </c>
      <c r="F27" s="76"/>
      <c r="G27" s="76"/>
      <c r="H27" s="76"/>
      <c r="I27" s="76"/>
      <c r="J27" s="76">
        <v>0</v>
      </c>
    </row>
    <row r="28" spans="1:10" x14ac:dyDescent="0.3">
      <c r="A28" s="1"/>
      <c r="B28" s="74" t="s">
        <v>80</v>
      </c>
      <c r="C28" s="74" t="s">
        <v>1121</v>
      </c>
      <c r="D28" s="74" t="s">
        <v>78</v>
      </c>
      <c r="E28" s="75" t="s">
        <v>622</v>
      </c>
      <c r="F28" s="76"/>
      <c r="G28" s="76"/>
      <c r="H28" s="76"/>
      <c r="I28" s="76"/>
      <c r="J28" s="76">
        <v>0</v>
      </c>
    </row>
    <row r="29" spans="1:10" x14ac:dyDescent="0.3">
      <c r="A29" s="1"/>
      <c r="B29" s="74" t="s">
        <v>659</v>
      </c>
      <c r="C29" s="74" t="s">
        <v>996</v>
      </c>
      <c r="D29" s="74" t="s">
        <v>1114</v>
      </c>
      <c r="E29" s="75" t="s">
        <v>621</v>
      </c>
      <c r="F29" s="76">
        <v>433.25</v>
      </c>
      <c r="G29" s="76">
        <v>400</v>
      </c>
      <c r="H29" s="76">
        <v>355.25</v>
      </c>
      <c r="I29" s="76">
        <v>317.60000000000002</v>
      </c>
      <c r="J29" s="76">
        <v>1506.1</v>
      </c>
    </row>
    <row r="30" spans="1:10" x14ac:dyDescent="0.3">
      <c r="A30" s="1"/>
      <c r="B30" s="74" t="s">
        <v>659</v>
      </c>
      <c r="C30" s="74" t="s">
        <v>997</v>
      </c>
      <c r="D30" s="74" t="s">
        <v>78</v>
      </c>
      <c r="E30" s="75" t="s">
        <v>621</v>
      </c>
      <c r="F30" s="76">
        <v>133.05000000000001</v>
      </c>
      <c r="G30" s="76">
        <v>224.5</v>
      </c>
      <c r="H30" s="76">
        <v>206.8</v>
      </c>
      <c r="I30" s="76">
        <v>187.4</v>
      </c>
      <c r="J30" s="76">
        <v>751.75</v>
      </c>
    </row>
    <row r="31" spans="1:10" x14ac:dyDescent="0.3">
      <c r="A31" s="1"/>
      <c r="B31" s="74" t="s">
        <v>659</v>
      </c>
      <c r="C31" s="74" t="s">
        <v>998</v>
      </c>
      <c r="D31" s="74" t="s">
        <v>78</v>
      </c>
      <c r="E31" s="75" t="s">
        <v>621</v>
      </c>
      <c r="F31" s="76">
        <v>194.95</v>
      </c>
      <c r="G31" s="76">
        <v>329.5</v>
      </c>
      <c r="H31" s="76">
        <v>301.35000000000002</v>
      </c>
      <c r="I31" s="76">
        <v>267.25</v>
      </c>
      <c r="J31" s="76">
        <v>1093.05</v>
      </c>
    </row>
    <row r="32" spans="1:10" x14ac:dyDescent="0.3">
      <c r="A32" s="1"/>
      <c r="B32" s="74" t="s">
        <v>659</v>
      </c>
      <c r="C32" s="74" t="s">
        <v>999</v>
      </c>
      <c r="D32" s="74" t="s">
        <v>1114</v>
      </c>
      <c r="E32" s="75" t="s">
        <v>621</v>
      </c>
      <c r="F32" s="76">
        <v>152.80000000000001</v>
      </c>
      <c r="G32" s="76">
        <v>143.85</v>
      </c>
      <c r="H32" s="76">
        <v>123.9</v>
      </c>
      <c r="I32" s="76">
        <v>130.19999999999999</v>
      </c>
      <c r="J32" s="76">
        <v>550.75</v>
      </c>
    </row>
    <row r="33" spans="1:10" x14ac:dyDescent="0.3">
      <c r="A33" s="1"/>
      <c r="B33" s="74" t="s">
        <v>626</v>
      </c>
      <c r="C33" s="74" t="s">
        <v>1000</v>
      </c>
      <c r="D33" s="74" t="s">
        <v>78</v>
      </c>
      <c r="E33" s="75" t="s">
        <v>621</v>
      </c>
      <c r="F33" s="76">
        <v>3969.65</v>
      </c>
      <c r="G33" s="76">
        <v>3948.7000400000002</v>
      </c>
      <c r="H33" s="76">
        <v>3939.75</v>
      </c>
      <c r="I33" s="76">
        <v>3945.95</v>
      </c>
      <c r="J33" s="76">
        <v>15804.05004</v>
      </c>
    </row>
    <row r="34" spans="1:10" x14ac:dyDescent="0.3">
      <c r="A34" s="1"/>
      <c r="B34" s="74" t="s">
        <v>281</v>
      </c>
      <c r="C34" s="74" t="s">
        <v>1001</v>
      </c>
      <c r="D34" s="74" t="s">
        <v>78</v>
      </c>
      <c r="E34" s="75" t="s">
        <v>621</v>
      </c>
      <c r="F34" s="76">
        <v>175.9</v>
      </c>
      <c r="G34" s="76">
        <v>174.9</v>
      </c>
      <c r="H34" s="76">
        <v>175.35</v>
      </c>
      <c r="I34" s="76">
        <v>174.35</v>
      </c>
      <c r="J34" s="76">
        <v>700.5</v>
      </c>
    </row>
    <row r="35" spans="1:10" x14ac:dyDescent="0.3">
      <c r="A35" s="1"/>
      <c r="B35" s="74" t="s">
        <v>281</v>
      </c>
      <c r="C35" s="74" t="s">
        <v>1002</v>
      </c>
      <c r="D35" s="74" t="s">
        <v>78</v>
      </c>
      <c r="E35" s="75" t="s">
        <v>621</v>
      </c>
      <c r="F35" s="76">
        <v>100.35</v>
      </c>
      <c r="G35" s="76">
        <v>131.4</v>
      </c>
      <c r="H35" s="76">
        <v>130.9</v>
      </c>
      <c r="I35" s="76">
        <v>129.5</v>
      </c>
      <c r="J35" s="76">
        <v>492.15</v>
      </c>
    </row>
    <row r="36" spans="1:10" x14ac:dyDescent="0.3">
      <c r="A36" s="1"/>
      <c r="B36" s="74" t="s">
        <v>281</v>
      </c>
      <c r="C36" s="74" t="s">
        <v>1122</v>
      </c>
      <c r="D36" s="74" t="s">
        <v>1123</v>
      </c>
      <c r="E36" s="75" t="s">
        <v>622</v>
      </c>
      <c r="F36" s="76">
        <v>42.85</v>
      </c>
      <c r="G36" s="76">
        <v>323.8</v>
      </c>
      <c r="H36" s="76">
        <v>385.75</v>
      </c>
      <c r="I36" s="76">
        <v>375.15</v>
      </c>
      <c r="J36" s="76">
        <v>1127.55</v>
      </c>
    </row>
    <row r="37" spans="1:10" x14ac:dyDescent="0.3">
      <c r="A37" s="1"/>
      <c r="B37" s="74" t="s">
        <v>655</v>
      </c>
      <c r="C37" s="74" t="s">
        <v>1003</v>
      </c>
      <c r="D37" s="74" t="s">
        <v>78</v>
      </c>
      <c r="E37" s="75" t="s">
        <v>621</v>
      </c>
      <c r="F37" s="76">
        <v>76.95</v>
      </c>
      <c r="G37" s="76">
        <v>78.05</v>
      </c>
      <c r="H37" s="76">
        <v>77.2</v>
      </c>
      <c r="I37" s="76">
        <v>76.349999999999994</v>
      </c>
      <c r="J37" s="76">
        <v>308.55</v>
      </c>
    </row>
    <row r="38" spans="1:10" x14ac:dyDescent="0.3">
      <c r="A38" s="1"/>
      <c r="B38" s="74" t="s">
        <v>42</v>
      </c>
      <c r="C38" s="74" t="s">
        <v>1004</v>
      </c>
      <c r="D38" s="74" t="s">
        <v>78</v>
      </c>
      <c r="E38" s="75" t="s">
        <v>621</v>
      </c>
      <c r="F38" s="76">
        <v>15079.95</v>
      </c>
      <c r="G38" s="76">
        <v>15544</v>
      </c>
      <c r="H38" s="76">
        <v>15538.75</v>
      </c>
      <c r="I38" s="76">
        <v>15327.2</v>
      </c>
      <c r="J38" s="76">
        <v>61489.9</v>
      </c>
    </row>
    <row r="39" spans="1:10" x14ac:dyDescent="0.3">
      <c r="A39" s="1"/>
      <c r="B39" s="74" t="s">
        <v>42</v>
      </c>
      <c r="C39" s="74" t="s">
        <v>1005</v>
      </c>
      <c r="D39" s="74" t="s">
        <v>78</v>
      </c>
      <c r="E39" s="75" t="s">
        <v>621</v>
      </c>
      <c r="F39" s="76">
        <v>5046.1000000000004</v>
      </c>
      <c r="G39" s="76">
        <v>5216.3999999999996</v>
      </c>
      <c r="H39" s="76">
        <v>4346.8500000000004</v>
      </c>
      <c r="I39" s="76">
        <v>5125.75</v>
      </c>
      <c r="J39" s="76">
        <v>19735.099999999999</v>
      </c>
    </row>
    <row r="40" spans="1:10" x14ac:dyDescent="0.3">
      <c r="A40" s="1"/>
      <c r="B40" s="74" t="s">
        <v>42</v>
      </c>
      <c r="C40" s="74" t="s">
        <v>1124</v>
      </c>
      <c r="D40" s="74" t="s">
        <v>1125</v>
      </c>
      <c r="E40" s="75" t="s">
        <v>622</v>
      </c>
      <c r="F40" s="76"/>
      <c r="G40" s="76"/>
      <c r="H40" s="76"/>
      <c r="I40" s="76"/>
      <c r="J40" s="76">
        <v>0</v>
      </c>
    </row>
    <row r="41" spans="1:10" x14ac:dyDescent="0.3">
      <c r="A41" s="1"/>
      <c r="B41" s="74" t="s">
        <v>42</v>
      </c>
      <c r="C41" s="74" t="s">
        <v>1124</v>
      </c>
      <c r="D41" s="74" t="s">
        <v>1126</v>
      </c>
      <c r="E41" s="75" t="s">
        <v>622</v>
      </c>
      <c r="F41" s="76"/>
      <c r="G41" s="76"/>
      <c r="H41" s="76"/>
      <c r="I41" s="76"/>
      <c r="J41" s="76">
        <v>0</v>
      </c>
    </row>
    <row r="42" spans="1:10" ht="27.6" x14ac:dyDescent="0.3">
      <c r="A42" s="1"/>
      <c r="B42" s="74" t="s">
        <v>643</v>
      </c>
      <c r="C42" s="74" t="s">
        <v>1006</v>
      </c>
      <c r="D42" s="74" t="s">
        <v>78</v>
      </c>
      <c r="E42" s="75" t="s">
        <v>621</v>
      </c>
      <c r="F42" s="76">
        <v>108.8</v>
      </c>
      <c r="G42" s="76">
        <v>108.4</v>
      </c>
      <c r="H42" s="76">
        <v>105.4</v>
      </c>
      <c r="I42" s="76">
        <v>104.3</v>
      </c>
      <c r="J42" s="76">
        <v>426.9</v>
      </c>
    </row>
    <row r="43" spans="1:10" ht="27.6" x14ac:dyDescent="0.3">
      <c r="A43" s="1"/>
      <c r="B43" s="74" t="s">
        <v>660</v>
      </c>
      <c r="C43" s="74" t="s">
        <v>1007</v>
      </c>
      <c r="D43" s="74" t="s">
        <v>78</v>
      </c>
      <c r="E43" s="75" t="s">
        <v>621</v>
      </c>
      <c r="F43" s="76">
        <v>478.65</v>
      </c>
      <c r="G43" s="76">
        <v>479.65</v>
      </c>
      <c r="H43" s="76">
        <v>478.85</v>
      </c>
      <c r="I43" s="76">
        <v>479.65</v>
      </c>
      <c r="J43" s="76">
        <v>1916.8</v>
      </c>
    </row>
    <row r="44" spans="1:10" ht="27.6" x14ac:dyDescent="0.3">
      <c r="A44" s="1"/>
      <c r="B44" s="74" t="s">
        <v>644</v>
      </c>
      <c r="C44" s="74" t="s">
        <v>1008</v>
      </c>
      <c r="D44" s="74" t="s">
        <v>78</v>
      </c>
      <c r="E44" s="75" t="s">
        <v>621</v>
      </c>
      <c r="F44" s="76">
        <v>389.9</v>
      </c>
      <c r="G44" s="76">
        <v>479.65</v>
      </c>
      <c r="H44" s="76">
        <v>479.9</v>
      </c>
      <c r="I44" s="76">
        <v>480.3</v>
      </c>
      <c r="J44" s="76">
        <v>1829.75</v>
      </c>
    </row>
    <row r="45" spans="1:10" x14ac:dyDescent="0.3">
      <c r="A45" s="1"/>
      <c r="B45" s="74" t="s">
        <v>628</v>
      </c>
      <c r="C45" s="74" t="s">
        <v>1009</v>
      </c>
      <c r="D45" s="74" t="s">
        <v>78</v>
      </c>
      <c r="E45" s="75" t="s">
        <v>621</v>
      </c>
      <c r="F45" s="76">
        <v>10930.4</v>
      </c>
      <c r="G45" s="76">
        <v>8482.2000000000007</v>
      </c>
      <c r="H45" s="76">
        <v>5342.6</v>
      </c>
      <c r="I45" s="76">
        <v>4829.3999999999996</v>
      </c>
      <c r="J45" s="76">
        <v>29584.6</v>
      </c>
    </row>
    <row r="46" spans="1:10" x14ac:dyDescent="0.3">
      <c r="A46" s="1"/>
      <c r="B46" s="74" t="s">
        <v>628</v>
      </c>
      <c r="C46" s="74" t="s">
        <v>1010</v>
      </c>
      <c r="D46" s="74" t="s">
        <v>78</v>
      </c>
      <c r="E46" s="75" t="s">
        <v>621</v>
      </c>
      <c r="F46" s="76">
        <v>156.05000000000001</v>
      </c>
      <c r="G46" s="76">
        <v>156</v>
      </c>
      <c r="H46" s="76">
        <v>156</v>
      </c>
      <c r="I46" s="76">
        <v>156</v>
      </c>
      <c r="J46" s="76">
        <v>624.04999999999995</v>
      </c>
    </row>
    <row r="47" spans="1:10" x14ac:dyDescent="0.3">
      <c r="A47" s="1"/>
      <c r="B47" s="74" t="s">
        <v>301</v>
      </c>
      <c r="C47" s="74" t="s">
        <v>1127</v>
      </c>
      <c r="D47" s="74" t="s">
        <v>78</v>
      </c>
      <c r="E47" s="75" t="s">
        <v>621</v>
      </c>
      <c r="F47" s="76"/>
      <c r="G47" s="76"/>
      <c r="H47" s="76"/>
      <c r="I47" s="76"/>
      <c r="J47" s="76">
        <v>0</v>
      </c>
    </row>
    <row r="48" spans="1:10" x14ac:dyDescent="0.3">
      <c r="A48" s="1"/>
      <c r="B48" s="74" t="s">
        <v>645</v>
      </c>
      <c r="C48" s="74" t="s">
        <v>1011</v>
      </c>
      <c r="D48" s="74" t="s">
        <v>78</v>
      </c>
      <c r="E48" s="75" t="s">
        <v>621</v>
      </c>
      <c r="F48" s="76">
        <v>364.95</v>
      </c>
      <c r="G48" s="76">
        <v>344.6</v>
      </c>
      <c r="H48" s="76">
        <v>480</v>
      </c>
      <c r="I48" s="76">
        <v>480</v>
      </c>
      <c r="J48" s="76">
        <v>1669.55</v>
      </c>
    </row>
    <row r="49" spans="1:10" x14ac:dyDescent="0.3">
      <c r="A49" s="1"/>
      <c r="B49" s="74" t="s">
        <v>646</v>
      </c>
      <c r="C49" s="74" t="s">
        <v>1012</v>
      </c>
      <c r="D49" s="74" t="s">
        <v>78</v>
      </c>
      <c r="E49" s="75" t="s">
        <v>621</v>
      </c>
      <c r="F49" s="76">
        <v>391.9</v>
      </c>
      <c r="G49" s="76">
        <v>365.85</v>
      </c>
      <c r="H49" s="76">
        <v>340.45</v>
      </c>
      <c r="I49" s="76">
        <v>324.64999999999998</v>
      </c>
      <c r="J49" s="76">
        <v>1422.85</v>
      </c>
    </row>
    <row r="50" spans="1:10" x14ac:dyDescent="0.3">
      <c r="A50" s="1"/>
      <c r="B50" s="74" t="s">
        <v>89</v>
      </c>
      <c r="C50" s="74" t="s">
        <v>1128</v>
      </c>
      <c r="D50" s="74" t="s">
        <v>309</v>
      </c>
      <c r="E50" s="75" t="s">
        <v>622</v>
      </c>
      <c r="F50" s="76">
        <v>23.65</v>
      </c>
      <c r="G50" s="76"/>
      <c r="H50" s="76"/>
      <c r="I50" s="76"/>
      <c r="J50" s="76">
        <v>23.65</v>
      </c>
    </row>
    <row r="51" spans="1:10" x14ac:dyDescent="0.3">
      <c r="A51" s="1"/>
      <c r="B51" s="74" t="s">
        <v>89</v>
      </c>
      <c r="C51" s="74" t="s">
        <v>1129</v>
      </c>
      <c r="D51" s="74" t="s">
        <v>94</v>
      </c>
      <c r="E51" s="75" t="s">
        <v>622</v>
      </c>
      <c r="F51" s="76"/>
      <c r="G51" s="76"/>
      <c r="H51" s="76"/>
      <c r="I51" s="76"/>
      <c r="J51" s="76">
        <v>0</v>
      </c>
    </row>
    <row r="52" spans="1:10" x14ac:dyDescent="0.3">
      <c r="A52" s="1"/>
      <c r="B52" s="74" t="s">
        <v>89</v>
      </c>
      <c r="C52" s="74" t="s">
        <v>1130</v>
      </c>
      <c r="D52" s="74" t="s">
        <v>1131</v>
      </c>
      <c r="E52" s="75" t="s">
        <v>622</v>
      </c>
      <c r="F52" s="76"/>
      <c r="G52" s="76"/>
      <c r="H52" s="76"/>
      <c r="I52" s="76"/>
      <c r="J52" s="76">
        <v>0</v>
      </c>
    </row>
    <row r="53" spans="1:10" x14ac:dyDescent="0.3">
      <c r="A53" s="1"/>
      <c r="B53" s="74" t="s">
        <v>661</v>
      </c>
      <c r="C53" s="74" t="s">
        <v>1132</v>
      </c>
      <c r="D53" s="74" t="s">
        <v>78</v>
      </c>
      <c r="E53" s="75" t="s">
        <v>624</v>
      </c>
      <c r="F53" s="76">
        <v>664.7</v>
      </c>
      <c r="G53" s="76">
        <v>590.4</v>
      </c>
      <c r="H53" s="76">
        <v>472.4</v>
      </c>
      <c r="I53" s="76">
        <v>475.7</v>
      </c>
      <c r="J53" s="76">
        <v>2203.1999999999998</v>
      </c>
    </row>
    <row r="54" spans="1:10" x14ac:dyDescent="0.3">
      <c r="A54" s="1"/>
      <c r="B54" s="74" t="s">
        <v>661</v>
      </c>
      <c r="C54" s="74" t="s">
        <v>1133</v>
      </c>
      <c r="D54" s="74" t="s">
        <v>78</v>
      </c>
      <c r="E54" s="75" t="s">
        <v>624</v>
      </c>
      <c r="F54" s="76">
        <v>221.6</v>
      </c>
      <c r="G54" s="76">
        <v>439.4</v>
      </c>
      <c r="H54" s="76">
        <v>292.3</v>
      </c>
      <c r="I54" s="76">
        <v>483.05</v>
      </c>
      <c r="J54" s="76">
        <v>1436.35</v>
      </c>
    </row>
    <row r="55" spans="1:10" x14ac:dyDescent="0.3">
      <c r="A55" s="1"/>
      <c r="B55" s="74" t="s">
        <v>637</v>
      </c>
      <c r="C55" s="74" t="s">
        <v>1134</v>
      </c>
      <c r="D55" s="74" t="s">
        <v>78</v>
      </c>
      <c r="E55" s="75" t="s">
        <v>624</v>
      </c>
      <c r="F55" s="76">
        <v>1652.9</v>
      </c>
      <c r="G55" s="76">
        <v>1228.1500000000001</v>
      </c>
      <c r="H55" s="76">
        <v>1006.15</v>
      </c>
      <c r="I55" s="76">
        <v>621.85</v>
      </c>
      <c r="J55" s="76">
        <v>4509.05</v>
      </c>
    </row>
    <row r="56" spans="1:10" x14ac:dyDescent="0.3">
      <c r="A56" s="1"/>
      <c r="B56" s="74" t="s">
        <v>96</v>
      </c>
      <c r="C56" s="74" t="s">
        <v>97</v>
      </c>
      <c r="D56" s="74" t="s">
        <v>1135</v>
      </c>
      <c r="E56" s="75" t="s">
        <v>624</v>
      </c>
      <c r="F56" s="76">
        <v>486</v>
      </c>
      <c r="G56" s="76">
        <v>240.75</v>
      </c>
      <c r="H56" s="76">
        <v>405.05</v>
      </c>
      <c r="I56" s="76">
        <v>958.7</v>
      </c>
      <c r="J56" s="76">
        <v>2090.5</v>
      </c>
    </row>
    <row r="57" spans="1:10" x14ac:dyDescent="0.3">
      <c r="A57" s="1"/>
      <c r="B57" s="74" t="s">
        <v>96</v>
      </c>
      <c r="C57" s="74" t="s">
        <v>97</v>
      </c>
      <c r="D57" s="74" t="s">
        <v>1136</v>
      </c>
      <c r="E57" s="75" t="s">
        <v>624</v>
      </c>
      <c r="F57" s="76">
        <v>853.3</v>
      </c>
      <c r="G57" s="76">
        <v>628.75</v>
      </c>
      <c r="H57" s="76">
        <v>853.9</v>
      </c>
      <c r="I57" s="76">
        <v>1130.9000000000001</v>
      </c>
      <c r="J57" s="76">
        <v>3466.85</v>
      </c>
    </row>
    <row r="58" spans="1:10" x14ac:dyDescent="0.3">
      <c r="A58" s="1"/>
      <c r="B58" s="74" t="s">
        <v>96</v>
      </c>
      <c r="C58" s="74" t="s">
        <v>1137</v>
      </c>
      <c r="D58" s="74" t="s">
        <v>1138</v>
      </c>
      <c r="E58" s="75" t="s">
        <v>624</v>
      </c>
      <c r="F58" s="76">
        <v>53.2</v>
      </c>
      <c r="G58" s="76">
        <v>25.45</v>
      </c>
      <c r="H58" s="76">
        <v>35.9</v>
      </c>
      <c r="I58" s="76">
        <v>124.95</v>
      </c>
      <c r="J58" s="76">
        <v>239.5</v>
      </c>
    </row>
    <row r="59" spans="1:10" x14ac:dyDescent="0.3">
      <c r="A59" s="1"/>
      <c r="B59" s="74" t="s">
        <v>96</v>
      </c>
      <c r="C59" s="74" t="s">
        <v>1137</v>
      </c>
      <c r="D59" s="74" t="s">
        <v>1139</v>
      </c>
      <c r="E59" s="75" t="s">
        <v>624</v>
      </c>
      <c r="F59" s="76">
        <v>49.35</v>
      </c>
      <c r="G59" s="76">
        <v>32.049999999999997</v>
      </c>
      <c r="H59" s="76">
        <v>54.95</v>
      </c>
      <c r="I59" s="76">
        <v>95.5</v>
      </c>
      <c r="J59" s="76">
        <v>231.85</v>
      </c>
    </row>
    <row r="60" spans="1:10" x14ac:dyDescent="0.3">
      <c r="A60" s="1"/>
      <c r="B60" s="74" t="s">
        <v>96</v>
      </c>
      <c r="C60" s="74" t="s">
        <v>100</v>
      </c>
      <c r="D60" s="74" t="s">
        <v>78</v>
      </c>
      <c r="E60" s="75" t="s">
        <v>621</v>
      </c>
      <c r="F60" s="76"/>
      <c r="G60" s="76"/>
      <c r="H60" s="76"/>
      <c r="I60" s="76"/>
      <c r="J60" s="76">
        <v>0</v>
      </c>
    </row>
    <row r="61" spans="1:10" x14ac:dyDescent="0.3">
      <c r="A61" s="1"/>
      <c r="B61" s="74" t="s">
        <v>96</v>
      </c>
      <c r="C61" s="74" t="s">
        <v>1013</v>
      </c>
      <c r="D61" s="74" t="s">
        <v>78</v>
      </c>
      <c r="E61" s="75" t="s">
        <v>621</v>
      </c>
      <c r="F61" s="76">
        <v>2072.3000000000002</v>
      </c>
      <c r="G61" s="76">
        <v>2075.3000000000002</v>
      </c>
      <c r="H61" s="76">
        <v>2075.5</v>
      </c>
      <c r="I61" s="76">
        <v>2039.35</v>
      </c>
      <c r="J61" s="76">
        <v>8262.4500000000007</v>
      </c>
    </row>
    <row r="62" spans="1:10" x14ac:dyDescent="0.3">
      <c r="A62" s="1"/>
      <c r="B62" s="74" t="s">
        <v>96</v>
      </c>
      <c r="C62" s="74" t="s">
        <v>1140</v>
      </c>
      <c r="D62" s="74" t="s">
        <v>78</v>
      </c>
      <c r="E62" s="75" t="s">
        <v>623</v>
      </c>
      <c r="F62" s="76">
        <v>249</v>
      </c>
      <c r="G62" s="76">
        <v>255.45</v>
      </c>
      <c r="H62" s="76">
        <v>252</v>
      </c>
      <c r="I62" s="76">
        <v>248.65</v>
      </c>
      <c r="J62" s="76">
        <v>1005.1</v>
      </c>
    </row>
    <row r="63" spans="1:10" x14ac:dyDescent="0.3">
      <c r="A63" s="1"/>
      <c r="B63" s="74" t="s">
        <v>96</v>
      </c>
      <c r="C63" s="74" t="s">
        <v>104</v>
      </c>
      <c r="D63" s="74" t="s">
        <v>378</v>
      </c>
      <c r="E63" s="75" t="s">
        <v>622</v>
      </c>
      <c r="F63" s="76">
        <v>240.9</v>
      </c>
      <c r="G63" s="76">
        <v>2602.65</v>
      </c>
      <c r="H63" s="76">
        <v>3644.2</v>
      </c>
      <c r="I63" s="76">
        <v>4264.25</v>
      </c>
      <c r="J63" s="76">
        <v>10752</v>
      </c>
    </row>
    <row r="64" spans="1:10" x14ac:dyDescent="0.3">
      <c r="A64" s="1"/>
      <c r="B64" s="74" t="s">
        <v>96</v>
      </c>
      <c r="C64" s="74" t="s">
        <v>104</v>
      </c>
      <c r="D64" s="74" t="s">
        <v>1141</v>
      </c>
      <c r="E64" s="75" t="s">
        <v>622</v>
      </c>
      <c r="F64" s="76">
        <v>400.2</v>
      </c>
      <c r="G64" s="76">
        <v>2538.85</v>
      </c>
      <c r="H64" s="76">
        <v>4173.2</v>
      </c>
      <c r="I64" s="76">
        <v>4214.05</v>
      </c>
      <c r="J64" s="76">
        <v>11326.3</v>
      </c>
    </row>
    <row r="65" spans="1:10" x14ac:dyDescent="0.3">
      <c r="A65" s="1"/>
      <c r="B65" s="74" t="s">
        <v>96</v>
      </c>
      <c r="C65" s="74" t="s">
        <v>104</v>
      </c>
      <c r="D65" s="74" t="s">
        <v>1142</v>
      </c>
      <c r="E65" s="75" t="s">
        <v>622</v>
      </c>
      <c r="F65" s="76">
        <v>3642.8</v>
      </c>
      <c r="G65" s="76">
        <v>3350.4</v>
      </c>
      <c r="H65" s="76">
        <v>4666.8</v>
      </c>
      <c r="I65" s="76">
        <v>4800</v>
      </c>
      <c r="J65" s="76">
        <v>16460</v>
      </c>
    </row>
    <row r="66" spans="1:10" x14ac:dyDescent="0.3">
      <c r="A66" s="1"/>
      <c r="B66" s="74" t="s">
        <v>96</v>
      </c>
      <c r="C66" s="74" t="s">
        <v>104</v>
      </c>
      <c r="D66" s="74" t="s">
        <v>1112</v>
      </c>
      <c r="E66" s="75" t="s">
        <v>622</v>
      </c>
      <c r="F66" s="76">
        <v>1700.9</v>
      </c>
      <c r="G66" s="76">
        <v>2837.7</v>
      </c>
      <c r="H66" s="76">
        <v>6150.15</v>
      </c>
      <c r="I66" s="76">
        <v>6608.9</v>
      </c>
      <c r="J66" s="76">
        <v>17297.650000000001</v>
      </c>
    </row>
    <row r="67" spans="1:10" x14ac:dyDescent="0.3">
      <c r="A67" s="1"/>
      <c r="B67" s="74" t="s">
        <v>96</v>
      </c>
      <c r="C67" s="74" t="s">
        <v>107</v>
      </c>
      <c r="D67" s="74" t="s">
        <v>1143</v>
      </c>
      <c r="E67" s="75" t="s">
        <v>622</v>
      </c>
      <c r="F67" s="76"/>
      <c r="G67" s="76">
        <v>1280.9000000000001</v>
      </c>
      <c r="H67" s="76">
        <v>371.9</v>
      </c>
      <c r="I67" s="76">
        <v>315.85000000000002</v>
      </c>
      <c r="J67" s="76">
        <v>1968.65</v>
      </c>
    </row>
    <row r="68" spans="1:10" x14ac:dyDescent="0.3">
      <c r="A68" s="1"/>
      <c r="B68" s="74" t="s">
        <v>96</v>
      </c>
      <c r="C68" s="74" t="s">
        <v>107</v>
      </c>
      <c r="D68" s="74" t="s">
        <v>1144</v>
      </c>
      <c r="E68" s="75" t="s">
        <v>622</v>
      </c>
      <c r="F68" s="76"/>
      <c r="G68" s="76"/>
      <c r="H68" s="76"/>
      <c r="I68" s="76"/>
      <c r="J68" s="76">
        <v>0</v>
      </c>
    </row>
    <row r="69" spans="1:10" x14ac:dyDescent="0.3">
      <c r="A69" s="1"/>
      <c r="B69" s="74" t="s">
        <v>96</v>
      </c>
      <c r="C69" s="74" t="s">
        <v>1145</v>
      </c>
      <c r="D69" s="74" t="s">
        <v>1143</v>
      </c>
      <c r="E69" s="75" t="s">
        <v>622</v>
      </c>
      <c r="F69" s="76"/>
      <c r="G69" s="76"/>
      <c r="H69" s="76"/>
      <c r="I69" s="76"/>
      <c r="J69" s="76">
        <v>0</v>
      </c>
    </row>
    <row r="70" spans="1:10" x14ac:dyDescent="0.3">
      <c r="A70" s="1"/>
      <c r="B70" s="74" t="s">
        <v>96</v>
      </c>
      <c r="C70" s="74" t="s">
        <v>1145</v>
      </c>
      <c r="D70" s="74" t="s">
        <v>1146</v>
      </c>
      <c r="E70" s="75" t="s">
        <v>622</v>
      </c>
      <c r="F70" s="76"/>
      <c r="G70" s="76"/>
      <c r="H70" s="76"/>
      <c r="I70" s="76"/>
      <c r="J70" s="76">
        <v>0</v>
      </c>
    </row>
    <row r="71" spans="1:10" x14ac:dyDescent="0.3">
      <c r="A71" s="1"/>
      <c r="B71" s="74" t="s">
        <v>96</v>
      </c>
      <c r="C71" s="74" t="s">
        <v>1145</v>
      </c>
      <c r="D71" s="74" t="s">
        <v>1147</v>
      </c>
      <c r="E71" s="75" t="s">
        <v>622</v>
      </c>
      <c r="F71" s="76"/>
      <c r="G71" s="76"/>
      <c r="H71" s="76"/>
      <c r="I71" s="76"/>
      <c r="J71" s="76">
        <v>0</v>
      </c>
    </row>
    <row r="72" spans="1:10" x14ac:dyDescent="0.3">
      <c r="A72" s="1"/>
      <c r="B72" s="74" t="s">
        <v>96</v>
      </c>
      <c r="C72" s="74" t="s">
        <v>1148</v>
      </c>
      <c r="D72" s="74" t="s">
        <v>382</v>
      </c>
      <c r="E72" s="75" t="s">
        <v>622</v>
      </c>
      <c r="F72" s="76"/>
      <c r="G72" s="76"/>
      <c r="H72" s="76"/>
      <c r="I72" s="76"/>
      <c r="J72" s="76">
        <v>0</v>
      </c>
    </row>
    <row r="73" spans="1:10" x14ac:dyDescent="0.3">
      <c r="A73" s="1"/>
      <c r="B73" s="74" t="s">
        <v>96</v>
      </c>
      <c r="C73" s="74" t="s">
        <v>1148</v>
      </c>
      <c r="D73" s="74" t="s">
        <v>1149</v>
      </c>
      <c r="E73" s="75" t="s">
        <v>622</v>
      </c>
      <c r="F73" s="76"/>
      <c r="G73" s="76"/>
      <c r="H73" s="76"/>
      <c r="I73" s="76"/>
      <c r="J73" s="76">
        <v>0</v>
      </c>
    </row>
    <row r="74" spans="1:10" x14ac:dyDescent="0.3">
      <c r="A74" s="1"/>
      <c r="B74" s="74" t="s">
        <v>96</v>
      </c>
      <c r="C74" s="74" t="s">
        <v>1148</v>
      </c>
      <c r="D74" s="74" t="s">
        <v>1142</v>
      </c>
      <c r="E74" s="75" t="s">
        <v>622</v>
      </c>
      <c r="F74" s="76"/>
      <c r="G74" s="76"/>
      <c r="H74" s="76"/>
      <c r="I74" s="76"/>
      <c r="J74" s="76">
        <v>0</v>
      </c>
    </row>
    <row r="75" spans="1:10" x14ac:dyDescent="0.3">
      <c r="A75" s="1"/>
      <c r="B75" s="74" t="s">
        <v>109</v>
      </c>
      <c r="C75" s="74" t="s">
        <v>110</v>
      </c>
      <c r="D75" s="74" t="s">
        <v>1150</v>
      </c>
      <c r="E75" s="75" t="s">
        <v>622</v>
      </c>
      <c r="F75" s="76">
        <v>3488.35</v>
      </c>
      <c r="G75" s="76">
        <v>4366.6499999999996</v>
      </c>
      <c r="H75" s="76">
        <v>4375.6499999999996</v>
      </c>
      <c r="I75" s="76">
        <v>4374.25</v>
      </c>
      <c r="J75" s="76">
        <v>16604.900000000001</v>
      </c>
    </row>
    <row r="76" spans="1:10" x14ac:dyDescent="0.3">
      <c r="A76" s="1"/>
      <c r="B76" s="74" t="s">
        <v>109</v>
      </c>
      <c r="C76" s="74" t="s">
        <v>110</v>
      </c>
      <c r="D76" s="74" t="s">
        <v>1151</v>
      </c>
      <c r="E76" s="75" t="s">
        <v>622</v>
      </c>
      <c r="F76" s="76">
        <v>3496.7</v>
      </c>
      <c r="G76" s="76">
        <v>4381.1000000000004</v>
      </c>
      <c r="H76" s="76">
        <v>4389.55</v>
      </c>
      <c r="I76" s="76">
        <v>4382.6499999999996</v>
      </c>
      <c r="J76" s="76">
        <v>16650</v>
      </c>
    </row>
    <row r="77" spans="1:10" x14ac:dyDescent="0.3">
      <c r="A77" s="1"/>
      <c r="B77" s="74" t="s">
        <v>109</v>
      </c>
      <c r="C77" s="74" t="s">
        <v>110</v>
      </c>
      <c r="D77" s="74" t="s">
        <v>1152</v>
      </c>
      <c r="E77" s="75" t="s">
        <v>622</v>
      </c>
      <c r="F77" s="76">
        <v>3940.95</v>
      </c>
      <c r="G77" s="76">
        <v>4412.25</v>
      </c>
      <c r="H77" s="76">
        <v>4423.7</v>
      </c>
      <c r="I77" s="76">
        <v>4436.45</v>
      </c>
      <c r="J77" s="76">
        <v>17213.349999999999</v>
      </c>
    </row>
    <row r="78" spans="1:10" x14ac:dyDescent="0.3">
      <c r="A78" s="1"/>
      <c r="B78" s="74" t="s">
        <v>662</v>
      </c>
      <c r="C78" s="74" t="s">
        <v>1014</v>
      </c>
      <c r="D78" s="74" t="s">
        <v>78</v>
      </c>
      <c r="E78" s="75" t="s">
        <v>621</v>
      </c>
      <c r="F78" s="76">
        <v>334.2</v>
      </c>
      <c r="G78" s="76">
        <v>384.4</v>
      </c>
      <c r="H78" s="76">
        <v>306.39999999999998</v>
      </c>
      <c r="I78" s="76">
        <v>260.7</v>
      </c>
      <c r="J78" s="76">
        <v>1285.7</v>
      </c>
    </row>
    <row r="79" spans="1:10" x14ac:dyDescent="0.3">
      <c r="A79" s="1"/>
      <c r="B79" s="74" t="s">
        <v>662</v>
      </c>
      <c r="C79" s="74" t="s">
        <v>1015</v>
      </c>
      <c r="D79" s="74" t="s">
        <v>78</v>
      </c>
      <c r="E79" s="75" t="s">
        <v>621</v>
      </c>
      <c r="F79" s="76">
        <v>140.25</v>
      </c>
      <c r="G79" s="76">
        <v>108</v>
      </c>
      <c r="H79" s="76">
        <v>90.55</v>
      </c>
      <c r="I79" s="76">
        <v>83.4</v>
      </c>
      <c r="J79" s="76">
        <v>422.2</v>
      </c>
    </row>
    <row r="80" spans="1:10" x14ac:dyDescent="0.3">
      <c r="A80" s="1"/>
      <c r="B80" s="74" t="s">
        <v>663</v>
      </c>
      <c r="C80" s="74" t="s">
        <v>1016</v>
      </c>
      <c r="D80" s="74" t="s">
        <v>78</v>
      </c>
      <c r="E80" s="75" t="s">
        <v>621</v>
      </c>
      <c r="F80" s="76">
        <v>242.9</v>
      </c>
      <c r="G80" s="76">
        <v>237.4</v>
      </c>
      <c r="H80" s="76">
        <v>226.3</v>
      </c>
      <c r="I80" s="76">
        <v>214.25</v>
      </c>
      <c r="J80" s="76">
        <v>920.85</v>
      </c>
    </row>
    <row r="81" spans="1:10" x14ac:dyDescent="0.3">
      <c r="A81" s="1"/>
      <c r="B81" s="74" t="s">
        <v>663</v>
      </c>
      <c r="C81" s="74" t="s">
        <v>1017</v>
      </c>
      <c r="D81" s="74" t="s">
        <v>78</v>
      </c>
      <c r="E81" s="75" t="s">
        <v>621</v>
      </c>
      <c r="F81" s="76">
        <v>250.1</v>
      </c>
      <c r="G81" s="76">
        <v>255.4</v>
      </c>
      <c r="H81" s="76">
        <v>242.85</v>
      </c>
      <c r="I81" s="76">
        <v>232.1</v>
      </c>
      <c r="J81" s="76">
        <v>980.45</v>
      </c>
    </row>
    <row r="82" spans="1:10" x14ac:dyDescent="0.3">
      <c r="A82" s="1"/>
      <c r="B82" s="74" t="s">
        <v>663</v>
      </c>
      <c r="C82" s="74" t="s">
        <v>1018</v>
      </c>
      <c r="D82" s="74" t="s">
        <v>78</v>
      </c>
      <c r="E82" s="75" t="s">
        <v>621</v>
      </c>
      <c r="F82" s="76">
        <v>252.15</v>
      </c>
      <c r="G82" s="76">
        <v>258.25</v>
      </c>
      <c r="H82" s="76">
        <v>247.9</v>
      </c>
      <c r="I82" s="76">
        <v>237.15</v>
      </c>
      <c r="J82" s="76">
        <v>995.45</v>
      </c>
    </row>
    <row r="83" spans="1:10" x14ac:dyDescent="0.3">
      <c r="A83" s="1"/>
      <c r="B83" s="74" t="s">
        <v>663</v>
      </c>
      <c r="C83" s="74" t="s">
        <v>1019</v>
      </c>
      <c r="D83" s="74" t="s">
        <v>78</v>
      </c>
      <c r="E83" s="75" t="s">
        <v>621</v>
      </c>
      <c r="F83" s="76"/>
      <c r="G83" s="76">
        <v>157.35</v>
      </c>
      <c r="H83" s="76">
        <v>204</v>
      </c>
      <c r="I83" s="76">
        <v>194.25</v>
      </c>
      <c r="J83" s="76">
        <v>555.6</v>
      </c>
    </row>
    <row r="84" spans="1:10" x14ac:dyDescent="0.3">
      <c r="A84" s="1"/>
      <c r="B84" s="74" t="s">
        <v>669</v>
      </c>
      <c r="C84" s="74" t="s">
        <v>1153</v>
      </c>
      <c r="D84" s="74" t="s">
        <v>1154</v>
      </c>
      <c r="E84" s="75" t="s">
        <v>622</v>
      </c>
      <c r="F84" s="76">
        <v>1044.7</v>
      </c>
      <c r="G84" s="76">
        <v>1044.4000000000001</v>
      </c>
      <c r="H84" s="76">
        <v>1045.8499999999999</v>
      </c>
      <c r="I84" s="76">
        <v>1057</v>
      </c>
      <c r="J84" s="76">
        <v>4191.95</v>
      </c>
    </row>
    <row r="85" spans="1:10" x14ac:dyDescent="0.3">
      <c r="A85" s="1"/>
      <c r="B85" s="74" t="s">
        <v>669</v>
      </c>
      <c r="C85" s="74" t="s">
        <v>1153</v>
      </c>
      <c r="D85" s="74" t="s">
        <v>1155</v>
      </c>
      <c r="E85" s="75" t="s">
        <v>622</v>
      </c>
      <c r="F85" s="76">
        <v>358.55</v>
      </c>
      <c r="G85" s="76">
        <v>379.8</v>
      </c>
      <c r="H85" s="76">
        <v>384.1</v>
      </c>
      <c r="I85" s="76">
        <v>394.8</v>
      </c>
      <c r="J85" s="76">
        <v>1517.25</v>
      </c>
    </row>
    <row r="86" spans="1:10" x14ac:dyDescent="0.3">
      <c r="A86" s="1"/>
      <c r="B86" s="74" t="s">
        <v>638</v>
      </c>
      <c r="C86" s="74" t="s">
        <v>1156</v>
      </c>
      <c r="D86" s="74" t="s">
        <v>1156</v>
      </c>
      <c r="E86" s="75" t="s">
        <v>623</v>
      </c>
      <c r="F86" s="76">
        <v>597.4</v>
      </c>
      <c r="G86" s="76">
        <v>602.70000000000005</v>
      </c>
      <c r="H86" s="76">
        <v>597.35</v>
      </c>
      <c r="I86" s="76">
        <v>590.45000000000005</v>
      </c>
      <c r="J86" s="76">
        <v>2387.9</v>
      </c>
    </row>
    <row r="87" spans="1:10" x14ac:dyDescent="0.3">
      <c r="A87" s="1"/>
      <c r="B87" s="74" t="s">
        <v>664</v>
      </c>
      <c r="C87" s="74" t="s">
        <v>1157</v>
      </c>
      <c r="D87" s="74" t="s">
        <v>78</v>
      </c>
      <c r="E87" s="75" t="s">
        <v>624</v>
      </c>
      <c r="F87" s="76">
        <v>219.95</v>
      </c>
      <c r="G87" s="76">
        <v>318.85000000000002</v>
      </c>
      <c r="H87" s="76">
        <v>272.7</v>
      </c>
      <c r="I87" s="76">
        <v>192.5</v>
      </c>
      <c r="J87" s="76">
        <v>1004</v>
      </c>
    </row>
    <row r="88" spans="1:10" x14ac:dyDescent="0.3">
      <c r="A88" s="1"/>
      <c r="B88" s="74" t="s">
        <v>639</v>
      </c>
      <c r="C88" s="74" t="s">
        <v>1158</v>
      </c>
      <c r="D88" s="74" t="s">
        <v>78</v>
      </c>
      <c r="E88" s="75" t="s">
        <v>624</v>
      </c>
      <c r="F88" s="76">
        <v>289.14999999999998</v>
      </c>
      <c r="G88" s="76">
        <v>369.05</v>
      </c>
      <c r="H88" s="76">
        <v>336.2</v>
      </c>
      <c r="I88" s="76">
        <v>262.5</v>
      </c>
      <c r="J88" s="76">
        <v>1256.9000000000001</v>
      </c>
    </row>
    <row r="89" spans="1:10" x14ac:dyDescent="0.3">
      <c r="A89" s="1"/>
      <c r="B89" s="74" t="s">
        <v>647</v>
      </c>
      <c r="C89" s="74" t="s">
        <v>1020</v>
      </c>
      <c r="D89" s="74" t="s">
        <v>1114</v>
      </c>
      <c r="E89" s="75" t="s">
        <v>621</v>
      </c>
      <c r="F89" s="76">
        <v>78.5</v>
      </c>
      <c r="G89" s="76">
        <v>79.099999999999994</v>
      </c>
      <c r="H89" s="76">
        <v>84.1</v>
      </c>
      <c r="I89" s="76">
        <v>84.2</v>
      </c>
      <c r="J89" s="76">
        <v>325.89999999999998</v>
      </c>
    </row>
    <row r="90" spans="1:10" x14ac:dyDescent="0.3">
      <c r="A90" s="1"/>
      <c r="B90" s="74" t="s">
        <v>631</v>
      </c>
      <c r="C90" s="74" t="s">
        <v>1021</v>
      </c>
      <c r="D90" s="74" t="s">
        <v>78</v>
      </c>
      <c r="E90" s="75" t="s">
        <v>621</v>
      </c>
      <c r="F90" s="76">
        <v>450.4</v>
      </c>
      <c r="G90" s="76">
        <v>450.65</v>
      </c>
      <c r="H90" s="76">
        <v>450.95</v>
      </c>
      <c r="I90" s="76">
        <v>450.85</v>
      </c>
      <c r="J90" s="76">
        <v>1802.85</v>
      </c>
    </row>
    <row r="91" spans="1:10" x14ac:dyDescent="0.3">
      <c r="A91" s="1"/>
      <c r="B91" s="74" t="s">
        <v>648</v>
      </c>
      <c r="C91" s="74" t="s">
        <v>1022</v>
      </c>
      <c r="D91" s="74" t="s">
        <v>78</v>
      </c>
      <c r="E91" s="75" t="s">
        <v>621</v>
      </c>
      <c r="F91" s="76">
        <v>445.5</v>
      </c>
      <c r="G91" s="76">
        <v>446.25</v>
      </c>
      <c r="H91" s="76">
        <v>444.3</v>
      </c>
      <c r="I91" s="76">
        <v>444</v>
      </c>
      <c r="J91" s="76">
        <v>1780.05</v>
      </c>
    </row>
    <row r="92" spans="1:10" x14ac:dyDescent="0.3">
      <c r="A92" s="1"/>
      <c r="B92" s="74" t="s">
        <v>625</v>
      </c>
      <c r="C92" s="74" t="s">
        <v>1023</v>
      </c>
      <c r="D92" s="74" t="s">
        <v>1159</v>
      </c>
      <c r="E92" s="75" t="s">
        <v>621</v>
      </c>
      <c r="F92" s="76"/>
      <c r="G92" s="76"/>
      <c r="H92" s="76"/>
      <c r="I92" s="76">
        <v>1325.8</v>
      </c>
      <c r="J92" s="76">
        <v>1325.8</v>
      </c>
    </row>
    <row r="93" spans="1:10" x14ac:dyDescent="0.3">
      <c r="A93" s="1"/>
      <c r="B93" s="74" t="s">
        <v>353</v>
      </c>
      <c r="C93" s="74" t="s">
        <v>1160</v>
      </c>
      <c r="D93" s="74" t="s">
        <v>78</v>
      </c>
      <c r="E93" s="75" t="s">
        <v>622</v>
      </c>
      <c r="F93" s="76"/>
      <c r="G93" s="76"/>
      <c r="H93" s="76"/>
      <c r="I93" s="76">
        <v>30.95</v>
      </c>
      <c r="J93" s="76">
        <v>30.95</v>
      </c>
    </row>
    <row r="94" spans="1:10" x14ac:dyDescent="0.3">
      <c r="A94" s="1"/>
      <c r="B94" s="74" t="s">
        <v>353</v>
      </c>
      <c r="C94" s="74" t="s">
        <v>1161</v>
      </c>
      <c r="D94" s="74" t="s">
        <v>78</v>
      </c>
      <c r="E94" s="75" t="s">
        <v>622</v>
      </c>
      <c r="F94" s="76"/>
      <c r="G94" s="76">
        <v>1.65</v>
      </c>
      <c r="H94" s="76"/>
      <c r="I94" s="76"/>
      <c r="J94" s="76">
        <v>1.65</v>
      </c>
    </row>
    <row r="95" spans="1:10" x14ac:dyDescent="0.3">
      <c r="A95" s="1"/>
      <c r="B95" s="74" t="s">
        <v>632</v>
      </c>
      <c r="C95" s="74" t="s">
        <v>1024</v>
      </c>
      <c r="D95" s="74" t="s">
        <v>78</v>
      </c>
      <c r="E95" s="75" t="s">
        <v>621</v>
      </c>
      <c r="F95" s="76">
        <v>2159.1999999999998</v>
      </c>
      <c r="G95" s="76">
        <v>2154.8000000000002</v>
      </c>
      <c r="H95" s="76">
        <v>2159.3000000000002</v>
      </c>
      <c r="I95" s="76">
        <v>2150.85</v>
      </c>
      <c r="J95" s="76">
        <v>8624.15</v>
      </c>
    </row>
    <row r="96" spans="1:10" x14ac:dyDescent="0.3">
      <c r="A96" s="1"/>
      <c r="B96" s="74" t="s">
        <v>635</v>
      </c>
      <c r="C96" s="74" t="s">
        <v>1025</v>
      </c>
      <c r="D96" s="74" t="s">
        <v>78</v>
      </c>
      <c r="E96" s="75" t="s">
        <v>621</v>
      </c>
      <c r="F96" s="76">
        <v>101.3</v>
      </c>
      <c r="G96" s="76">
        <v>98.3</v>
      </c>
      <c r="H96" s="76">
        <v>96.5</v>
      </c>
      <c r="I96" s="76">
        <v>97.05</v>
      </c>
      <c r="J96" s="76">
        <v>393.15</v>
      </c>
    </row>
    <row r="97" spans="1:10" x14ac:dyDescent="0.3">
      <c r="A97" s="1"/>
      <c r="B97" s="74" t="s">
        <v>374</v>
      </c>
      <c r="C97" s="74" t="s">
        <v>1162</v>
      </c>
      <c r="D97" s="74" t="s">
        <v>78</v>
      </c>
      <c r="E97" s="75" t="s">
        <v>623</v>
      </c>
      <c r="F97" s="76">
        <v>2014.6</v>
      </c>
      <c r="G97" s="76">
        <v>1925.95</v>
      </c>
      <c r="H97" s="76">
        <v>1913.85</v>
      </c>
      <c r="I97" s="76">
        <v>1893.85</v>
      </c>
      <c r="J97" s="76">
        <v>7748.25</v>
      </c>
    </row>
    <row r="98" spans="1:10" x14ac:dyDescent="0.3">
      <c r="A98" s="1"/>
      <c r="B98" s="74" t="s">
        <v>54</v>
      </c>
      <c r="C98" s="74" t="s">
        <v>1026</v>
      </c>
      <c r="D98" s="74" t="s">
        <v>78</v>
      </c>
      <c r="E98" s="75" t="s">
        <v>621</v>
      </c>
      <c r="F98" s="76">
        <v>8853.9500000000007</v>
      </c>
      <c r="G98" s="76">
        <v>12436.3</v>
      </c>
      <c r="H98" s="76">
        <v>11849.95</v>
      </c>
      <c r="I98" s="76">
        <v>11353.25</v>
      </c>
      <c r="J98" s="76">
        <v>44493.45</v>
      </c>
    </row>
    <row r="99" spans="1:10" x14ac:dyDescent="0.3">
      <c r="A99" s="1"/>
      <c r="B99" s="74" t="s">
        <v>54</v>
      </c>
      <c r="C99" s="74" t="s">
        <v>115</v>
      </c>
      <c r="D99" s="74" t="s">
        <v>378</v>
      </c>
      <c r="E99" s="75" t="s">
        <v>622</v>
      </c>
      <c r="F99" s="76">
        <v>36.65</v>
      </c>
      <c r="G99" s="76">
        <v>1303.9000000000001</v>
      </c>
      <c r="H99" s="76">
        <v>492.6</v>
      </c>
      <c r="I99" s="76"/>
      <c r="J99" s="76">
        <v>1833.15</v>
      </c>
    </row>
    <row r="100" spans="1:10" x14ac:dyDescent="0.3">
      <c r="A100" s="1"/>
      <c r="B100" s="74" t="s">
        <v>54</v>
      </c>
      <c r="C100" s="74" t="s">
        <v>115</v>
      </c>
      <c r="D100" s="74" t="s">
        <v>1141</v>
      </c>
      <c r="E100" s="75" t="s">
        <v>622</v>
      </c>
      <c r="F100" s="76">
        <v>4487</v>
      </c>
      <c r="G100" s="76">
        <v>4970.8</v>
      </c>
      <c r="H100" s="76">
        <v>4953.95</v>
      </c>
      <c r="I100" s="76">
        <v>4964.3500000000004</v>
      </c>
      <c r="J100" s="76">
        <v>19376.099999999999</v>
      </c>
    </row>
    <row r="101" spans="1:10" x14ac:dyDescent="0.3">
      <c r="A101" s="1"/>
      <c r="B101" s="74" t="s">
        <v>54</v>
      </c>
      <c r="C101" s="74" t="s">
        <v>115</v>
      </c>
      <c r="D101" s="74" t="s">
        <v>1142</v>
      </c>
      <c r="E101" s="75" t="s">
        <v>622</v>
      </c>
      <c r="F101" s="76">
        <v>4522.8</v>
      </c>
      <c r="G101" s="76">
        <v>5028.8999999999996</v>
      </c>
      <c r="H101" s="76">
        <v>5029.6000000000004</v>
      </c>
      <c r="I101" s="76">
        <v>5032.7</v>
      </c>
      <c r="J101" s="76">
        <v>19614</v>
      </c>
    </row>
    <row r="102" spans="1:10" x14ac:dyDescent="0.3">
      <c r="A102" s="1"/>
      <c r="B102" s="74" t="s">
        <v>54</v>
      </c>
      <c r="C102" s="74" t="s">
        <v>115</v>
      </c>
      <c r="D102" s="74" t="s">
        <v>1112</v>
      </c>
      <c r="E102" s="75" t="s">
        <v>622</v>
      </c>
      <c r="F102" s="76">
        <v>4469.8500000000004</v>
      </c>
      <c r="G102" s="76">
        <v>4798.1000000000004</v>
      </c>
      <c r="H102" s="76">
        <v>4775.3500000000004</v>
      </c>
      <c r="I102" s="76">
        <v>4785.6000000000004</v>
      </c>
      <c r="J102" s="76">
        <v>18828.900000000001</v>
      </c>
    </row>
    <row r="103" spans="1:10" x14ac:dyDescent="0.3">
      <c r="A103" s="1"/>
      <c r="B103" s="74" t="s">
        <v>54</v>
      </c>
      <c r="C103" s="74" t="s">
        <v>121</v>
      </c>
      <c r="D103" s="74" t="s">
        <v>382</v>
      </c>
      <c r="E103" s="75" t="s">
        <v>622</v>
      </c>
      <c r="F103" s="76">
        <v>4743.8500000000004</v>
      </c>
      <c r="G103" s="76"/>
      <c r="H103" s="76"/>
      <c r="I103" s="76"/>
      <c r="J103" s="76">
        <v>4743.8500000000004</v>
      </c>
    </row>
    <row r="104" spans="1:10" x14ac:dyDescent="0.3">
      <c r="A104" s="1"/>
      <c r="B104" s="74" t="s">
        <v>54</v>
      </c>
      <c r="C104" s="74" t="s">
        <v>121</v>
      </c>
      <c r="D104" s="74" t="s">
        <v>1112</v>
      </c>
      <c r="E104" s="75" t="s">
        <v>622</v>
      </c>
      <c r="F104" s="76">
        <v>2489.75</v>
      </c>
      <c r="G104" s="76"/>
      <c r="H104" s="76"/>
      <c r="I104" s="76"/>
      <c r="J104" s="76">
        <v>2489.75</v>
      </c>
    </row>
    <row r="105" spans="1:10" x14ac:dyDescent="0.3">
      <c r="A105" s="1"/>
      <c r="B105" s="74" t="s">
        <v>54</v>
      </c>
      <c r="C105" s="74" t="s">
        <v>1027</v>
      </c>
      <c r="D105" s="74" t="s">
        <v>78</v>
      </c>
      <c r="E105" s="75" t="s">
        <v>621</v>
      </c>
      <c r="F105" s="76">
        <v>125.2</v>
      </c>
      <c r="G105" s="76">
        <v>73.55</v>
      </c>
      <c r="H105" s="76">
        <v>68.75</v>
      </c>
      <c r="I105" s="76">
        <v>97.85</v>
      </c>
      <c r="J105" s="76">
        <v>365.35</v>
      </c>
    </row>
    <row r="106" spans="1:10" x14ac:dyDescent="0.3">
      <c r="A106" s="1"/>
      <c r="B106" s="74" t="s">
        <v>640</v>
      </c>
      <c r="C106" s="74" t="s">
        <v>1163</v>
      </c>
      <c r="D106" s="74" t="s">
        <v>78</v>
      </c>
      <c r="E106" s="75" t="s">
        <v>623</v>
      </c>
      <c r="F106" s="76">
        <v>2.75</v>
      </c>
      <c r="G106" s="76">
        <v>2.65</v>
      </c>
      <c r="H106" s="76">
        <v>2.6</v>
      </c>
      <c r="I106" s="76">
        <v>2.1</v>
      </c>
      <c r="J106" s="76">
        <v>10.1</v>
      </c>
    </row>
    <row r="107" spans="1:10" x14ac:dyDescent="0.3">
      <c r="A107" s="1"/>
      <c r="B107" s="74" t="s">
        <v>629</v>
      </c>
      <c r="C107" s="74" t="s">
        <v>1028</v>
      </c>
      <c r="D107" s="74" t="s">
        <v>78</v>
      </c>
      <c r="E107" s="75" t="s">
        <v>621</v>
      </c>
      <c r="F107" s="76">
        <v>1636.3</v>
      </c>
      <c r="G107" s="76">
        <v>1495.55</v>
      </c>
      <c r="H107" s="76">
        <v>1298.0999999999999</v>
      </c>
      <c r="I107" s="76">
        <v>1310</v>
      </c>
      <c r="J107" s="76">
        <v>5739.95</v>
      </c>
    </row>
    <row r="108" spans="1:10" x14ac:dyDescent="0.3">
      <c r="A108" s="1"/>
      <c r="B108" s="74" t="s">
        <v>642</v>
      </c>
      <c r="C108" s="74" t="s">
        <v>1029</v>
      </c>
      <c r="D108" s="74" t="s">
        <v>78</v>
      </c>
      <c r="E108" s="75" t="s">
        <v>621</v>
      </c>
      <c r="F108" s="76">
        <v>17.8</v>
      </c>
      <c r="G108" s="76">
        <v>36</v>
      </c>
      <c r="H108" s="76">
        <v>36</v>
      </c>
      <c r="I108" s="76">
        <v>23.25</v>
      </c>
      <c r="J108" s="76">
        <v>113.05</v>
      </c>
    </row>
    <row r="109" spans="1:10" x14ac:dyDescent="0.3">
      <c r="A109" s="1"/>
      <c r="B109" s="74" t="s">
        <v>665</v>
      </c>
      <c r="C109" s="74" t="s">
        <v>1164</v>
      </c>
      <c r="D109" s="74" t="s">
        <v>78</v>
      </c>
      <c r="E109" s="75" t="s">
        <v>623</v>
      </c>
      <c r="F109" s="76">
        <v>115.5</v>
      </c>
      <c r="G109" s="76">
        <v>116.1</v>
      </c>
      <c r="H109" s="76">
        <v>114.85</v>
      </c>
      <c r="I109" s="76">
        <v>115.45</v>
      </c>
      <c r="J109" s="76">
        <v>461.9</v>
      </c>
    </row>
    <row r="110" spans="1:10" x14ac:dyDescent="0.3">
      <c r="A110" s="1"/>
      <c r="B110" s="74" t="s">
        <v>405</v>
      </c>
      <c r="C110" s="74" t="s">
        <v>1165</v>
      </c>
      <c r="D110" s="74" t="s">
        <v>78</v>
      </c>
      <c r="E110" s="75" t="s">
        <v>622</v>
      </c>
      <c r="F110" s="76"/>
      <c r="G110" s="76"/>
      <c r="H110" s="76"/>
      <c r="I110" s="76"/>
      <c r="J110" s="76">
        <v>0</v>
      </c>
    </row>
    <row r="111" spans="1:10" x14ac:dyDescent="0.3">
      <c r="A111" s="1"/>
      <c r="B111" s="74" t="s">
        <v>649</v>
      </c>
      <c r="C111" s="74" t="s">
        <v>1166</v>
      </c>
      <c r="D111" s="74" t="s">
        <v>78</v>
      </c>
      <c r="E111" s="75" t="s">
        <v>623</v>
      </c>
      <c r="F111" s="76">
        <v>119.6</v>
      </c>
      <c r="G111" s="76">
        <v>119.55</v>
      </c>
      <c r="H111" s="76">
        <v>119.5</v>
      </c>
      <c r="I111" s="76">
        <v>120</v>
      </c>
      <c r="J111" s="76">
        <v>478.65</v>
      </c>
    </row>
    <row r="112" spans="1:10" x14ac:dyDescent="0.3">
      <c r="A112" s="1"/>
      <c r="B112" s="74" t="s">
        <v>124</v>
      </c>
      <c r="C112" s="74" t="s">
        <v>1030</v>
      </c>
      <c r="D112" s="74" t="s">
        <v>78</v>
      </c>
      <c r="E112" s="75" t="s">
        <v>621</v>
      </c>
      <c r="F112" s="76">
        <v>128.4</v>
      </c>
      <c r="G112" s="76">
        <v>131.1</v>
      </c>
      <c r="H112" s="76">
        <v>127.95</v>
      </c>
      <c r="I112" s="76">
        <v>124.1</v>
      </c>
      <c r="J112" s="76">
        <v>511.55</v>
      </c>
    </row>
    <row r="113" spans="1:10" x14ac:dyDescent="0.3">
      <c r="A113" s="1"/>
      <c r="B113" s="74" t="s">
        <v>124</v>
      </c>
      <c r="C113" s="74" t="s">
        <v>1031</v>
      </c>
      <c r="D113" s="74" t="s">
        <v>78</v>
      </c>
      <c r="E113" s="75" t="s">
        <v>621</v>
      </c>
      <c r="F113" s="76">
        <v>4631.3</v>
      </c>
      <c r="G113" s="76">
        <v>4613.3999999999996</v>
      </c>
      <c r="H113" s="76">
        <v>4479.1499999999996</v>
      </c>
      <c r="I113" s="76">
        <v>3694.75</v>
      </c>
      <c r="J113" s="76">
        <v>17418.599999999999</v>
      </c>
    </row>
    <row r="114" spans="1:10" x14ac:dyDescent="0.3">
      <c r="A114" s="1"/>
      <c r="B114" s="74" t="s">
        <v>124</v>
      </c>
      <c r="C114" s="74" t="s">
        <v>130</v>
      </c>
      <c r="D114" s="74" t="s">
        <v>78</v>
      </c>
      <c r="E114" s="75" t="s">
        <v>621</v>
      </c>
      <c r="F114" s="76">
        <v>2115.3000000000002</v>
      </c>
      <c r="G114" s="76">
        <v>2164.15</v>
      </c>
      <c r="H114" s="76">
        <v>2121.1</v>
      </c>
      <c r="I114" s="76">
        <v>2089.5</v>
      </c>
      <c r="J114" s="76">
        <v>8490.0499999999993</v>
      </c>
    </row>
    <row r="115" spans="1:10" x14ac:dyDescent="0.3">
      <c r="A115" s="1"/>
      <c r="B115" s="74" t="s">
        <v>124</v>
      </c>
      <c r="C115" s="74" t="s">
        <v>1032</v>
      </c>
      <c r="D115" s="74" t="s">
        <v>78</v>
      </c>
      <c r="E115" s="75" t="s">
        <v>621</v>
      </c>
      <c r="F115" s="76">
        <v>237.95</v>
      </c>
      <c r="G115" s="76">
        <v>237.9</v>
      </c>
      <c r="H115" s="76">
        <v>237.75</v>
      </c>
      <c r="I115" s="76">
        <v>149.05000000000001</v>
      </c>
      <c r="J115" s="76">
        <v>862.65</v>
      </c>
    </row>
    <row r="116" spans="1:10" x14ac:dyDescent="0.3">
      <c r="A116" s="1"/>
      <c r="B116" s="74" t="s">
        <v>132</v>
      </c>
      <c r="C116" s="74" t="s">
        <v>1167</v>
      </c>
      <c r="D116" s="74" t="s">
        <v>78</v>
      </c>
      <c r="E116" s="75" t="s">
        <v>624</v>
      </c>
      <c r="F116" s="76">
        <v>578.35</v>
      </c>
      <c r="G116" s="76">
        <v>426.65</v>
      </c>
      <c r="H116" s="76">
        <v>888.35</v>
      </c>
      <c r="I116" s="76">
        <v>1237.55</v>
      </c>
      <c r="J116" s="76">
        <v>3130.9</v>
      </c>
    </row>
    <row r="117" spans="1:10" x14ac:dyDescent="0.3">
      <c r="A117" s="1"/>
      <c r="B117" s="74" t="s">
        <v>132</v>
      </c>
      <c r="C117" s="74" t="s">
        <v>1168</v>
      </c>
      <c r="D117" s="74" t="s">
        <v>78</v>
      </c>
      <c r="E117" s="75" t="s">
        <v>624</v>
      </c>
      <c r="F117" s="76">
        <v>590</v>
      </c>
      <c r="G117" s="76">
        <v>439</v>
      </c>
      <c r="H117" s="76">
        <v>917.5</v>
      </c>
      <c r="I117" s="76">
        <v>1170.25</v>
      </c>
      <c r="J117" s="76">
        <v>3116.75</v>
      </c>
    </row>
    <row r="118" spans="1:10" x14ac:dyDescent="0.3">
      <c r="A118" s="1"/>
      <c r="B118" s="74" t="s">
        <v>132</v>
      </c>
      <c r="C118" s="74" t="s">
        <v>1033</v>
      </c>
      <c r="D118" s="74" t="s">
        <v>78</v>
      </c>
      <c r="E118" s="75" t="s">
        <v>621</v>
      </c>
      <c r="F118" s="76">
        <v>1680.1</v>
      </c>
      <c r="G118" s="76">
        <v>1829.25</v>
      </c>
      <c r="H118" s="76">
        <v>1853.45</v>
      </c>
      <c r="I118" s="76">
        <v>1838.2</v>
      </c>
      <c r="J118" s="76">
        <v>7201</v>
      </c>
    </row>
    <row r="119" spans="1:10" x14ac:dyDescent="0.3">
      <c r="A119" s="1"/>
      <c r="B119" s="74" t="s">
        <v>132</v>
      </c>
      <c r="C119" s="74" t="s">
        <v>1035</v>
      </c>
      <c r="D119" s="74" t="s">
        <v>1114</v>
      </c>
      <c r="E119" s="75" t="s">
        <v>621</v>
      </c>
      <c r="F119" s="76">
        <v>14.4</v>
      </c>
      <c r="G119" s="76">
        <v>14.4</v>
      </c>
      <c r="H119" s="76">
        <v>14.4</v>
      </c>
      <c r="I119" s="76">
        <v>14.4</v>
      </c>
      <c r="J119" s="76">
        <v>57.6</v>
      </c>
    </row>
    <row r="120" spans="1:10" x14ac:dyDescent="0.3">
      <c r="A120" s="1"/>
      <c r="B120" s="74" t="s">
        <v>132</v>
      </c>
      <c r="C120" s="74" t="s">
        <v>1038</v>
      </c>
      <c r="D120" s="74" t="s">
        <v>78</v>
      </c>
      <c r="E120" s="75" t="s">
        <v>621</v>
      </c>
      <c r="F120" s="76">
        <v>722</v>
      </c>
      <c r="G120" s="76">
        <v>725.05</v>
      </c>
      <c r="H120" s="76">
        <v>721.95</v>
      </c>
      <c r="I120" s="76">
        <v>722.95</v>
      </c>
      <c r="J120" s="76">
        <v>2891.95</v>
      </c>
    </row>
    <row r="121" spans="1:10" x14ac:dyDescent="0.3">
      <c r="A121" s="1"/>
      <c r="B121" s="74" t="s">
        <v>132</v>
      </c>
      <c r="C121" s="74" t="s">
        <v>1039</v>
      </c>
      <c r="D121" s="74" t="s">
        <v>78</v>
      </c>
      <c r="E121" s="75" t="s">
        <v>621</v>
      </c>
      <c r="F121" s="76">
        <v>2701.7</v>
      </c>
      <c r="G121" s="76">
        <v>2598.1</v>
      </c>
      <c r="H121" s="76">
        <v>2536.9499999999998</v>
      </c>
      <c r="I121" s="76">
        <v>2397.9</v>
      </c>
      <c r="J121" s="76">
        <v>10234.65</v>
      </c>
    </row>
    <row r="122" spans="1:10" x14ac:dyDescent="0.3">
      <c r="A122" s="1"/>
      <c r="B122" s="74" t="s">
        <v>132</v>
      </c>
      <c r="C122" s="74" t="s">
        <v>1040</v>
      </c>
      <c r="D122" s="74" t="s">
        <v>78</v>
      </c>
      <c r="E122" s="75" t="s">
        <v>621</v>
      </c>
      <c r="F122" s="76">
        <v>2739.55</v>
      </c>
      <c r="G122" s="76">
        <v>2757.25</v>
      </c>
      <c r="H122" s="76">
        <v>2704.1</v>
      </c>
      <c r="I122" s="76">
        <v>2601</v>
      </c>
      <c r="J122" s="76">
        <v>10801.9</v>
      </c>
    </row>
    <row r="123" spans="1:10" x14ac:dyDescent="0.3">
      <c r="A123" s="1"/>
      <c r="B123" s="74" t="s">
        <v>132</v>
      </c>
      <c r="C123" s="74" t="s">
        <v>1041</v>
      </c>
      <c r="D123" s="74" t="s">
        <v>78</v>
      </c>
      <c r="E123" s="75" t="s">
        <v>621</v>
      </c>
      <c r="F123" s="76">
        <v>1540.45</v>
      </c>
      <c r="G123" s="76">
        <v>1542.75</v>
      </c>
      <c r="H123" s="76">
        <v>1549.3</v>
      </c>
      <c r="I123" s="76">
        <v>1547.3</v>
      </c>
      <c r="J123" s="76">
        <v>6179.8</v>
      </c>
    </row>
    <row r="124" spans="1:10" x14ac:dyDescent="0.3">
      <c r="A124" s="1"/>
      <c r="B124" s="74" t="s">
        <v>132</v>
      </c>
      <c r="C124" s="74" t="s">
        <v>1169</v>
      </c>
      <c r="D124" s="74" t="s">
        <v>1170</v>
      </c>
      <c r="E124" s="75" t="s">
        <v>623</v>
      </c>
      <c r="F124" s="76">
        <v>771.55</v>
      </c>
      <c r="G124" s="76">
        <v>787.1</v>
      </c>
      <c r="H124" s="76">
        <v>781.7</v>
      </c>
      <c r="I124" s="76">
        <v>765.4</v>
      </c>
      <c r="J124" s="76">
        <v>3105.75</v>
      </c>
    </row>
    <row r="125" spans="1:10" x14ac:dyDescent="0.3">
      <c r="A125" s="1"/>
      <c r="B125" s="74" t="s">
        <v>132</v>
      </c>
      <c r="C125" s="74" t="s">
        <v>1171</v>
      </c>
      <c r="D125" s="74" t="s">
        <v>78</v>
      </c>
      <c r="E125" s="75" t="s">
        <v>623</v>
      </c>
      <c r="F125" s="76">
        <v>1066.95</v>
      </c>
      <c r="G125" s="76">
        <v>1063.5999999999999</v>
      </c>
      <c r="H125" s="76">
        <v>1056.7</v>
      </c>
      <c r="I125" s="76">
        <v>1030.3499999999999</v>
      </c>
      <c r="J125" s="76">
        <v>4217.6000000000004</v>
      </c>
    </row>
    <row r="126" spans="1:10" x14ac:dyDescent="0.3">
      <c r="A126" s="1"/>
      <c r="B126" s="74" t="s">
        <v>132</v>
      </c>
      <c r="C126" s="74" t="s">
        <v>1172</v>
      </c>
      <c r="D126" s="74" t="s">
        <v>134</v>
      </c>
      <c r="E126" s="75" t="s">
        <v>622</v>
      </c>
      <c r="F126" s="76"/>
      <c r="G126" s="76"/>
      <c r="H126" s="76"/>
      <c r="I126" s="76"/>
      <c r="J126" s="76">
        <v>0</v>
      </c>
    </row>
    <row r="127" spans="1:10" x14ac:dyDescent="0.3">
      <c r="A127" s="1"/>
      <c r="B127" s="74" t="s">
        <v>132</v>
      </c>
      <c r="C127" s="74" t="s">
        <v>1172</v>
      </c>
      <c r="D127" s="74" t="s">
        <v>1173</v>
      </c>
      <c r="E127" s="75" t="s">
        <v>622</v>
      </c>
      <c r="F127" s="76"/>
      <c r="G127" s="76"/>
      <c r="H127" s="76"/>
      <c r="I127" s="76"/>
      <c r="J127" s="76">
        <v>0</v>
      </c>
    </row>
    <row r="128" spans="1:10" x14ac:dyDescent="0.3">
      <c r="A128" s="1"/>
      <c r="B128" s="74" t="s">
        <v>132</v>
      </c>
      <c r="C128" s="74" t="s">
        <v>1172</v>
      </c>
      <c r="D128" s="74" t="s">
        <v>434</v>
      </c>
      <c r="E128" s="75" t="s">
        <v>622</v>
      </c>
      <c r="F128" s="76"/>
      <c r="G128" s="76"/>
      <c r="H128" s="76"/>
      <c r="I128" s="76"/>
      <c r="J128" s="76">
        <v>0</v>
      </c>
    </row>
    <row r="129" spans="1:10" x14ac:dyDescent="0.3">
      <c r="A129" s="1"/>
      <c r="B129" s="74" t="s">
        <v>132</v>
      </c>
      <c r="C129" s="74" t="s">
        <v>1174</v>
      </c>
      <c r="D129" s="74" t="s">
        <v>1175</v>
      </c>
      <c r="E129" s="75" t="s">
        <v>622</v>
      </c>
      <c r="F129" s="76"/>
      <c r="G129" s="76">
        <v>1684.45</v>
      </c>
      <c r="H129" s="76">
        <v>2589.75</v>
      </c>
      <c r="I129" s="76">
        <v>2338.25</v>
      </c>
      <c r="J129" s="76">
        <v>6612.45</v>
      </c>
    </row>
    <row r="130" spans="1:10" x14ac:dyDescent="0.3">
      <c r="A130" s="1"/>
      <c r="B130" s="74" t="s">
        <v>132</v>
      </c>
      <c r="C130" s="74" t="s">
        <v>139</v>
      </c>
      <c r="D130" s="74" t="s">
        <v>1142</v>
      </c>
      <c r="E130" s="75" t="s">
        <v>622</v>
      </c>
      <c r="F130" s="76">
        <v>2706.05</v>
      </c>
      <c r="G130" s="76">
        <v>3427.65</v>
      </c>
      <c r="H130" s="76">
        <v>3500</v>
      </c>
      <c r="I130" s="76">
        <v>3529.1</v>
      </c>
      <c r="J130" s="76">
        <v>13162.8</v>
      </c>
    </row>
    <row r="131" spans="1:10" x14ac:dyDescent="0.3">
      <c r="A131" s="1"/>
      <c r="B131" s="74" t="s">
        <v>132</v>
      </c>
      <c r="C131" s="74" t="s">
        <v>139</v>
      </c>
      <c r="D131" s="74" t="s">
        <v>94</v>
      </c>
      <c r="E131" s="75" t="s">
        <v>622</v>
      </c>
      <c r="F131" s="76">
        <v>2682.15</v>
      </c>
      <c r="G131" s="76">
        <v>3433.95</v>
      </c>
      <c r="H131" s="76">
        <v>3515.95</v>
      </c>
      <c r="I131" s="76">
        <v>3546</v>
      </c>
      <c r="J131" s="76">
        <v>13178.05</v>
      </c>
    </row>
    <row r="132" spans="1:10" x14ac:dyDescent="0.3">
      <c r="A132" s="1"/>
      <c r="B132" s="74" t="s">
        <v>132</v>
      </c>
      <c r="C132" s="74" t="s">
        <v>139</v>
      </c>
      <c r="D132" s="74" t="s">
        <v>1176</v>
      </c>
      <c r="E132" s="75" t="s">
        <v>622</v>
      </c>
      <c r="F132" s="76">
        <v>3064.15</v>
      </c>
      <c r="G132" s="76">
        <v>3576.1</v>
      </c>
      <c r="H132" s="76">
        <v>3700.5</v>
      </c>
      <c r="I132" s="76">
        <v>3739.05</v>
      </c>
      <c r="J132" s="76">
        <v>14079.8</v>
      </c>
    </row>
    <row r="133" spans="1:10" x14ac:dyDescent="0.3">
      <c r="A133" s="1"/>
      <c r="B133" s="74" t="s">
        <v>1177</v>
      </c>
      <c r="C133" s="74" t="s">
        <v>1178</v>
      </c>
      <c r="D133" s="74" t="s">
        <v>78</v>
      </c>
      <c r="E133" s="75" t="s">
        <v>623</v>
      </c>
      <c r="F133" s="76">
        <v>143.4</v>
      </c>
      <c r="G133" s="76">
        <v>142.75</v>
      </c>
      <c r="H133" s="76">
        <v>142.30000000000001</v>
      </c>
      <c r="I133" s="76">
        <v>143.15</v>
      </c>
      <c r="J133" s="76">
        <v>571.6</v>
      </c>
    </row>
    <row r="134" spans="1:10" x14ac:dyDescent="0.3">
      <c r="A134" s="1"/>
      <c r="B134" s="74" t="s">
        <v>651</v>
      </c>
      <c r="C134" s="74" t="s">
        <v>1179</v>
      </c>
      <c r="D134" s="74" t="s">
        <v>78</v>
      </c>
      <c r="E134" s="75" t="s">
        <v>624</v>
      </c>
      <c r="F134" s="76">
        <v>370.05</v>
      </c>
      <c r="G134" s="76">
        <v>245.85</v>
      </c>
      <c r="H134" s="76">
        <v>233.05</v>
      </c>
      <c r="I134" s="76">
        <v>170.05</v>
      </c>
      <c r="J134" s="76">
        <v>1019</v>
      </c>
    </row>
    <row r="135" spans="1:10" x14ac:dyDescent="0.3">
      <c r="A135" s="1"/>
      <c r="B135" s="74" t="s">
        <v>652</v>
      </c>
      <c r="C135" s="74" t="s">
        <v>1180</v>
      </c>
      <c r="D135" s="74" t="s">
        <v>78</v>
      </c>
      <c r="E135" s="75" t="s">
        <v>624</v>
      </c>
      <c r="F135" s="76">
        <v>983.9</v>
      </c>
      <c r="G135" s="76">
        <v>618.70000000000005</v>
      </c>
      <c r="H135" s="76">
        <v>655.15</v>
      </c>
      <c r="I135" s="76">
        <v>595.15</v>
      </c>
      <c r="J135" s="76">
        <v>2852.9</v>
      </c>
    </row>
    <row r="136" spans="1:10" ht="27.6" x14ac:dyDescent="0.3">
      <c r="A136" s="1"/>
      <c r="B136" s="74" t="s">
        <v>641</v>
      </c>
      <c r="C136" s="74" t="s">
        <v>1042</v>
      </c>
      <c r="D136" s="74" t="s">
        <v>78</v>
      </c>
      <c r="E136" s="75" t="s">
        <v>621</v>
      </c>
      <c r="F136" s="76">
        <v>451</v>
      </c>
      <c r="G136" s="76">
        <v>443.4</v>
      </c>
      <c r="H136" s="76">
        <v>432.05</v>
      </c>
      <c r="I136" s="76">
        <v>410.05</v>
      </c>
      <c r="J136" s="76">
        <v>1736.5</v>
      </c>
    </row>
    <row r="137" spans="1:10" x14ac:dyDescent="0.3">
      <c r="A137" s="1"/>
      <c r="B137" s="74" t="s">
        <v>60</v>
      </c>
      <c r="C137" s="74" t="s">
        <v>1072</v>
      </c>
      <c r="D137" s="74" t="s">
        <v>78</v>
      </c>
      <c r="E137" s="75" t="s">
        <v>622</v>
      </c>
      <c r="F137" s="76">
        <v>107.7</v>
      </c>
      <c r="G137" s="76">
        <v>108</v>
      </c>
      <c r="H137" s="76">
        <v>80.400000000000006</v>
      </c>
      <c r="I137" s="76">
        <v>70.8</v>
      </c>
      <c r="J137" s="76">
        <v>366.9</v>
      </c>
    </row>
    <row r="138" spans="1:10" x14ac:dyDescent="0.3">
      <c r="A138" s="1"/>
      <c r="B138" s="74" t="s">
        <v>60</v>
      </c>
      <c r="C138" s="74" t="s">
        <v>1181</v>
      </c>
      <c r="D138" s="74" t="s">
        <v>78</v>
      </c>
      <c r="E138" s="75" t="s">
        <v>622</v>
      </c>
      <c r="F138" s="76">
        <v>71.849999999999994</v>
      </c>
      <c r="G138" s="76">
        <v>72</v>
      </c>
      <c r="H138" s="76">
        <v>71.5</v>
      </c>
      <c r="I138" s="76">
        <v>71.25</v>
      </c>
      <c r="J138" s="76">
        <v>286.60000000000002</v>
      </c>
    </row>
    <row r="139" spans="1:10" x14ac:dyDescent="0.3">
      <c r="A139" s="1"/>
      <c r="B139" s="74" t="s">
        <v>60</v>
      </c>
      <c r="C139" s="74" t="s">
        <v>1182</v>
      </c>
      <c r="D139" s="74" t="s">
        <v>78</v>
      </c>
      <c r="E139" s="75" t="s">
        <v>622</v>
      </c>
      <c r="F139" s="76">
        <v>52.4</v>
      </c>
      <c r="G139" s="76">
        <v>42.2</v>
      </c>
      <c r="H139" s="76">
        <v>52.75</v>
      </c>
      <c r="I139" s="76">
        <v>54.1</v>
      </c>
      <c r="J139" s="76">
        <v>201.45</v>
      </c>
    </row>
    <row r="140" spans="1:10" x14ac:dyDescent="0.3">
      <c r="A140" s="1"/>
      <c r="B140" s="74" t="s">
        <v>60</v>
      </c>
      <c r="C140" s="74" t="s">
        <v>1183</v>
      </c>
      <c r="D140" s="74" t="s">
        <v>78</v>
      </c>
      <c r="E140" s="75" t="s">
        <v>622</v>
      </c>
      <c r="F140" s="76">
        <v>22.7</v>
      </c>
      <c r="G140" s="76">
        <v>26.35</v>
      </c>
      <c r="H140" s="76">
        <v>26.4</v>
      </c>
      <c r="I140" s="76">
        <v>24.95</v>
      </c>
      <c r="J140" s="76">
        <v>100.4</v>
      </c>
    </row>
    <row r="141" spans="1:10" ht="27.6" x14ac:dyDescent="0.3">
      <c r="A141" s="1"/>
      <c r="B141" s="74" t="s">
        <v>444</v>
      </c>
      <c r="C141" s="74" t="s">
        <v>1184</v>
      </c>
      <c r="D141" s="74" t="s">
        <v>1185</v>
      </c>
      <c r="E141" s="75" t="s">
        <v>622</v>
      </c>
      <c r="F141" s="76"/>
      <c r="G141" s="76"/>
      <c r="H141" s="76"/>
      <c r="I141" s="76"/>
      <c r="J141" s="76">
        <v>0</v>
      </c>
    </row>
    <row r="142" spans="1:10" ht="27.6" x14ac:dyDescent="0.3">
      <c r="A142" s="1"/>
      <c r="B142" s="74" t="s">
        <v>444</v>
      </c>
      <c r="C142" s="74" t="s">
        <v>1184</v>
      </c>
      <c r="D142" s="74" t="s">
        <v>446</v>
      </c>
      <c r="E142" s="75" t="s">
        <v>622</v>
      </c>
      <c r="F142" s="76"/>
      <c r="G142" s="76"/>
      <c r="H142" s="76"/>
      <c r="I142" s="76"/>
      <c r="J142" s="76">
        <v>0</v>
      </c>
    </row>
    <row r="143" spans="1:10" x14ac:dyDescent="0.3">
      <c r="A143" s="1"/>
      <c r="B143" s="74" t="s">
        <v>666</v>
      </c>
      <c r="C143" s="74" t="s">
        <v>1186</v>
      </c>
      <c r="D143" s="74" t="s">
        <v>78</v>
      </c>
      <c r="E143" s="75" t="s">
        <v>623</v>
      </c>
      <c r="F143" s="76">
        <v>116.4</v>
      </c>
      <c r="G143" s="76">
        <v>116.9</v>
      </c>
      <c r="H143" s="76">
        <v>115.25</v>
      </c>
      <c r="I143" s="76">
        <v>114.45</v>
      </c>
      <c r="J143" s="76">
        <v>463</v>
      </c>
    </row>
    <row r="144" spans="1:10" x14ac:dyDescent="0.3">
      <c r="A144" s="1"/>
      <c r="B144" s="74" t="s">
        <v>145</v>
      </c>
      <c r="C144" s="74" t="s">
        <v>146</v>
      </c>
      <c r="D144" s="74" t="s">
        <v>382</v>
      </c>
      <c r="E144" s="75" t="s">
        <v>622</v>
      </c>
      <c r="F144" s="76"/>
      <c r="G144" s="76"/>
      <c r="H144" s="76"/>
      <c r="I144" s="76"/>
      <c r="J144" s="76">
        <v>0</v>
      </c>
    </row>
    <row r="145" spans="1:10" x14ac:dyDescent="0.3">
      <c r="A145" s="1"/>
      <c r="B145" s="74" t="s">
        <v>145</v>
      </c>
      <c r="C145" s="74" t="s">
        <v>146</v>
      </c>
      <c r="D145" s="74" t="s">
        <v>1149</v>
      </c>
      <c r="E145" s="75" t="s">
        <v>622</v>
      </c>
      <c r="F145" s="76"/>
      <c r="G145" s="76"/>
      <c r="H145" s="76"/>
      <c r="I145" s="76"/>
      <c r="J145" s="76">
        <v>0</v>
      </c>
    </row>
    <row r="146" spans="1:10" x14ac:dyDescent="0.3">
      <c r="A146" s="1"/>
      <c r="B146" s="74" t="s">
        <v>145</v>
      </c>
      <c r="C146" s="74" t="s">
        <v>146</v>
      </c>
      <c r="D146" s="74" t="s">
        <v>1142</v>
      </c>
      <c r="E146" s="75" t="s">
        <v>622</v>
      </c>
      <c r="F146" s="76"/>
      <c r="G146" s="76"/>
      <c r="H146" s="76"/>
      <c r="I146" s="76"/>
      <c r="J146" s="76">
        <v>0</v>
      </c>
    </row>
    <row r="147" spans="1:10" x14ac:dyDescent="0.3">
      <c r="A147" s="1"/>
      <c r="B147" s="74" t="s">
        <v>145</v>
      </c>
      <c r="C147" s="74" t="s">
        <v>146</v>
      </c>
      <c r="D147" s="74" t="s">
        <v>94</v>
      </c>
      <c r="E147" s="75" t="s">
        <v>622</v>
      </c>
      <c r="F147" s="76"/>
      <c r="G147" s="76"/>
      <c r="H147" s="76"/>
      <c r="I147" s="76"/>
      <c r="J147" s="76">
        <v>0</v>
      </c>
    </row>
    <row r="148" spans="1:10" x14ac:dyDescent="0.3">
      <c r="A148" s="1"/>
      <c r="B148" s="74" t="s">
        <v>627</v>
      </c>
      <c r="C148" s="74" t="s">
        <v>1043</v>
      </c>
      <c r="D148" s="74" t="s">
        <v>78</v>
      </c>
      <c r="E148" s="75" t="s">
        <v>621</v>
      </c>
      <c r="F148" s="76">
        <v>2277.35</v>
      </c>
      <c r="G148" s="76">
        <v>2320.1999999999998</v>
      </c>
      <c r="H148" s="76">
        <v>2245.35</v>
      </c>
      <c r="I148" s="76">
        <v>2140.8000000000002</v>
      </c>
      <c r="J148" s="76">
        <v>8983.7000000000007</v>
      </c>
    </row>
    <row r="149" spans="1:10" x14ac:dyDescent="0.3">
      <c r="A149" s="1"/>
      <c r="B149" s="74" t="s">
        <v>627</v>
      </c>
      <c r="C149" s="74" t="s">
        <v>1044</v>
      </c>
      <c r="D149" s="74" t="s">
        <v>78</v>
      </c>
      <c r="E149" s="75" t="s">
        <v>621</v>
      </c>
      <c r="F149" s="76">
        <v>17.75</v>
      </c>
      <c r="G149" s="76">
        <v>16.8</v>
      </c>
      <c r="H149" s="76">
        <v>16.8</v>
      </c>
      <c r="I149" s="76">
        <v>16.8</v>
      </c>
      <c r="J149" s="76">
        <v>68.150000000000006</v>
      </c>
    </row>
    <row r="150" spans="1:10" x14ac:dyDescent="0.3">
      <c r="A150" s="1"/>
      <c r="B150" s="74" t="s">
        <v>670</v>
      </c>
      <c r="C150" s="74" t="s">
        <v>1076</v>
      </c>
      <c r="D150" s="74" t="s">
        <v>382</v>
      </c>
      <c r="E150" s="75" t="s">
        <v>622</v>
      </c>
      <c r="F150" s="76"/>
      <c r="G150" s="76"/>
      <c r="H150" s="76"/>
      <c r="I150" s="76"/>
      <c r="J150" s="76">
        <v>0</v>
      </c>
    </row>
    <row r="151" spans="1:10" x14ac:dyDescent="0.3">
      <c r="A151" s="1"/>
      <c r="B151" s="74" t="s">
        <v>670</v>
      </c>
      <c r="C151" s="74" t="s">
        <v>1076</v>
      </c>
      <c r="D151" s="74" t="s">
        <v>1187</v>
      </c>
      <c r="E151" s="75" t="s">
        <v>622</v>
      </c>
      <c r="F151" s="76"/>
      <c r="G151" s="76"/>
      <c r="H151" s="76"/>
      <c r="I151" s="76"/>
      <c r="J151" s="76">
        <v>0</v>
      </c>
    </row>
    <row r="152" spans="1:10" x14ac:dyDescent="0.3">
      <c r="A152" s="1"/>
      <c r="B152" s="74" t="s">
        <v>515</v>
      </c>
      <c r="C152" s="74" t="s">
        <v>1188</v>
      </c>
      <c r="D152" s="74" t="s">
        <v>1189</v>
      </c>
      <c r="E152" s="75" t="s">
        <v>622</v>
      </c>
      <c r="F152" s="76"/>
      <c r="G152" s="76"/>
      <c r="H152" s="76"/>
      <c r="I152" s="76"/>
      <c r="J152" s="76">
        <v>0</v>
      </c>
    </row>
    <row r="153" spans="1:10" x14ac:dyDescent="0.3">
      <c r="A153" s="1"/>
      <c r="B153" s="74" t="s">
        <v>515</v>
      </c>
      <c r="C153" s="74" t="s">
        <v>1188</v>
      </c>
      <c r="D153" s="74" t="s">
        <v>1187</v>
      </c>
      <c r="E153" s="75" t="s">
        <v>622</v>
      </c>
      <c r="F153" s="76"/>
      <c r="G153" s="76"/>
      <c r="H153" s="76"/>
      <c r="I153" s="76"/>
      <c r="J153" s="76">
        <v>0</v>
      </c>
    </row>
    <row r="154" spans="1:10" x14ac:dyDescent="0.3">
      <c r="A154" s="1"/>
      <c r="B154" s="74" t="s">
        <v>515</v>
      </c>
      <c r="C154" s="74" t="s">
        <v>1188</v>
      </c>
      <c r="D154" s="74" t="s">
        <v>1190</v>
      </c>
      <c r="E154" s="75" t="s">
        <v>622</v>
      </c>
      <c r="F154" s="76"/>
      <c r="G154" s="76"/>
      <c r="H154" s="76"/>
      <c r="I154" s="76"/>
      <c r="J154" s="76">
        <v>0</v>
      </c>
    </row>
    <row r="155" spans="1:10" x14ac:dyDescent="0.3">
      <c r="A155" s="1"/>
      <c r="B155" s="74" t="s">
        <v>515</v>
      </c>
      <c r="C155" s="74" t="s">
        <v>1188</v>
      </c>
      <c r="D155" s="74" t="s">
        <v>516</v>
      </c>
      <c r="E155" s="75" t="s">
        <v>622</v>
      </c>
      <c r="F155" s="76"/>
      <c r="G155" s="76"/>
      <c r="H155" s="76"/>
      <c r="I155" s="76"/>
      <c r="J155" s="76">
        <v>0</v>
      </c>
    </row>
    <row r="156" spans="1:10" x14ac:dyDescent="0.3">
      <c r="A156" s="1"/>
      <c r="B156" s="74" t="s">
        <v>1045</v>
      </c>
      <c r="C156" s="74" t="s">
        <v>1046</v>
      </c>
      <c r="D156" s="74" t="s">
        <v>78</v>
      </c>
      <c r="E156" s="75" t="s">
        <v>621</v>
      </c>
      <c r="F156" s="76">
        <v>479.4</v>
      </c>
      <c r="G156" s="76">
        <v>480.15</v>
      </c>
      <c r="H156" s="76">
        <v>479.7</v>
      </c>
      <c r="I156" s="76">
        <v>480.05</v>
      </c>
      <c r="J156" s="76">
        <v>1919.3</v>
      </c>
    </row>
    <row r="157" spans="1:10" x14ac:dyDescent="0.3">
      <c r="A157" s="1"/>
      <c r="B157" s="74" t="s">
        <v>1045</v>
      </c>
      <c r="C157" s="74" t="s">
        <v>1047</v>
      </c>
      <c r="D157" s="74" t="s">
        <v>78</v>
      </c>
      <c r="E157" s="75" t="s">
        <v>621</v>
      </c>
      <c r="F157" s="76">
        <v>234.8</v>
      </c>
      <c r="G157" s="76">
        <v>234.85</v>
      </c>
      <c r="H157" s="76">
        <v>234.8</v>
      </c>
      <c r="I157" s="76">
        <v>235.05</v>
      </c>
      <c r="J157" s="76">
        <v>939.5</v>
      </c>
    </row>
    <row r="158" spans="1:10" x14ac:dyDescent="0.3">
      <c r="A158" s="1"/>
      <c r="B158" s="74" t="s">
        <v>148</v>
      </c>
      <c r="C158" s="74" t="s">
        <v>1191</v>
      </c>
      <c r="D158" s="74" t="s">
        <v>78</v>
      </c>
      <c r="E158" s="75" t="s">
        <v>621</v>
      </c>
      <c r="F158" s="76"/>
      <c r="G158" s="76"/>
      <c r="H158" s="76"/>
      <c r="I158" s="76"/>
      <c r="J158" s="76">
        <v>0</v>
      </c>
    </row>
    <row r="159" spans="1:10" x14ac:dyDescent="0.3">
      <c r="A159" s="1"/>
      <c r="B159" s="74" t="s">
        <v>148</v>
      </c>
      <c r="C159" s="74" t="s">
        <v>149</v>
      </c>
      <c r="D159" s="74" t="s">
        <v>78</v>
      </c>
      <c r="E159" s="75" t="s">
        <v>621</v>
      </c>
      <c r="F159" s="76">
        <v>1040.5</v>
      </c>
      <c r="G159" s="76">
        <v>1043.95</v>
      </c>
      <c r="H159" s="76">
        <v>1042.45</v>
      </c>
      <c r="I159" s="76">
        <v>1017.2</v>
      </c>
      <c r="J159" s="76">
        <v>4144.1000000000004</v>
      </c>
    </row>
    <row r="160" spans="1:10" x14ac:dyDescent="0.3">
      <c r="A160" s="1"/>
      <c r="B160" s="74" t="s">
        <v>148</v>
      </c>
      <c r="C160" s="74" t="s">
        <v>151</v>
      </c>
      <c r="D160" s="74" t="s">
        <v>78</v>
      </c>
      <c r="E160" s="75" t="s">
        <v>621</v>
      </c>
      <c r="F160" s="76">
        <v>2451.6999999999998</v>
      </c>
      <c r="G160" s="76">
        <v>3360.1</v>
      </c>
      <c r="H160" s="76">
        <v>2423.9499999999998</v>
      </c>
      <c r="I160" s="76">
        <v>2496.15</v>
      </c>
      <c r="J160" s="76">
        <v>10731.9</v>
      </c>
    </row>
    <row r="161" spans="1:10" x14ac:dyDescent="0.3">
      <c r="A161" s="1"/>
      <c r="B161" s="74" t="s">
        <v>148</v>
      </c>
      <c r="C161" s="74" t="s">
        <v>1048</v>
      </c>
      <c r="D161" s="74" t="s">
        <v>78</v>
      </c>
      <c r="E161" s="75" t="s">
        <v>621</v>
      </c>
      <c r="F161" s="76">
        <v>479.75</v>
      </c>
      <c r="G161" s="76">
        <v>433.8</v>
      </c>
      <c r="H161" s="76">
        <v>455.05</v>
      </c>
      <c r="I161" s="76">
        <v>424.9</v>
      </c>
      <c r="J161" s="76">
        <v>1793.5</v>
      </c>
    </row>
    <row r="162" spans="1:10" x14ac:dyDescent="0.3">
      <c r="A162" s="1"/>
      <c r="B162" s="74" t="s">
        <v>148</v>
      </c>
      <c r="C162" s="74" t="s">
        <v>1049</v>
      </c>
      <c r="D162" s="74" t="s">
        <v>78</v>
      </c>
      <c r="E162" s="75" t="s">
        <v>621</v>
      </c>
      <c r="F162" s="76">
        <v>533.95000000000005</v>
      </c>
      <c r="G162" s="76">
        <v>584.04999999999995</v>
      </c>
      <c r="H162" s="76">
        <v>471.45</v>
      </c>
      <c r="I162" s="76">
        <v>470.25</v>
      </c>
      <c r="J162" s="76">
        <v>2059.6999999999998</v>
      </c>
    </row>
    <row r="163" spans="1:10" x14ac:dyDescent="0.3">
      <c r="A163" s="1"/>
      <c r="B163" s="74" t="s">
        <v>148</v>
      </c>
      <c r="C163" s="74" t="s">
        <v>1050</v>
      </c>
      <c r="D163" s="74" t="s">
        <v>78</v>
      </c>
      <c r="E163" s="75" t="s">
        <v>621</v>
      </c>
      <c r="F163" s="76">
        <v>200.75</v>
      </c>
      <c r="G163" s="76">
        <v>201.2</v>
      </c>
      <c r="H163" s="76">
        <v>199.5</v>
      </c>
      <c r="I163" s="76">
        <v>200.5</v>
      </c>
      <c r="J163" s="76">
        <v>801.95</v>
      </c>
    </row>
    <row r="164" spans="1:10" x14ac:dyDescent="0.3">
      <c r="A164" s="1"/>
      <c r="B164" s="74" t="s">
        <v>148</v>
      </c>
      <c r="C164" s="74" t="s">
        <v>1051</v>
      </c>
      <c r="D164" s="74" t="s">
        <v>78</v>
      </c>
      <c r="E164" s="75" t="s">
        <v>621</v>
      </c>
      <c r="F164" s="76">
        <v>71.099999999999994</v>
      </c>
      <c r="G164" s="76">
        <v>77.349999999999994</v>
      </c>
      <c r="H164" s="76">
        <v>75.45</v>
      </c>
      <c r="I164" s="76">
        <v>67.7</v>
      </c>
      <c r="J164" s="76">
        <v>291.60000000000002</v>
      </c>
    </row>
    <row r="165" spans="1:10" x14ac:dyDescent="0.3">
      <c r="A165" s="1"/>
      <c r="B165" s="74" t="s">
        <v>148</v>
      </c>
      <c r="C165" s="74" t="s">
        <v>1052</v>
      </c>
      <c r="D165" s="74" t="s">
        <v>78</v>
      </c>
      <c r="E165" s="75" t="s">
        <v>621</v>
      </c>
      <c r="F165" s="76">
        <v>2635.75</v>
      </c>
      <c r="G165" s="76">
        <v>2630.8</v>
      </c>
      <c r="H165" s="76">
        <v>2598.35</v>
      </c>
      <c r="I165" s="76">
        <v>2591.9499999999998</v>
      </c>
      <c r="J165" s="76">
        <v>10456.85</v>
      </c>
    </row>
    <row r="166" spans="1:10" x14ac:dyDescent="0.3">
      <c r="A166" s="1"/>
      <c r="B166" s="74" t="s">
        <v>1192</v>
      </c>
      <c r="C166" s="74" t="s">
        <v>1193</v>
      </c>
      <c r="D166" s="74" t="s">
        <v>78</v>
      </c>
      <c r="E166" s="75" t="s">
        <v>623</v>
      </c>
      <c r="F166" s="76">
        <v>119.1</v>
      </c>
      <c r="G166" s="76">
        <v>152.1</v>
      </c>
      <c r="H166" s="76">
        <v>142.6</v>
      </c>
      <c r="I166" s="76">
        <v>142.65</v>
      </c>
      <c r="J166" s="76">
        <v>556.45000000000005</v>
      </c>
    </row>
    <row r="167" spans="1:10" x14ac:dyDescent="0.3">
      <c r="A167" s="1"/>
      <c r="B167" s="74" t="s">
        <v>154</v>
      </c>
      <c r="C167" s="74" t="s">
        <v>1194</v>
      </c>
      <c r="D167" s="74" t="s">
        <v>382</v>
      </c>
      <c r="E167" s="75" t="s">
        <v>622</v>
      </c>
      <c r="F167" s="76"/>
      <c r="G167" s="76">
        <v>14.2</v>
      </c>
      <c r="H167" s="76">
        <v>2483.5</v>
      </c>
      <c r="I167" s="76">
        <v>2463.8249999999998</v>
      </c>
      <c r="J167" s="76">
        <v>4961.5249999999996</v>
      </c>
    </row>
    <row r="168" spans="1:10" x14ac:dyDescent="0.3">
      <c r="A168" s="1"/>
      <c r="B168" s="74" t="s">
        <v>154</v>
      </c>
      <c r="C168" s="74" t="s">
        <v>1194</v>
      </c>
      <c r="D168" s="74" t="s">
        <v>1112</v>
      </c>
      <c r="E168" s="75" t="s">
        <v>622</v>
      </c>
      <c r="F168" s="76"/>
      <c r="G168" s="76"/>
      <c r="H168" s="76">
        <v>1099.45</v>
      </c>
      <c r="I168" s="76">
        <v>1263.06</v>
      </c>
      <c r="J168" s="76">
        <v>2362.5100000000002</v>
      </c>
    </row>
    <row r="169" spans="1:10" x14ac:dyDescent="0.3">
      <c r="A169" s="1"/>
      <c r="B169" s="74" t="s">
        <v>158</v>
      </c>
      <c r="C169" s="74" t="s">
        <v>1195</v>
      </c>
      <c r="D169" s="74" t="s">
        <v>382</v>
      </c>
      <c r="E169" s="75" t="s">
        <v>622</v>
      </c>
      <c r="F169" s="76"/>
      <c r="G169" s="76"/>
      <c r="H169" s="76"/>
      <c r="I169" s="76"/>
      <c r="J169" s="76">
        <v>0</v>
      </c>
    </row>
    <row r="170" spans="1:10" x14ac:dyDescent="0.3">
      <c r="A170" s="1"/>
      <c r="B170" s="74" t="s">
        <v>158</v>
      </c>
      <c r="C170" s="74" t="s">
        <v>1195</v>
      </c>
      <c r="D170" s="74" t="s">
        <v>1149</v>
      </c>
      <c r="E170" s="75" t="s">
        <v>622</v>
      </c>
      <c r="F170" s="76"/>
      <c r="G170" s="76"/>
      <c r="H170" s="76"/>
      <c r="I170" s="76"/>
      <c r="J170" s="76">
        <v>0</v>
      </c>
    </row>
    <row r="171" spans="1:10" x14ac:dyDescent="0.3">
      <c r="A171" s="1"/>
      <c r="B171" s="207" t="s">
        <v>1196</v>
      </c>
      <c r="C171" s="207"/>
      <c r="D171" s="207"/>
      <c r="E171" s="207"/>
      <c r="F171" s="77">
        <v>154370.20000000001</v>
      </c>
      <c r="G171" s="77">
        <v>163512.70004</v>
      </c>
      <c r="H171" s="77">
        <v>168101.15</v>
      </c>
      <c r="I171" s="77">
        <v>168687.83499999999</v>
      </c>
      <c r="J171" s="77">
        <v>654671.88503999996</v>
      </c>
    </row>
    <row r="172" spans="1:10" x14ac:dyDescent="0.3">
      <c r="A172" s="1"/>
      <c r="B172" s="1"/>
      <c r="C172" s="1"/>
      <c r="D172" s="1"/>
      <c r="E172" s="1"/>
      <c r="F172" s="1"/>
      <c r="G172" s="1"/>
      <c r="H172" s="1"/>
      <c r="I172" s="1"/>
      <c r="J172" s="1"/>
    </row>
    <row r="173" spans="1:10" x14ac:dyDescent="0.3">
      <c r="A173" s="1"/>
      <c r="B173" s="1"/>
      <c r="C173" s="1"/>
      <c r="D173" s="1"/>
      <c r="E173" s="1"/>
      <c r="F173" s="1"/>
      <c r="G173" s="1"/>
      <c r="H173" s="1"/>
      <c r="I173" s="1"/>
      <c r="J173" s="1"/>
    </row>
    <row r="174" spans="1:10" ht="17.399999999999999" x14ac:dyDescent="0.3">
      <c r="A174" s="1"/>
      <c r="B174" s="2" t="s">
        <v>1197</v>
      </c>
      <c r="C174" s="1"/>
      <c r="D174" s="1"/>
      <c r="E174" s="1"/>
      <c r="F174" s="1"/>
      <c r="G174" s="1"/>
      <c r="H174" s="1"/>
      <c r="I174" s="1"/>
      <c r="J174" s="1"/>
    </row>
    <row r="175" spans="1:10" ht="22.95" customHeight="1" x14ac:dyDescent="0.3">
      <c r="A175" s="1"/>
      <c r="B175" s="192" t="s">
        <v>3</v>
      </c>
      <c r="C175" s="192" t="s">
        <v>78</v>
      </c>
      <c r="D175" s="192" t="s">
        <v>1108</v>
      </c>
      <c r="E175" s="192" t="s">
        <v>1109</v>
      </c>
      <c r="F175" s="206" t="s">
        <v>1110</v>
      </c>
      <c r="G175" s="206"/>
      <c r="H175" s="206"/>
      <c r="I175" s="206"/>
      <c r="J175" s="206"/>
    </row>
    <row r="176" spans="1:10" ht="22.95" customHeight="1" x14ac:dyDescent="0.3">
      <c r="A176" s="1"/>
      <c r="B176" s="192"/>
      <c r="C176" s="192"/>
      <c r="D176" s="192"/>
      <c r="E176" s="192"/>
      <c r="F176" s="73">
        <v>1</v>
      </c>
      <c r="G176" s="73">
        <v>2</v>
      </c>
      <c r="H176" s="73">
        <v>3</v>
      </c>
      <c r="I176" s="73">
        <v>4</v>
      </c>
      <c r="J176" s="73" t="s">
        <v>984</v>
      </c>
    </row>
    <row r="177" spans="1:10" x14ac:dyDescent="0.3">
      <c r="A177" s="1"/>
      <c r="B177" s="74" t="s">
        <v>674</v>
      </c>
      <c r="C177" s="74" t="s">
        <v>1198</v>
      </c>
      <c r="D177" s="74" t="s">
        <v>1114</v>
      </c>
      <c r="E177" s="75" t="s">
        <v>621</v>
      </c>
      <c r="F177" s="76"/>
      <c r="G177" s="76"/>
      <c r="H177" s="76"/>
      <c r="I177" s="76"/>
      <c r="J177" s="76">
        <v>0</v>
      </c>
    </row>
    <row r="178" spans="1:10" ht="27.6" x14ac:dyDescent="0.3">
      <c r="A178" s="1"/>
      <c r="B178" s="74" t="s">
        <v>673</v>
      </c>
      <c r="C178" s="74" t="s">
        <v>3394</v>
      </c>
      <c r="D178" s="74" t="s">
        <v>1114</v>
      </c>
      <c r="E178" s="75" t="s">
        <v>3395</v>
      </c>
      <c r="F178" s="76">
        <v>117.6375</v>
      </c>
      <c r="G178" s="76">
        <v>126.4165</v>
      </c>
      <c r="H178" s="76">
        <v>102.67100000000001</v>
      </c>
      <c r="I178" s="76">
        <v>98.78</v>
      </c>
      <c r="J178" s="76">
        <v>445.505</v>
      </c>
    </row>
    <row r="179" spans="1:10" x14ac:dyDescent="0.3">
      <c r="A179" s="1"/>
      <c r="B179" s="74" t="s">
        <v>675</v>
      </c>
      <c r="C179" s="74" t="s">
        <v>1199</v>
      </c>
      <c r="D179" s="74" t="s">
        <v>78</v>
      </c>
      <c r="E179" s="75" t="s">
        <v>621</v>
      </c>
      <c r="F179" s="76">
        <v>316.8</v>
      </c>
      <c r="G179" s="76">
        <v>316.75</v>
      </c>
      <c r="H179" s="76">
        <v>302.55</v>
      </c>
      <c r="I179" s="76">
        <v>316.8</v>
      </c>
      <c r="J179" s="76">
        <v>1252.9000000000001</v>
      </c>
    </row>
    <row r="180" spans="1:10" x14ac:dyDescent="0.3">
      <c r="A180" s="1"/>
      <c r="B180" s="74" t="s">
        <v>29</v>
      </c>
      <c r="C180" s="74" t="s">
        <v>1200</v>
      </c>
      <c r="D180" s="74" t="s">
        <v>78</v>
      </c>
      <c r="E180" s="75" t="s">
        <v>622</v>
      </c>
      <c r="F180" s="76">
        <v>639.90879500000005</v>
      </c>
      <c r="G180" s="76">
        <v>639.22480499999995</v>
      </c>
      <c r="H180" s="76">
        <v>643.28931999999998</v>
      </c>
      <c r="I180" s="76">
        <v>643.85</v>
      </c>
      <c r="J180" s="76">
        <v>2566.2729199999999</v>
      </c>
    </row>
    <row r="181" spans="1:10" x14ac:dyDescent="0.3">
      <c r="A181" s="1"/>
      <c r="B181" s="74" t="s">
        <v>1201</v>
      </c>
      <c r="C181" s="74" t="s">
        <v>1202</v>
      </c>
      <c r="D181" s="74" t="s">
        <v>1202</v>
      </c>
      <c r="E181" s="75" t="s">
        <v>622</v>
      </c>
      <c r="F181" s="76">
        <v>454.234105</v>
      </c>
      <c r="G181" s="76">
        <v>454.18292000000002</v>
      </c>
      <c r="H181" s="76">
        <v>454.24910999999997</v>
      </c>
      <c r="I181" s="76">
        <v>453.6</v>
      </c>
      <c r="J181" s="76">
        <v>1816.2661350000001</v>
      </c>
    </row>
    <row r="182" spans="1:10" x14ac:dyDescent="0.3">
      <c r="A182" s="1"/>
      <c r="B182" s="74" t="s">
        <v>1045</v>
      </c>
      <c r="C182" s="74" t="s">
        <v>1203</v>
      </c>
      <c r="D182" s="74" t="s">
        <v>78</v>
      </c>
      <c r="E182" s="75" t="s">
        <v>621</v>
      </c>
      <c r="F182" s="76">
        <v>276.5</v>
      </c>
      <c r="G182" s="76">
        <v>263.60000000000002</v>
      </c>
      <c r="H182" s="76">
        <v>260.2</v>
      </c>
      <c r="I182" s="76">
        <v>256.64999999999998</v>
      </c>
      <c r="J182" s="76">
        <v>1056.95</v>
      </c>
    </row>
    <row r="183" spans="1:10" x14ac:dyDescent="0.3">
      <c r="A183" s="1"/>
      <c r="B183" s="74" t="s">
        <v>1045</v>
      </c>
      <c r="C183" s="74" t="s">
        <v>1204</v>
      </c>
      <c r="D183" s="74" t="s">
        <v>78</v>
      </c>
      <c r="E183" s="75" t="s">
        <v>621</v>
      </c>
      <c r="F183" s="76">
        <v>387.2</v>
      </c>
      <c r="G183" s="76">
        <v>386.4</v>
      </c>
      <c r="H183" s="76">
        <v>329.8</v>
      </c>
      <c r="I183" s="76">
        <v>273.2</v>
      </c>
      <c r="J183" s="76">
        <v>1376.6</v>
      </c>
    </row>
    <row r="184" spans="1:10" x14ac:dyDescent="0.3">
      <c r="A184" s="1"/>
      <c r="B184" s="74" t="s">
        <v>672</v>
      </c>
      <c r="C184" s="74" t="s">
        <v>1205</v>
      </c>
      <c r="D184" s="74" t="s">
        <v>1114</v>
      </c>
      <c r="E184" s="75" t="s">
        <v>621</v>
      </c>
      <c r="F184" s="76">
        <v>530.67051500000002</v>
      </c>
      <c r="G184" s="76">
        <v>568.08104000000003</v>
      </c>
      <c r="H184" s="76">
        <v>536.47992999999997</v>
      </c>
      <c r="I184" s="76">
        <v>582.54999999999995</v>
      </c>
      <c r="J184" s="76">
        <v>2217.781485</v>
      </c>
    </row>
    <row r="185" spans="1:10" x14ac:dyDescent="0.3">
      <c r="A185" s="1"/>
      <c r="B185" s="207" t="s">
        <v>1206</v>
      </c>
      <c r="C185" s="207"/>
      <c r="D185" s="207"/>
      <c r="E185" s="207"/>
      <c r="F185" s="77">
        <v>2722.9509149999999</v>
      </c>
      <c r="G185" s="77">
        <v>2754.6552649999999</v>
      </c>
      <c r="H185" s="77">
        <v>2629.23936</v>
      </c>
      <c r="I185" s="77">
        <v>2625.43</v>
      </c>
      <c r="J185" s="77">
        <v>10732.275540000001</v>
      </c>
    </row>
    <row r="186" spans="1:10" x14ac:dyDescent="0.3">
      <c r="A186" s="1"/>
      <c r="B186" s="1"/>
      <c r="C186" s="1"/>
      <c r="D186" s="1"/>
      <c r="E186" s="1"/>
      <c r="F186" s="1"/>
      <c r="G186" s="1"/>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78" t="s">
        <v>54</v>
      </c>
      <c r="J190" s="78">
        <v>111744.55</v>
      </c>
    </row>
    <row r="191" spans="1:10" x14ac:dyDescent="0.3">
      <c r="A191" s="1"/>
      <c r="B191" s="1"/>
      <c r="C191" s="1"/>
      <c r="D191" s="1"/>
      <c r="E191" s="1"/>
      <c r="F191" s="1"/>
      <c r="G191" s="1"/>
      <c r="H191" s="1"/>
      <c r="I191" s="78" t="s">
        <v>132</v>
      </c>
      <c r="J191" s="78">
        <v>97971</v>
      </c>
    </row>
    <row r="192" spans="1:10" x14ac:dyDescent="0.3">
      <c r="A192" s="1"/>
      <c r="B192" s="1"/>
      <c r="C192" s="1"/>
      <c r="D192" s="1"/>
      <c r="E192" s="1"/>
      <c r="F192" s="1"/>
      <c r="G192" s="1"/>
      <c r="H192" s="1"/>
      <c r="I192" s="78" t="s">
        <v>42</v>
      </c>
      <c r="J192" s="78">
        <v>81225</v>
      </c>
    </row>
    <row r="193" spans="1:10" x14ac:dyDescent="0.3">
      <c r="A193" s="1"/>
      <c r="B193" s="1"/>
      <c r="C193" s="1"/>
      <c r="D193" s="1"/>
      <c r="E193" s="1"/>
      <c r="F193" s="1"/>
      <c r="G193" s="1"/>
      <c r="H193" s="1"/>
      <c r="I193" s="78" t="s">
        <v>96</v>
      </c>
      <c r="J193" s="78">
        <v>73100.850000000006</v>
      </c>
    </row>
    <row r="194" spans="1:10" x14ac:dyDescent="0.3">
      <c r="A194" s="1"/>
      <c r="B194" s="1"/>
      <c r="C194" s="1"/>
      <c r="D194" s="1"/>
      <c r="E194" s="1"/>
      <c r="F194" s="1"/>
      <c r="G194" s="1"/>
      <c r="H194" s="1"/>
      <c r="I194" s="78" t="s">
        <v>109</v>
      </c>
      <c r="J194" s="78">
        <v>50468.25</v>
      </c>
    </row>
    <row r="195" spans="1:10" x14ac:dyDescent="0.3">
      <c r="A195" s="1"/>
      <c r="B195" s="1"/>
      <c r="C195" s="1"/>
      <c r="D195" s="1"/>
      <c r="E195" s="1"/>
      <c r="F195" s="1"/>
      <c r="G195" s="1"/>
      <c r="H195" s="1"/>
      <c r="I195" s="78" t="s">
        <v>148</v>
      </c>
      <c r="J195" s="78">
        <v>30279.599999999999</v>
      </c>
    </row>
    <row r="196" spans="1:10" x14ac:dyDescent="0.3">
      <c r="A196" s="1"/>
      <c r="B196" s="1"/>
      <c r="C196" s="1"/>
      <c r="D196" s="1"/>
      <c r="E196" s="1"/>
      <c r="F196" s="1"/>
      <c r="G196" s="1"/>
      <c r="H196" s="1"/>
      <c r="I196" s="78" t="s">
        <v>628</v>
      </c>
      <c r="J196" s="78">
        <v>30208.65</v>
      </c>
    </row>
    <row r="197" spans="1:10" x14ac:dyDescent="0.3">
      <c r="A197" s="1"/>
      <c r="B197" s="1"/>
      <c r="C197" s="1"/>
      <c r="D197" s="1"/>
      <c r="E197" s="1"/>
      <c r="F197" s="1"/>
      <c r="G197" s="1"/>
      <c r="H197" s="1"/>
      <c r="I197" s="78" t="s">
        <v>124</v>
      </c>
      <c r="J197" s="78">
        <v>27282.85</v>
      </c>
    </row>
    <row r="198" spans="1:10" x14ac:dyDescent="0.3">
      <c r="A198" s="1"/>
      <c r="B198" s="1"/>
      <c r="C198" s="1"/>
      <c r="D198" s="1"/>
      <c r="E198" s="1"/>
      <c r="F198" s="1"/>
      <c r="G198" s="1"/>
      <c r="H198" s="1"/>
      <c r="I198" s="78" t="s">
        <v>626</v>
      </c>
      <c r="J198" s="78">
        <v>15804.05004</v>
      </c>
    </row>
    <row r="199" spans="1:10" x14ac:dyDescent="0.3">
      <c r="A199" s="1"/>
      <c r="B199" s="1"/>
      <c r="C199" s="1"/>
      <c r="D199" s="1"/>
      <c r="E199" s="1"/>
      <c r="F199" s="1"/>
      <c r="G199" s="1"/>
      <c r="H199" s="1"/>
      <c r="I199" s="78" t="s">
        <v>75</v>
      </c>
      <c r="J199" s="78">
        <v>15669.8</v>
      </c>
    </row>
    <row r="200" spans="1:10" x14ac:dyDescent="0.3">
      <c r="A200" s="1"/>
      <c r="B200" s="1"/>
      <c r="C200" s="1"/>
      <c r="D200" s="1"/>
      <c r="E200" s="1"/>
      <c r="F200" s="1"/>
      <c r="G200" s="1"/>
      <c r="H200" s="1"/>
      <c r="I200" s="78" t="s">
        <v>630</v>
      </c>
      <c r="J200" s="78">
        <v>13288.2</v>
      </c>
    </row>
    <row r="201" spans="1:10" x14ac:dyDescent="0.3">
      <c r="A201" s="1"/>
      <c r="B201" s="1"/>
      <c r="C201" s="1"/>
      <c r="D201" s="1"/>
      <c r="E201" s="1"/>
      <c r="F201" s="1"/>
      <c r="G201" s="1"/>
      <c r="H201" s="1"/>
      <c r="I201" s="78" t="s">
        <v>80</v>
      </c>
      <c r="J201" s="78">
        <v>9268.9</v>
      </c>
    </row>
    <row r="202" spans="1:10" x14ac:dyDescent="0.3">
      <c r="A202" s="1"/>
      <c r="B202" s="1"/>
      <c r="C202" s="1"/>
      <c r="D202" s="1"/>
      <c r="E202" s="1"/>
      <c r="F202" s="1"/>
      <c r="G202" s="1"/>
      <c r="H202" s="1"/>
      <c r="I202" s="78" t="s">
        <v>627</v>
      </c>
      <c r="J202" s="78">
        <v>9051.85</v>
      </c>
    </row>
    <row r="203" spans="1:10" x14ac:dyDescent="0.3">
      <c r="A203" s="1"/>
      <c r="B203" s="1"/>
      <c r="C203" s="1"/>
      <c r="D203" s="1"/>
      <c r="E203" s="1"/>
      <c r="F203" s="1"/>
      <c r="G203" s="1"/>
      <c r="H203" s="1"/>
      <c r="I203" s="78" t="s">
        <v>632</v>
      </c>
      <c r="J203" s="78">
        <v>8624.15</v>
      </c>
    </row>
    <row r="204" spans="1:10" x14ac:dyDescent="0.3">
      <c r="A204" s="1"/>
      <c r="B204" s="1"/>
      <c r="C204" s="1"/>
      <c r="D204" s="1"/>
      <c r="E204" s="1"/>
      <c r="F204" s="1"/>
      <c r="G204" s="1"/>
      <c r="H204" s="1"/>
      <c r="I204" s="78" t="s">
        <v>374</v>
      </c>
      <c r="J204" s="78">
        <v>7748.25</v>
      </c>
    </row>
    <row r="205" spans="1:10" x14ac:dyDescent="0.3">
      <c r="A205" s="1"/>
      <c r="B205" s="1"/>
      <c r="C205" s="1"/>
      <c r="D205" s="1"/>
      <c r="E205" s="1"/>
      <c r="F205" s="1"/>
      <c r="G205" s="1"/>
      <c r="H205" s="1"/>
      <c r="I205" s="78" t="s">
        <v>154</v>
      </c>
      <c r="J205" s="78">
        <v>7324.0349999999999</v>
      </c>
    </row>
    <row r="206" spans="1:10" x14ac:dyDescent="0.3">
      <c r="A206" s="1"/>
      <c r="B206" s="1"/>
      <c r="C206" s="1"/>
      <c r="D206" s="1"/>
      <c r="E206" s="1"/>
      <c r="F206" s="1"/>
      <c r="G206" s="1"/>
      <c r="H206" s="1"/>
      <c r="I206" s="78" t="s">
        <v>629</v>
      </c>
      <c r="J206" s="78">
        <v>5739.95</v>
      </c>
    </row>
    <row r="207" spans="1:10" x14ac:dyDescent="0.3">
      <c r="A207" s="1"/>
      <c r="B207" s="1"/>
      <c r="C207" s="1"/>
      <c r="D207" s="1"/>
      <c r="E207" s="1"/>
      <c r="F207" s="1"/>
      <c r="G207" s="1"/>
      <c r="H207" s="1"/>
      <c r="I207" s="78" t="s">
        <v>669</v>
      </c>
      <c r="J207" s="78">
        <v>5709.2</v>
      </c>
    </row>
    <row r="208" spans="1:10" x14ac:dyDescent="0.3">
      <c r="A208" s="1"/>
      <c r="B208" s="1"/>
      <c r="C208" s="1"/>
      <c r="D208" s="1"/>
      <c r="E208" s="1"/>
      <c r="F208" s="1"/>
      <c r="G208" s="1"/>
      <c r="H208" s="1"/>
      <c r="I208" s="78" t="s">
        <v>637</v>
      </c>
      <c r="J208" s="78">
        <v>4509.05</v>
      </c>
    </row>
    <row r="209" spans="1:10" x14ac:dyDescent="0.3">
      <c r="A209" s="1"/>
      <c r="B209" s="1"/>
      <c r="C209" s="1"/>
      <c r="D209" s="1"/>
      <c r="E209" s="1"/>
      <c r="F209" s="1"/>
      <c r="G209" s="1"/>
      <c r="H209" s="1"/>
      <c r="I209" s="78" t="s">
        <v>659</v>
      </c>
      <c r="J209" s="78">
        <v>3901.65</v>
      </c>
    </row>
    <row r="210" spans="1:10" x14ac:dyDescent="0.3">
      <c r="A210" s="1"/>
      <c r="B210" s="1"/>
      <c r="C210" s="1"/>
      <c r="D210" s="1"/>
      <c r="E210" s="1"/>
      <c r="F210" s="1"/>
      <c r="G210" s="1"/>
      <c r="H210" s="1"/>
      <c r="I210" s="78" t="s">
        <v>661</v>
      </c>
      <c r="J210" s="78">
        <v>3639.55</v>
      </c>
    </row>
    <row r="211" spans="1:10" x14ac:dyDescent="0.3">
      <c r="A211" s="1"/>
      <c r="B211" s="1"/>
      <c r="C211" s="1"/>
      <c r="D211" s="1"/>
      <c r="E211" s="1"/>
      <c r="F211" s="1"/>
      <c r="G211" s="1"/>
      <c r="H211" s="1"/>
      <c r="I211" s="78" t="s">
        <v>663</v>
      </c>
      <c r="J211" s="78">
        <v>3452.35</v>
      </c>
    </row>
    <row r="212" spans="1:10" x14ac:dyDescent="0.3">
      <c r="A212" s="1"/>
      <c r="B212" s="1"/>
      <c r="C212" s="1"/>
      <c r="D212" s="1"/>
      <c r="E212" s="1"/>
      <c r="F212" s="1"/>
      <c r="G212" s="1"/>
      <c r="H212" s="1"/>
      <c r="I212" s="78" t="s">
        <v>667</v>
      </c>
      <c r="J212" s="78">
        <v>2858.8</v>
      </c>
    </row>
    <row r="213" spans="1:10" x14ac:dyDescent="0.3">
      <c r="A213" s="1"/>
      <c r="B213" s="1"/>
      <c r="C213" s="1"/>
      <c r="D213" s="1"/>
      <c r="E213" s="1"/>
      <c r="F213" s="1"/>
      <c r="G213" s="1"/>
      <c r="H213" s="1"/>
      <c r="I213" s="78" t="s">
        <v>652</v>
      </c>
      <c r="J213" s="78">
        <v>2852.9</v>
      </c>
    </row>
    <row r="214" spans="1:10" x14ac:dyDescent="0.3">
      <c r="A214" s="1"/>
      <c r="B214" s="1"/>
      <c r="C214" s="1"/>
      <c r="D214" s="1"/>
      <c r="E214" s="1"/>
      <c r="F214" s="1"/>
      <c r="G214" s="1"/>
      <c r="H214" s="1"/>
      <c r="I214" s="78" t="s">
        <v>638</v>
      </c>
      <c r="J214" s="78">
        <v>2387.9</v>
      </c>
    </row>
    <row r="215" spans="1:10" x14ac:dyDescent="0.3">
      <c r="A215" s="1"/>
      <c r="B215" s="1"/>
      <c r="C215" s="1"/>
      <c r="D215" s="1"/>
      <c r="E215" s="1"/>
      <c r="F215" s="1"/>
      <c r="G215" s="1"/>
      <c r="H215" s="1"/>
      <c r="I215" s="78" t="s">
        <v>281</v>
      </c>
      <c r="J215" s="78">
        <v>2320.1999999999998</v>
      </c>
    </row>
    <row r="216" spans="1:10" x14ac:dyDescent="0.3">
      <c r="A216" s="1"/>
      <c r="B216" s="1"/>
      <c r="C216" s="1"/>
      <c r="D216" s="1"/>
      <c r="E216" s="1"/>
      <c r="F216" s="1"/>
      <c r="G216" s="1"/>
      <c r="H216" s="1"/>
      <c r="I216" s="78" t="s">
        <v>660</v>
      </c>
      <c r="J216" s="78">
        <v>1916.8</v>
      </c>
    </row>
    <row r="217" spans="1:10" x14ac:dyDescent="0.3">
      <c r="A217" s="1"/>
      <c r="B217" s="1"/>
      <c r="C217" s="1"/>
      <c r="D217" s="1"/>
      <c r="E217" s="1"/>
      <c r="F217" s="1"/>
      <c r="G217" s="1"/>
      <c r="H217" s="1"/>
      <c r="I217" s="78" t="s">
        <v>644</v>
      </c>
      <c r="J217" s="78">
        <v>1829.75</v>
      </c>
    </row>
    <row r="218" spans="1:10" x14ac:dyDescent="0.3">
      <c r="A218" s="1"/>
      <c r="B218" s="1"/>
      <c r="C218" s="1"/>
      <c r="D218" s="1"/>
      <c r="E218" s="1"/>
      <c r="F218" s="1"/>
      <c r="G218" s="1"/>
      <c r="H218" s="1"/>
      <c r="I218" s="78" t="s">
        <v>631</v>
      </c>
      <c r="J218" s="78">
        <v>1802.85</v>
      </c>
    </row>
    <row r="219" spans="1:10" x14ac:dyDescent="0.3">
      <c r="A219" s="1"/>
      <c r="B219" s="1"/>
      <c r="C219" s="1"/>
      <c r="D219" s="1"/>
      <c r="E219" s="1"/>
      <c r="F219" s="1"/>
      <c r="G219" s="1"/>
      <c r="H219" s="1"/>
      <c r="I219" s="78" t="s">
        <v>14</v>
      </c>
      <c r="J219" s="78">
        <v>1800.6</v>
      </c>
    </row>
    <row r="220" spans="1:10" x14ac:dyDescent="0.3">
      <c r="A220" s="1"/>
      <c r="B220" s="1"/>
      <c r="C220" s="1"/>
      <c r="D220" s="1"/>
      <c r="E220" s="1"/>
      <c r="F220" s="1"/>
      <c r="G220" s="1"/>
      <c r="H220" s="1"/>
      <c r="I220" s="78" t="s">
        <v>648</v>
      </c>
      <c r="J220" s="78">
        <v>1780.05</v>
      </c>
    </row>
    <row r="221" spans="1:10" x14ac:dyDescent="0.3">
      <c r="A221" s="1"/>
      <c r="B221" s="1"/>
      <c r="C221" s="1"/>
      <c r="D221" s="1"/>
      <c r="E221" s="1"/>
      <c r="F221" s="1"/>
      <c r="G221" s="1"/>
      <c r="H221" s="1"/>
      <c r="I221" s="78" t="s">
        <v>641</v>
      </c>
      <c r="J221" s="78">
        <v>1736.5</v>
      </c>
    </row>
    <row r="222" spans="1:10" x14ac:dyDescent="0.3">
      <c r="A222" s="1"/>
      <c r="B222" s="1"/>
      <c r="C222" s="1"/>
      <c r="D222" s="1"/>
      <c r="E222" s="1"/>
      <c r="F222" s="1"/>
      <c r="G222" s="1"/>
      <c r="H222" s="1"/>
      <c r="I222" s="78" t="s">
        <v>662</v>
      </c>
      <c r="J222" s="78">
        <v>1707.9</v>
      </c>
    </row>
    <row r="223" spans="1:10" x14ac:dyDescent="0.3">
      <c r="A223" s="1"/>
      <c r="B223" s="1"/>
      <c r="C223" s="1"/>
      <c r="D223" s="1"/>
      <c r="E223" s="1"/>
      <c r="F223" s="1"/>
      <c r="G223" s="1"/>
      <c r="H223" s="1"/>
      <c r="I223" s="78" t="s">
        <v>645</v>
      </c>
      <c r="J223" s="78">
        <v>1669.55</v>
      </c>
    </row>
    <row r="224" spans="1:10" x14ac:dyDescent="0.3">
      <c r="A224" s="1"/>
      <c r="B224" s="1"/>
      <c r="C224" s="1"/>
      <c r="D224" s="1"/>
      <c r="E224" s="1"/>
      <c r="F224" s="1"/>
      <c r="G224" s="1"/>
      <c r="H224" s="1"/>
      <c r="I224" s="78" t="s">
        <v>646</v>
      </c>
      <c r="J224" s="78">
        <v>1422.85</v>
      </c>
    </row>
    <row r="225" spans="1:10" x14ac:dyDescent="0.3">
      <c r="A225" s="1"/>
      <c r="B225" s="1"/>
      <c r="C225" s="1"/>
      <c r="D225" s="1"/>
      <c r="E225" s="1"/>
      <c r="F225" s="1"/>
      <c r="G225" s="1"/>
      <c r="H225" s="1"/>
      <c r="I225" s="78" t="s">
        <v>625</v>
      </c>
      <c r="J225" s="78">
        <v>1325.8</v>
      </c>
    </row>
    <row r="226" spans="1:10" x14ac:dyDescent="0.3">
      <c r="A226" s="1"/>
      <c r="B226" s="1"/>
      <c r="C226" s="1"/>
      <c r="D226" s="1"/>
      <c r="E226" s="1"/>
      <c r="F226" s="1"/>
      <c r="G226" s="1"/>
      <c r="H226" s="1"/>
      <c r="I226" s="78" t="s">
        <v>639</v>
      </c>
      <c r="J226" s="78">
        <v>1256.9000000000001</v>
      </c>
    </row>
    <row r="227" spans="1:10" x14ac:dyDescent="0.3">
      <c r="A227" s="1"/>
      <c r="B227" s="1"/>
      <c r="C227" s="1"/>
      <c r="D227" s="1"/>
      <c r="E227" s="1"/>
      <c r="F227" s="1"/>
      <c r="G227" s="1"/>
      <c r="H227" s="1"/>
      <c r="I227" s="78" t="s">
        <v>656</v>
      </c>
      <c r="J227" s="78">
        <v>1062.9000000000001</v>
      </c>
    </row>
    <row r="228" spans="1:10" x14ac:dyDescent="0.3">
      <c r="A228" s="1"/>
      <c r="B228" s="1"/>
      <c r="C228" s="1"/>
      <c r="D228" s="1"/>
      <c r="E228" s="1"/>
      <c r="F228" s="1"/>
      <c r="G228" s="1"/>
      <c r="H228" s="1"/>
      <c r="I228" s="78" t="s">
        <v>651</v>
      </c>
      <c r="J228" s="78">
        <v>1019</v>
      </c>
    </row>
    <row r="229" spans="1:10" x14ac:dyDescent="0.3">
      <c r="A229" s="1"/>
      <c r="B229" s="1"/>
      <c r="C229" s="1"/>
      <c r="D229" s="1"/>
      <c r="E229" s="1"/>
      <c r="F229" s="1"/>
      <c r="G229" s="1"/>
      <c r="H229" s="1"/>
      <c r="I229" s="78" t="s">
        <v>664</v>
      </c>
      <c r="J229" s="78">
        <v>1004</v>
      </c>
    </row>
    <row r="230" spans="1:10" x14ac:dyDescent="0.3">
      <c r="A230" s="1"/>
      <c r="B230" s="1"/>
      <c r="C230" s="1"/>
      <c r="D230" s="1"/>
      <c r="E230" s="1"/>
      <c r="F230" s="1"/>
      <c r="G230" s="1"/>
      <c r="H230" s="1"/>
      <c r="I230" s="78" t="s">
        <v>653</v>
      </c>
      <c r="J230" s="78">
        <v>955.35</v>
      </c>
    </row>
    <row r="231" spans="1:10" x14ac:dyDescent="0.3">
      <c r="A231" s="1"/>
      <c r="B231" s="1"/>
      <c r="C231" s="1"/>
      <c r="D231" s="1"/>
      <c r="E231" s="1"/>
      <c r="F231" s="1"/>
      <c r="G231" s="1"/>
      <c r="H231" s="1"/>
      <c r="I231" s="78" t="s">
        <v>668</v>
      </c>
      <c r="J231" s="78">
        <v>903.15</v>
      </c>
    </row>
    <row r="232" spans="1:10" x14ac:dyDescent="0.3">
      <c r="A232" s="1"/>
      <c r="B232" s="1"/>
      <c r="C232" s="1"/>
      <c r="D232" s="1"/>
      <c r="E232" s="1"/>
      <c r="F232" s="1"/>
      <c r="G232" s="1"/>
      <c r="H232" s="1"/>
      <c r="I232" s="78" t="s">
        <v>650</v>
      </c>
      <c r="J232" s="78">
        <v>571.6</v>
      </c>
    </row>
    <row r="233" spans="1:10" x14ac:dyDescent="0.3">
      <c r="A233" s="1"/>
      <c r="B233" s="1"/>
      <c r="C233" s="1"/>
      <c r="D233" s="1"/>
      <c r="E233" s="1"/>
      <c r="F233" s="1"/>
      <c r="G233" s="1"/>
      <c r="H233" s="1"/>
      <c r="I233" s="78" t="s">
        <v>654</v>
      </c>
      <c r="J233" s="78">
        <v>556.45000000000005</v>
      </c>
    </row>
    <row r="234" spans="1:10" x14ac:dyDescent="0.3">
      <c r="A234" s="1"/>
      <c r="B234" s="1"/>
      <c r="C234" s="1"/>
      <c r="D234" s="1"/>
      <c r="E234" s="1"/>
      <c r="F234" s="1"/>
      <c r="G234" s="1"/>
      <c r="H234" s="1"/>
      <c r="I234" s="78" t="s">
        <v>649</v>
      </c>
      <c r="J234" s="78">
        <v>478.65</v>
      </c>
    </row>
    <row r="235" spans="1:10" x14ac:dyDescent="0.3">
      <c r="A235" s="1"/>
      <c r="B235" s="1"/>
      <c r="C235" s="1"/>
      <c r="D235" s="1"/>
      <c r="E235" s="1"/>
      <c r="F235" s="1"/>
      <c r="G235" s="1"/>
      <c r="H235" s="1"/>
      <c r="I235" s="78" t="s">
        <v>666</v>
      </c>
      <c r="J235" s="78">
        <v>463</v>
      </c>
    </row>
    <row r="236" spans="1:10" x14ac:dyDescent="0.3">
      <c r="A236" s="1"/>
      <c r="B236" s="1"/>
      <c r="C236" s="1"/>
      <c r="D236" s="1"/>
      <c r="E236" s="1"/>
      <c r="F236" s="1"/>
      <c r="G236" s="1"/>
      <c r="H236" s="1"/>
      <c r="I236" s="78" t="s">
        <v>665</v>
      </c>
      <c r="J236" s="78">
        <v>461.9</v>
      </c>
    </row>
    <row r="237" spans="1:10" x14ac:dyDescent="0.3">
      <c r="A237" s="1"/>
      <c r="B237" s="1"/>
      <c r="C237" s="1"/>
      <c r="D237" s="1"/>
      <c r="E237" s="1"/>
      <c r="F237" s="1"/>
      <c r="G237" s="1"/>
      <c r="H237" s="1"/>
      <c r="I237" s="78" t="s">
        <v>643</v>
      </c>
      <c r="J237" s="78">
        <v>426.9</v>
      </c>
    </row>
    <row r="238" spans="1:10" x14ac:dyDescent="0.3">
      <c r="A238" s="1"/>
      <c r="B238" s="1"/>
      <c r="C238" s="1"/>
      <c r="D238" s="1"/>
      <c r="E238" s="1"/>
      <c r="F238" s="1"/>
      <c r="G238" s="1"/>
      <c r="H238" s="1"/>
      <c r="I238" s="78" t="s">
        <v>175</v>
      </c>
      <c r="J238" s="78">
        <v>416.05</v>
      </c>
    </row>
    <row r="239" spans="1:10" x14ac:dyDescent="0.3">
      <c r="A239" s="1"/>
      <c r="B239" s="1"/>
      <c r="C239" s="1"/>
      <c r="D239" s="1"/>
      <c r="E239" s="1"/>
      <c r="F239" s="1"/>
      <c r="G239" s="1"/>
      <c r="H239" s="1"/>
      <c r="I239" s="78" t="s">
        <v>635</v>
      </c>
      <c r="J239" s="78">
        <v>393.15</v>
      </c>
    </row>
    <row r="240" spans="1:10" x14ac:dyDescent="0.3">
      <c r="A240" s="1"/>
      <c r="B240" s="1"/>
      <c r="C240" s="1"/>
      <c r="D240" s="1"/>
      <c r="E240" s="1"/>
      <c r="F240" s="1"/>
      <c r="G240" s="1"/>
      <c r="H240" s="1"/>
      <c r="I240" s="78" t="s">
        <v>647</v>
      </c>
      <c r="J240" s="78">
        <v>325.89999999999998</v>
      </c>
    </row>
    <row r="241" spans="1:10" x14ac:dyDescent="0.3">
      <c r="A241" s="1"/>
      <c r="B241" s="1"/>
      <c r="C241" s="1"/>
      <c r="D241" s="1"/>
      <c r="E241" s="1"/>
      <c r="F241" s="1"/>
      <c r="G241" s="1"/>
      <c r="H241" s="1"/>
      <c r="I241" s="78" t="s">
        <v>655</v>
      </c>
      <c r="J241" s="78">
        <v>308.55</v>
      </c>
    </row>
    <row r="242" spans="1:10" x14ac:dyDescent="0.3">
      <c r="A242" s="1"/>
      <c r="B242" s="1"/>
      <c r="C242" s="1"/>
      <c r="D242" s="1"/>
      <c r="E242" s="1"/>
      <c r="F242" s="1"/>
      <c r="G242" s="1"/>
      <c r="H242" s="1"/>
      <c r="I242" s="78" t="s">
        <v>657</v>
      </c>
      <c r="J242" s="78">
        <v>223.25</v>
      </c>
    </row>
    <row r="243" spans="1:10" x14ac:dyDescent="0.3">
      <c r="A243" s="1"/>
      <c r="B243" s="1"/>
      <c r="C243" s="1"/>
      <c r="D243" s="1"/>
      <c r="E243" s="1"/>
      <c r="F243" s="1"/>
      <c r="G243" s="1"/>
      <c r="H243" s="1"/>
      <c r="I243" s="78" t="s">
        <v>671</v>
      </c>
      <c r="J243" s="78">
        <v>196</v>
      </c>
    </row>
    <row r="244" spans="1:10" x14ac:dyDescent="0.3">
      <c r="A244" s="1"/>
      <c r="B244" s="1"/>
      <c r="C244" s="1"/>
      <c r="D244" s="1"/>
      <c r="E244" s="1"/>
      <c r="F244" s="1"/>
      <c r="G244" s="1"/>
      <c r="H244" s="1"/>
      <c r="I244" s="78" t="s">
        <v>642</v>
      </c>
      <c r="J244" s="78">
        <v>113.05</v>
      </c>
    </row>
    <row r="245" spans="1:10" x14ac:dyDescent="0.3">
      <c r="A245" s="1"/>
      <c r="B245" s="1"/>
      <c r="C245" s="1"/>
      <c r="D245" s="1"/>
      <c r="E245" s="1"/>
      <c r="F245" s="1"/>
      <c r="G245" s="1"/>
      <c r="H245" s="1"/>
      <c r="I245" s="78" t="s">
        <v>353</v>
      </c>
      <c r="J245" s="78">
        <v>32.6</v>
      </c>
    </row>
    <row r="246" spans="1:10" x14ac:dyDescent="0.3">
      <c r="A246" s="1"/>
      <c r="B246" s="1"/>
      <c r="C246" s="1"/>
      <c r="D246" s="1"/>
      <c r="E246" s="1"/>
      <c r="F246" s="1"/>
      <c r="G246" s="1"/>
      <c r="H246" s="1"/>
      <c r="I246" s="78" t="s">
        <v>636</v>
      </c>
      <c r="J246" s="78">
        <v>29.25</v>
      </c>
    </row>
    <row r="247" spans="1:10" x14ac:dyDescent="0.3">
      <c r="A247" s="1"/>
      <c r="B247" s="1"/>
      <c r="C247" s="1"/>
      <c r="D247" s="1"/>
      <c r="E247" s="1"/>
      <c r="F247" s="1"/>
      <c r="G247" s="1"/>
      <c r="H247" s="1"/>
      <c r="I247" s="78" t="s">
        <v>89</v>
      </c>
      <c r="J247" s="78">
        <v>23.65</v>
      </c>
    </row>
    <row r="248" spans="1:10" x14ac:dyDescent="0.3">
      <c r="A248" s="1"/>
      <c r="B248" s="1"/>
      <c r="C248" s="1"/>
      <c r="D248" s="1"/>
      <c r="E248" s="1"/>
      <c r="F248" s="1"/>
      <c r="G248" s="1"/>
      <c r="H248" s="1"/>
      <c r="I248" s="78" t="s">
        <v>658</v>
      </c>
      <c r="J248" s="78">
        <v>16.350000000000001</v>
      </c>
    </row>
    <row r="249" spans="1:10" x14ac:dyDescent="0.3">
      <c r="A249" s="1"/>
      <c r="B249" s="1"/>
      <c r="C249" s="1"/>
      <c r="D249" s="1"/>
      <c r="E249" s="1"/>
      <c r="F249" s="1"/>
      <c r="G249" s="1"/>
      <c r="H249" s="1"/>
      <c r="I249" s="78" t="s">
        <v>640</v>
      </c>
      <c r="J249" s="78">
        <v>10.1</v>
      </c>
    </row>
    <row r="250" spans="1:10" x14ac:dyDescent="0.3">
      <c r="A250" s="1"/>
      <c r="B250" s="1"/>
      <c r="C250" s="1"/>
      <c r="D250" s="1"/>
      <c r="E250" s="1"/>
      <c r="F250" s="1"/>
      <c r="G250" s="1"/>
      <c r="H250" s="1"/>
      <c r="I250" s="78"/>
      <c r="J250" s="78"/>
    </row>
  </sheetData>
  <mergeCells count="13">
    <mergeCell ref="F175:J175"/>
    <mergeCell ref="B185:E185"/>
    <mergeCell ref="B171:E171"/>
    <mergeCell ref="B175:B176"/>
    <mergeCell ref="C175:C176"/>
    <mergeCell ref="D175:D176"/>
    <mergeCell ref="E175:E176"/>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2" t="s">
        <v>615</v>
      </c>
      <c r="C5" s="208" t="s">
        <v>1207</v>
      </c>
      <c r="D5" s="208" t="s">
        <v>1207</v>
      </c>
      <c r="E5" s="208" t="s">
        <v>1207</v>
      </c>
      <c r="F5" s="208" t="s">
        <v>1207</v>
      </c>
      <c r="G5" s="208" t="s">
        <v>1207</v>
      </c>
      <c r="H5" s="208" t="s">
        <v>1207</v>
      </c>
      <c r="I5" s="208" t="s">
        <v>1207</v>
      </c>
      <c r="J5" s="208" t="s">
        <v>1207</v>
      </c>
      <c r="K5" s="208" t="s">
        <v>1207</v>
      </c>
      <c r="L5" s="208" t="s">
        <v>1207</v>
      </c>
      <c r="M5" s="208" t="s">
        <v>1207</v>
      </c>
      <c r="N5" s="208" t="s">
        <v>1207</v>
      </c>
      <c r="O5" s="208" t="s">
        <v>1207</v>
      </c>
      <c r="P5" s="208" t="s">
        <v>1207</v>
      </c>
      <c r="Q5" s="208" t="s">
        <v>1207</v>
      </c>
      <c r="R5" s="208" t="s">
        <v>1207</v>
      </c>
      <c r="S5" s="212" t="s">
        <v>615</v>
      </c>
      <c r="T5" s="209" t="s">
        <v>1208</v>
      </c>
      <c r="U5" s="209" t="s">
        <v>1208</v>
      </c>
      <c r="V5" s="209" t="s">
        <v>1208</v>
      </c>
      <c r="W5" s="209" t="s">
        <v>1208</v>
      </c>
      <c r="X5" s="209" t="s">
        <v>1208</v>
      </c>
      <c r="Y5" s="212" t="s">
        <v>615</v>
      </c>
      <c r="Z5" s="210" t="s">
        <v>1208</v>
      </c>
      <c r="AA5" s="210" t="s">
        <v>1208</v>
      </c>
      <c r="AB5" s="210" t="s">
        <v>1208</v>
      </c>
      <c r="AC5" s="210" t="s">
        <v>1208</v>
      </c>
      <c r="AD5" s="210" t="s">
        <v>1208</v>
      </c>
    </row>
    <row r="6" spans="1:30" ht="21" x14ac:dyDescent="0.3">
      <c r="A6" s="1"/>
      <c r="B6" s="212"/>
      <c r="C6" s="211" t="s">
        <v>620</v>
      </c>
      <c r="D6" s="211" t="s">
        <v>620</v>
      </c>
      <c r="E6" s="211" t="s">
        <v>620</v>
      </c>
      <c r="F6" s="211" t="s">
        <v>620</v>
      </c>
      <c r="G6" s="211" t="s">
        <v>619</v>
      </c>
      <c r="H6" s="211" t="s">
        <v>619</v>
      </c>
      <c r="I6" s="211" t="s">
        <v>619</v>
      </c>
      <c r="J6" s="211" t="s">
        <v>619</v>
      </c>
      <c r="K6" s="211" t="s">
        <v>618</v>
      </c>
      <c r="L6" s="211" t="s">
        <v>618</v>
      </c>
      <c r="M6" s="211" t="s">
        <v>618</v>
      </c>
      <c r="N6" s="211" t="s">
        <v>618</v>
      </c>
      <c r="O6" s="208" t="s">
        <v>1209</v>
      </c>
      <c r="P6" s="208" t="s">
        <v>1209</v>
      </c>
      <c r="Q6" s="208" t="s">
        <v>1209</v>
      </c>
      <c r="R6" s="208" t="s">
        <v>1209</v>
      </c>
      <c r="S6" s="212"/>
      <c r="T6" s="209" t="s">
        <v>1210</v>
      </c>
      <c r="U6" s="209" t="s">
        <v>1210</v>
      </c>
      <c r="V6" s="209" t="s">
        <v>1210</v>
      </c>
      <c r="W6" s="209" t="s">
        <v>1210</v>
      </c>
      <c r="X6" s="209" t="s">
        <v>1210</v>
      </c>
      <c r="Y6" s="212"/>
      <c r="Z6" s="210" t="s">
        <v>1211</v>
      </c>
      <c r="AA6" s="210" t="s">
        <v>1211</v>
      </c>
      <c r="AB6" s="210" t="s">
        <v>1211</v>
      </c>
      <c r="AC6" s="210" t="s">
        <v>1211</v>
      </c>
      <c r="AD6" s="210" t="s">
        <v>1211</v>
      </c>
    </row>
    <row r="7" spans="1:30" ht="30.6" x14ac:dyDescent="0.3">
      <c r="A7" s="1"/>
      <c r="B7" s="212"/>
      <c r="C7" s="79" t="s">
        <v>1212</v>
      </c>
      <c r="D7" s="79" t="s">
        <v>1213</v>
      </c>
      <c r="E7" s="79" t="s">
        <v>1214</v>
      </c>
      <c r="F7" s="79" t="s">
        <v>1215</v>
      </c>
      <c r="G7" s="79" t="s">
        <v>1216</v>
      </c>
      <c r="H7" s="79" t="s">
        <v>1217</v>
      </c>
      <c r="I7" s="79" t="s">
        <v>1218</v>
      </c>
      <c r="J7" s="79" t="s">
        <v>1219</v>
      </c>
      <c r="K7" s="79" t="s">
        <v>1220</v>
      </c>
      <c r="L7" s="79" t="s">
        <v>1221</v>
      </c>
      <c r="M7" s="79" t="s">
        <v>1222</v>
      </c>
      <c r="N7" s="79" t="s">
        <v>1223</v>
      </c>
      <c r="O7" s="64" t="s">
        <v>1224</v>
      </c>
      <c r="P7" s="64" t="s">
        <v>1225</v>
      </c>
      <c r="Q7" s="64" t="s">
        <v>1226</v>
      </c>
      <c r="R7" s="64" t="s">
        <v>1227</v>
      </c>
      <c r="S7" s="213"/>
      <c r="T7" s="80" t="s">
        <v>621</v>
      </c>
      <c r="U7" s="80" t="s">
        <v>622</v>
      </c>
      <c r="V7" s="80" t="s">
        <v>623</v>
      </c>
      <c r="W7" s="80" t="s">
        <v>624</v>
      </c>
      <c r="X7" s="80" t="s">
        <v>1227</v>
      </c>
      <c r="Y7" s="213"/>
      <c r="Z7" s="81" t="s">
        <v>1228</v>
      </c>
      <c r="AA7" s="81" t="s">
        <v>1229</v>
      </c>
      <c r="AB7" s="81" t="s">
        <v>1230</v>
      </c>
      <c r="AC7" s="81" t="s">
        <v>1231</v>
      </c>
      <c r="AD7" s="81" t="s">
        <v>1055</v>
      </c>
    </row>
    <row r="8" spans="1:30" x14ac:dyDescent="0.3">
      <c r="A8" s="1"/>
      <c r="B8" s="82" t="s">
        <v>834</v>
      </c>
      <c r="C8" s="83">
        <v>344.5</v>
      </c>
      <c r="D8" s="83">
        <v>76.3</v>
      </c>
      <c r="E8" s="83">
        <v>0</v>
      </c>
      <c r="F8" s="83">
        <v>31.2</v>
      </c>
      <c r="G8" s="83">
        <v>2864.9</v>
      </c>
      <c r="H8" s="83">
        <v>2787.26</v>
      </c>
      <c r="I8" s="83">
        <v>0</v>
      </c>
      <c r="J8" s="83">
        <v>83.2</v>
      </c>
      <c r="K8" s="83">
        <v>461.8</v>
      </c>
      <c r="L8" s="83">
        <v>0</v>
      </c>
      <c r="M8" s="83">
        <v>0</v>
      </c>
      <c r="N8" s="83">
        <v>0</v>
      </c>
      <c r="O8" s="83">
        <v>452</v>
      </c>
      <c r="P8" s="83">
        <v>5735.36</v>
      </c>
      <c r="Q8" s="83">
        <v>461.8</v>
      </c>
      <c r="R8" s="84">
        <v>6649.16</v>
      </c>
      <c r="S8" s="82" t="s">
        <v>834</v>
      </c>
      <c r="T8" s="83">
        <v>3671.2</v>
      </c>
      <c r="U8" s="83">
        <v>2863.56</v>
      </c>
      <c r="V8" s="83">
        <v>0</v>
      </c>
      <c r="W8" s="83">
        <v>114.4</v>
      </c>
      <c r="X8" s="84">
        <v>6649.16</v>
      </c>
      <c r="Y8" s="82" t="s">
        <v>834</v>
      </c>
      <c r="Z8" s="83">
        <v>270.39999999999998</v>
      </c>
      <c r="AA8" s="83">
        <v>25.1</v>
      </c>
      <c r="AB8" s="83">
        <v>0</v>
      </c>
      <c r="AC8" s="83">
        <v>114.4</v>
      </c>
      <c r="AD8" s="84">
        <v>409.9</v>
      </c>
    </row>
    <row r="9" spans="1:30" x14ac:dyDescent="0.3">
      <c r="A9" s="1"/>
      <c r="B9" s="82" t="s">
        <v>835</v>
      </c>
      <c r="C9" s="83">
        <v>344.8</v>
      </c>
      <c r="D9" s="83">
        <v>76.099999999999994</v>
      </c>
      <c r="E9" s="83">
        <v>0</v>
      </c>
      <c r="F9" s="83">
        <v>35.5</v>
      </c>
      <c r="G9" s="83">
        <v>2744.9</v>
      </c>
      <c r="H9" s="83">
        <v>2743.05</v>
      </c>
      <c r="I9" s="83">
        <v>0</v>
      </c>
      <c r="J9" s="83">
        <v>73.900000000000006</v>
      </c>
      <c r="K9" s="83">
        <v>454.9</v>
      </c>
      <c r="L9" s="83">
        <v>0</v>
      </c>
      <c r="M9" s="83">
        <v>0</v>
      </c>
      <c r="N9" s="83">
        <v>0</v>
      </c>
      <c r="O9" s="83">
        <v>456.4</v>
      </c>
      <c r="P9" s="83">
        <v>5561.85</v>
      </c>
      <c r="Q9" s="83">
        <v>454.9</v>
      </c>
      <c r="R9" s="84">
        <v>6473.15</v>
      </c>
      <c r="S9" s="82" t="s">
        <v>835</v>
      </c>
      <c r="T9" s="83">
        <v>3544.6</v>
      </c>
      <c r="U9" s="83">
        <v>2819.15</v>
      </c>
      <c r="V9" s="83">
        <v>0</v>
      </c>
      <c r="W9" s="83">
        <v>109.4</v>
      </c>
      <c r="X9" s="84">
        <v>6473.15</v>
      </c>
      <c r="Y9" s="82" t="s">
        <v>835</v>
      </c>
      <c r="Z9" s="83">
        <v>269.89999999999998</v>
      </c>
      <c r="AA9" s="83">
        <v>24.8</v>
      </c>
      <c r="AB9" s="83">
        <v>0</v>
      </c>
      <c r="AC9" s="83">
        <v>109.4</v>
      </c>
      <c r="AD9" s="84">
        <v>404.1</v>
      </c>
    </row>
    <row r="10" spans="1:30" x14ac:dyDescent="0.3">
      <c r="A10" s="1"/>
      <c r="B10" s="82" t="s">
        <v>836</v>
      </c>
      <c r="C10" s="83">
        <v>341.7</v>
      </c>
      <c r="D10" s="83">
        <v>76.2</v>
      </c>
      <c r="E10" s="83">
        <v>0</v>
      </c>
      <c r="F10" s="83">
        <v>32.9</v>
      </c>
      <c r="G10" s="83">
        <v>2658.4</v>
      </c>
      <c r="H10" s="83">
        <v>2690.54</v>
      </c>
      <c r="I10" s="83">
        <v>0</v>
      </c>
      <c r="J10" s="83">
        <v>69.599999999999994</v>
      </c>
      <c r="K10" s="83">
        <v>450</v>
      </c>
      <c r="L10" s="83">
        <v>0</v>
      </c>
      <c r="M10" s="83">
        <v>0</v>
      </c>
      <c r="N10" s="83">
        <v>0</v>
      </c>
      <c r="O10" s="83">
        <v>450.8</v>
      </c>
      <c r="P10" s="83">
        <v>5418.54</v>
      </c>
      <c r="Q10" s="83">
        <v>450</v>
      </c>
      <c r="R10" s="84">
        <v>6319.34</v>
      </c>
      <c r="S10" s="82" t="s">
        <v>836</v>
      </c>
      <c r="T10" s="83">
        <v>3450.1</v>
      </c>
      <c r="U10" s="83">
        <v>2766.74</v>
      </c>
      <c r="V10" s="83">
        <v>0</v>
      </c>
      <c r="W10" s="83">
        <v>102.5</v>
      </c>
      <c r="X10" s="84">
        <v>6319.34</v>
      </c>
      <c r="Y10" s="82" t="s">
        <v>836</v>
      </c>
      <c r="Z10" s="83">
        <v>269.3</v>
      </c>
      <c r="AA10" s="83">
        <v>24.8</v>
      </c>
      <c r="AB10" s="83">
        <v>0</v>
      </c>
      <c r="AC10" s="83">
        <v>102.5</v>
      </c>
      <c r="AD10" s="84">
        <v>396.6</v>
      </c>
    </row>
    <row r="11" spans="1:30" x14ac:dyDescent="0.3">
      <c r="A11" s="1"/>
      <c r="B11" s="82" t="s">
        <v>837</v>
      </c>
      <c r="C11" s="83">
        <v>345.7</v>
      </c>
      <c r="D11" s="83">
        <v>75.3</v>
      </c>
      <c r="E11" s="83">
        <v>0</v>
      </c>
      <c r="F11" s="83">
        <v>33</v>
      </c>
      <c r="G11" s="83">
        <v>2669.3</v>
      </c>
      <c r="H11" s="83">
        <v>2693.9</v>
      </c>
      <c r="I11" s="83">
        <v>0</v>
      </c>
      <c r="J11" s="83">
        <v>63.5</v>
      </c>
      <c r="K11" s="83">
        <v>454.4</v>
      </c>
      <c r="L11" s="83">
        <v>0</v>
      </c>
      <c r="M11" s="83">
        <v>0</v>
      </c>
      <c r="N11" s="83">
        <v>0</v>
      </c>
      <c r="O11" s="83">
        <v>454</v>
      </c>
      <c r="P11" s="83">
        <v>5426.7</v>
      </c>
      <c r="Q11" s="83">
        <v>454.4</v>
      </c>
      <c r="R11" s="84">
        <v>6335.1</v>
      </c>
      <c r="S11" s="82" t="s">
        <v>837</v>
      </c>
      <c r="T11" s="83">
        <v>3469.4</v>
      </c>
      <c r="U11" s="83">
        <v>2769.2</v>
      </c>
      <c r="V11" s="83">
        <v>0</v>
      </c>
      <c r="W11" s="83">
        <v>96.5</v>
      </c>
      <c r="X11" s="84">
        <v>6335.1</v>
      </c>
      <c r="Y11" s="82" t="s">
        <v>837</v>
      </c>
      <c r="Z11" s="83">
        <v>270.2</v>
      </c>
      <c r="AA11" s="83">
        <v>23.9</v>
      </c>
      <c r="AB11" s="83">
        <v>0</v>
      </c>
      <c r="AC11" s="83">
        <v>96.5</v>
      </c>
      <c r="AD11" s="84">
        <v>390.6</v>
      </c>
    </row>
    <row r="12" spans="1:30" x14ac:dyDescent="0.3">
      <c r="A12" s="1"/>
      <c r="B12" s="82" t="s">
        <v>838</v>
      </c>
      <c r="C12" s="83">
        <v>324.8</v>
      </c>
      <c r="D12" s="83">
        <v>75.400000000000006</v>
      </c>
      <c r="E12" s="83">
        <v>0</v>
      </c>
      <c r="F12" s="83">
        <v>31.1</v>
      </c>
      <c r="G12" s="83">
        <v>2689.6</v>
      </c>
      <c r="H12" s="83">
        <v>2701.8</v>
      </c>
      <c r="I12" s="83">
        <v>0</v>
      </c>
      <c r="J12" s="83">
        <v>52.9</v>
      </c>
      <c r="K12" s="83">
        <v>448.9</v>
      </c>
      <c r="L12" s="83">
        <v>0</v>
      </c>
      <c r="M12" s="83">
        <v>0</v>
      </c>
      <c r="N12" s="83">
        <v>0</v>
      </c>
      <c r="O12" s="83">
        <v>431.3</v>
      </c>
      <c r="P12" s="83">
        <v>5444.3</v>
      </c>
      <c r="Q12" s="83">
        <v>448.9</v>
      </c>
      <c r="R12" s="84">
        <v>6324.5</v>
      </c>
      <c r="S12" s="82" t="s">
        <v>838</v>
      </c>
      <c r="T12" s="83">
        <v>3463.3</v>
      </c>
      <c r="U12" s="83">
        <v>2777.2</v>
      </c>
      <c r="V12" s="83">
        <v>0</v>
      </c>
      <c r="W12" s="83">
        <v>84</v>
      </c>
      <c r="X12" s="84">
        <v>6324.5</v>
      </c>
      <c r="Y12" s="82" t="s">
        <v>838</v>
      </c>
      <c r="Z12" s="83">
        <v>270</v>
      </c>
      <c r="AA12" s="83">
        <v>23.8</v>
      </c>
      <c r="AB12" s="83">
        <v>0</v>
      </c>
      <c r="AC12" s="83">
        <v>84</v>
      </c>
      <c r="AD12" s="84">
        <v>377.8</v>
      </c>
    </row>
    <row r="13" spans="1:30" x14ac:dyDescent="0.3">
      <c r="A13" s="1"/>
      <c r="B13" s="82" t="s">
        <v>839</v>
      </c>
      <c r="C13" s="83">
        <v>326.8</v>
      </c>
      <c r="D13" s="83">
        <v>75.599999999999994</v>
      </c>
      <c r="E13" s="83">
        <v>0</v>
      </c>
      <c r="F13" s="83">
        <v>29.9</v>
      </c>
      <c r="G13" s="83">
        <v>2586.1999999999998</v>
      </c>
      <c r="H13" s="83">
        <v>2681.4</v>
      </c>
      <c r="I13" s="83">
        <v>0</v>
      </c>
      <c r="J13" s="83">
        <v>46.4</v>
      </c>
      <c r="K13" s="83">
        <v>453.7</v>
      </c>
      <c r="L13" s="83">
        <v>0</v>
      </c>
      <c r="M13" s="83">
        <v>0</v>
      </c>
      <c r="N13" s="83">
        <v>0</v>
      </c>
      <c r="O13" s="83">
        <v>432.3</v>
      </c>
      <c r="P13" s="83">
        <v>5314</v>
      </c>
      <c r="Q13" s="83">
        <v>453.7</v>
      </c>
      <c r="R13" s="84">
        <v>6200</v>
      </c>
      <c r="S13" s="82" t="s">
        <v>839</v>
      </c>
      <c r="T13" s="83">
        <v>3366.7</v>
      </c>
      <c r="U13" s="83">
        <v>2757</v>
      </c>
      <c r="V13" s="83">
        <v>0</v>
      </c>
      <c r="W13" s="83">
        <v>76.3</v>
      </c>
      <c r="X13" s="84">
        <v>6200</v>
      </c>
      <c r="Y13" s="82" t="s">
        <v>839</v>
      </c>
      <c r="Z13" s="83">
        <v>270.10000000000002</v>
      </c>
      <c r="AA13" s="83">
        <v>24.2</v>
      </c>
      <c r="AB13" s="83">
        <v>0</v>
      </c>
      <c r="AC13" s="83">
        <v>76.3</v>
      </c>
      <c r="AD13" s="84">
        <v>370.6</v>
      </c>
    </row>
    <row r="14" spans="1:30" x14ac:dyDescent="0.3">
      <c r="A14" s="1"/>
      <c r="B14" s="82" t="s">
        <v>840</v>
      </c>
      <c r="C14" s="83">
        <v>309.3</v>
      </c>
      <c r="D14" s="83">
        <v>76</v>
      </c>
      <c r="E14" s="83">
        <v>0</v>
      </c>
      <c r="F14" s="83">
        <v>25.9</v>
      </c>
      <c r="G14" s="83">
        <v>2652.8</v>
      </c>
      <c r="H14" s="83">
        <v>2673.53</v>
      </c>
      <c r="I14" s="83">
        <v>0</v>
      </c>
      <c r="J14" s="83">
        <v>52.4</v>
      </c>
      <c r="K14" s="83">
        <v>448.4</v>
      </c>
      <c r="L14" s="83">
        <v>0</v>
      </c>
      <c r="M14" s="83">
        <v>0</v>
      </c>
      <c r="N14" s="83">
        <v>0</v>
      </c>
      <c r="O14" s="83">
        <v>411.2</v>
      </c>
      <c r="P14" s="83">
        <v>5378.73</v>
      </c>
      <c r="Q14" s="83">
        <v>448.4</v>
      </c>
      <c r="R14" s="84">
        <v>6238.33</v>
      </c>
      <c r="S14" s="82" t="s">
        <v>840</v>
      </c>
      <c r="T14" s="83">
        <v>3410.5</v>
      </c>
      <c r="U14" s="83">
        <v>2749.53</v>
      </c>
      <c r="V14" s="83">
        <v>0</v>
      </c>
      <c r="W14" s="83">
        <v>78.3</v>
      </c>
      <c r="X14" s="84">
        <v>6238.33</v>
      </c>
      <c r="Y14" s="82" t="s">
        <v>840</v>
      </c>
      <c r="Z14" s="83">
        <v>272.7</v>
      </c>
      <c r="AA14" s="83">
        <v>24.6</v>
      </c>
      <c r="AB14" s="83">
        <v>0</v>
      </c>
      <c r="AC14" s="83">
        <v>78.3</v>
      </c>
      <c r="AD14" s="84">
        <v>375.6</v>
      </c>
    </row>
    <row r="15" spans="1:30" x14ac:dyDescent="0.3">
      <c r="A15" s="1"/>
      <c r="B15" s="82" t="s">
        <v>841</v>
      </c>
      <c r="C15" s="83">
        <v>303.7</v>
      </c>
      <c r="D15" s="83">
        <v>76.099999999999994</v>
      </c>
      <c r="E15" s="83">
        <v>0</v>
      </c>
      <c r="F15" s="83">
        <v>25.7</v>
      </c>
      <c r="G15" s="83">
        <v>2597.4</v>
      </c>
      <c r="H15" s="83">
        <v>2667.58</v>
      </c>
      <c r="I15" s="83">
        <v>0</v>
      </c>
      <c r="J15" s="83">
        <v>64.7</v>
      </c>
      <c r="K15" s="83">
        <v>452</v>
      </c>
      <c r="L15" s="83">
        <v>0</v>
      </c>
      <c r="M15" s="83">
        <v>0</v>
      </c>
      <c r="N15" s="83">
        <v>0</v>
      </c>
      <c r="O15" s="83">
        <v>405.5</v>
      </c>
      <c r="P15" s="83">
        <v>5329.68</v>
      </c>
      <c r="Q15" s="83">
        <v>452</v>
      </c>
      <c r="R15" s="84">
        <v>6187.18</v>
      </c>
      <c r="S15" s="82" t="s">
        <v>841</v>
      </c>
      <c r="T15" s="83">
        <v>3353.1</v>
      </c>
      <c r="U15" s="83">
        <v>2743.68</v>
      </c>
      <c r="V15" s="83">
        <v>0</v>
      </c>
      <c r="W15" s="83">
        <v>90.4</v>
      </c>
      <c r="X15" s="84">
        <v>6187.18</v>
      </c>
      <c r="Y15" s="82" t="s">
        <v>841</v>
      </c>
      <c r="Z15" s="83">
        <v>273.3</v>
      </c>
      <c r="AA15" s="83">
        <v>24.2</v>
      </c>
      <c r="AB15" s="83">
        <v>0</v>
      </c>
      <c r="AC15" s="83">
        <v>90.4</v>
      </c>
      <c r="AD15" s="84">
        <v>387.9</v>
      </c>
    </row>
    <row r="16" spans="1:30" x14ac:dyDescent="0.3">
      <c r="A16" s="1"/>
      <c r="B16" s="82" t="s">
        <v>842</v>
      </c>
      <c r="C16" s="83">
        <v>289.3</v>
      </c>
      <c r="D16" s="83">
        <v>75.7</v>
      </c>
      <c r="E16" s="83">
        <v>0</v>
      </c>
      <c r="F16" s="83">
        <v>31.7</v>
      </c>
      <c r="G16" s="83">
        <v>2668.3</v>
      </c>
      <c r="H16" s="83">
        <v>2672.2</v>
      </c>
      <c r="I16" s="83">
        <v>0</v>
      </c>
      <c r="J16" s="83">
        <v>84</v>
      </c>
      <c r="K16" s="83">
        <v>452.1</v>
      </c>
      <c r="L16" s="83">
        <v>0</v>
      </c>
      <c r="M16" s="83">
        <v>0</v>
      </c>
      <c r="N16" s="83">
        <v>0</v>
      </c>
      <c r="O16" s="83">
        <v>396.7</v>
      </c>
      <c r="P16" s="83">
        <v>5424.5</v>
      </c>
      <c r="Q16" s="83">
        <v>452.1</v>
      </c>
      <c r="R16" s="84">
        <v>6273.3</v>
      </c>
      <c r="S16" s="82" t="s">
        <v>842</v>
      </c>
      <c r="T16" s="83">
        <v>3409.7</v>
      </c>
      <c r="U16" s="83">
        <v>2747.9</v>
      </c>
      <c r="V16" s="83">
        <v>0</v>
      </c>
      <c r="W16" s="83">
        <v>115.7</v>
      </c>
      <c r="X16" s="84">
        <v>6273.3</v>
      </c>
      <c r="Y16" s="82" t="s">
        <v>842</v>
      </c>
      <c r="Z16" s="83">
        <v>272.8</v>
      </c>
      <c r="AA16" s="83">
        <v>23.7</v>
      </c>
      <c r="AB16" s="83">
        <v>0</v>
      </c>
      <c r="AC16" s="83">
        <v>115.7</v>
      </c>
      <c r="AD16" s="84">
        <v>412.2</v>
      </c>
    </row>
    <row r="17" spans="1:30" x14ac:dyDescent="0.3">
      <c r="A17" s="1"/>
      <c r="B17" s="82" t="s">
        <v>843</v>
      </c>
      <c r="C17" s="83">
        <v>288.10000000000002</v>
      </c>
      <c r="D17" s="83">
        <v>74</v>
      </c>
      <c r="E17" s="83">
        <v>0</v>
      </c>
      <c r="F17" s="83">
        <v>40.4</v>
      </c>
      <c r="G17" s="83">
        <v>2688</v>
      </c>
      <c r="H17" s="83">
        <v>2669.5</v>
      </c>
      <c r="I17" s="83">
        <v>0</v>
      </c>
      <c r="J17" s="83">
        <v>135.9</v>
      </c>
      <c r="K17" s="83">
        <v>451</v>
      </c>
      <c r="L17" s="83">
        <v>0</v>
      </c>
      <c r="M17" s="83">
        <v>0</v>
      </c>
      <c r="N17" s="83">
        <v>0</v>
      </c>
      <c r="O17" s="83">
        <v>402.5</v>
      </c>
      <c r="P17" s="83">
        <v>5493.4</v>
      </c>
      <c r="Q17" s="83">
        <v>451</v>
      </c>
      <c r="R17" s="84">
        <v>6346.9</v>
      </c>
      <c r="S17" s="82" t="s">
        <v>843</v>
      </c>
      <c r="T17" s="83">
        <v>3427.1</v>
      </c>
      <c r="U17" s="83">
        <v>2743.5</v>
      </c>
      <c r="V17" s="83">
        <v>0</v>
      </c>
      <c r="W17" s="83">
        <v>176.3</v>
      </c>
      <c r="X17" s="84">
        <v>6346.9</v>
      </c>
      <c r="Y17" s="82" t="s">
        <v>843</v>
      </c>
      <c r="Z17" s="83">
        <v>272.89999999999998</v>
      </c>
      <c r="AA17" s="83">
        <v>22.4</v>
      </c>
      <c r="AB17" s="83">
        <v>0</v>
      </c>
      <c r="AC17" s="83">
        <v>176.3</v>
      </c>
      <c r="AD17" s="84">
        <v>471.6</v>
      </c>
    </row>
    <row r="18" spans="1:30" x14ac:dyDescent="0.3">
      <c r="A18" s="1"/>
      <c r="B18" s="82" t="s">
        <v>844</v>
      </c>
      <c r="C18" s="83">
        <v>279.10000000000002</v>
      </c>
      <c r="D18" s="83">
        <v>76.099999999999994</v>
      </c>
      <c r="E18" s="83">
        <v>0</v>
      </c>
      <c r="F18" s="83">
        <v>47</v>
      </c>
      <c r="G18" s="83">
        <v>2751</v>
      </c>
      <c r="H18" s="83">
        <v>2677.57</v>
      </c>
      <c r="I18" s="83">
        <v>0</v>
      </c>
      <c r="J18" s="83">
        <v>166</v>
      </c>
      <c r="K18" s="83">
        <v>443.8</v>
      </c>
      <c r="L18" s="83">
        <v>0</v>
      </c>
      <c r="M18" s="83">
        <v>0</v>
      </c>
      <c r="N18" s="83">
        <v>0</v>
      </c>
      <c r="O18" s="83">
        <v>402.2</v>
      </c>
      <c r="P18" s="83">
        <v>5594.57</v>
      </c>
      <c r="Q18" s="83">
        <v>443.8</v>
      </c>
      <c r="R18" s="84">
        <v>6440.57</v>
      </c>
      <c r="S18" s="82" t="s">
        <v>844</v>
      </c>
      <c r="T18" s="83">
        <v>3473.9</v>
      </c>
      <c r="U18" s="83">
        <v>2753.67</v>
      </c>
      <c r="V18" s="83">
        <v>0</v>
      </c>
      <c r="W18" s="83">
        <v>213</v>
      </c>
      <c r="X18" s="84">
        <v>6440.57</v>
      </c>
      <c r="Y18" s="82" t="s">
        <v>844</v>
      </c>
      <c r="Z18" s="83">
        <v>273</v>
      </c>
      <c r="AA18" s="83">
        <v>24.9</v>
      </c>
      <c r="AB18" s="83">
        <v>0</v>
      </c>
      <c r="AC18" s="83">
        <v>213</v>
      </c>
      <c r="AD18" s="84">
        <v>510.9</v>
      </c>
    </row>
    <row r="19" spans="1:30" x14ac:dyDescent="0.3">
      <c r="A19" s="1"/>
      <c r="B19" s="82" t="s">
        <v>845</v>
      </c>
      <c r="C19" s="83">
        <v>303.8</v>
      </c>
      <c r="D19" s="83">
        <v>74.5</v>
      </c>
      <c r="E19" s="83">
        <v>0</v>
      </c>
      <c r="F19" s="83">
        <v>45.8</v>
      </c>
      <c r="G19" s="83">
        <v>2702.6</v>
      </c>
      <c r="H19" s="83">
        <v>2671.75</v>
      </c>
      <c r="I19" s="83">
        <v>0</v>
      </c>
      <c r="J19" s="83">
        <v>210.1</v>
      </c>
      <c r="K19" s="83">
        <v>470.7</v>
      </c>
      <c r="L19" s="83">
        <v>0</v>
      </c>
      <c r="M19" s="83">
        <v>0.1</v>
      </c>
      <c r="N19" s="83">
        <v>0</v>
      </c>
      <c r="O19" s="83">
        <v>424.1</v>
      </c>
      <c r="P19" s="83">
        <v>5584.45</v>
      </c>
      <c r="Q19" s="83">
        <v>470.8</v>
      </c>
      <c r="R19" s="84">
        <v>6479.35</v>
      </c>
      <c r="S19" s="82" t="s">
        <v>845</v>
      </c>
      <c r="T19" s="83">
        <v>3477.1</v>
      </c>
      <c r="U19" s="83">
        <v>2746.25</v>
      </c>
      <c r="V19" s="83">
        <v>0.1</v>
      </c>
      <c r="W19" s="83">
        <v>255.9</v>
      </c>
      <c r="X19" s="84">
        <v>6479.35</v>
      </c>
      <c r="Y19" s="82" t="s">
        <v>845</v>
      </c>
      <c r="Z19" s="83">
        <v>273.3</v>
      </c>
      <c r="AA19" s="83">
        <v>22.3</v>
      </c>
      <c r="AB19" s="83">
        <v>0.1</v>
      </c>
      <c r="AC19" s="83">
        <v>255.9</v>
      </c>
      <c r="AD19" s="84">
        <v>551.6</v>
      </c>
    </row>
    <row r="20" spans="1:30" x14ac:dyDescent="0.3">
      <c r="A20" s="1"/>
      <c r="B20" s="82" t="s">
        <v>846</v>
      </c>
      <c r="C20" s="83">
        <v>303.2</v>
      </c>
      <c r="D20" s="83">
        <v>76.8</v>
      </c>
      <c r="E20" s="83">
        <v>0</v>
      </c>
      <c r="F20" s="83">
        <v>46.4</v>
      </c>
      <c r="G20" s="83">
        <v>3017.2</v>
      </c>
      <c r="H20" s="83">
        <v>2668.01</v>
      </c>
      <c r="I20" s="83">
        <v>0</v>
      </c>
      <c r="J20" s="83">
        <v>265.5</v>
      </c>
      <c r="K20" s="83">
        <v>477.2</v>
      </c>
      <c r="L20" s="83">
        <v>0</v>
      </c>
      <c r="M20" s="83">
        <v>22.8</v>
      </c>
      <c r="N20" s="83">
        <v>0</v>
      </c>
      <c r="O20" s="83">
        <v>426.4</v>
      </c>
      <c r="P20" s="83">
        <v>5950.71</v>
      </c>
      <c r="Q20" s="83">
        <v>500</v>
      </c>
      <c r="R20" s="84">
        <v>6877.11</v>
      </c>
      <c r="S20" s="82" t="s">
        <v>846</v>
      </c>
      <c r="T20" s="83">
        <v>3797.6</v>
      </c>
      <c r="U20" s="83">
        <v>2744.81</v>
      </c>
      <c r="V20" s="83">
        <v>22.8</v>
      </c>
      <c r="W20" s="83">
        <v>311.89999999999998</v>
      </c>
      <c r="X20" s="84">
        <v>6877.11</v>
      </c>
      <c r="Y20" s="82" t="s">
        <v>846</v>
      </c>
      <c r="Z20" s="83">
        <v>273.7</v>
      </c>
      <c r="AA20" s="83">
        <v>24.2</v>
      </c>
      <c r="AB20" s="83">
        <v>22.8</v>
      </c>
      <c r="AC20" s="83">
        <v>311.89999999999998</v>
      </c>
      <c r="AD20" s="84">
        <v>632.6</v>
      </c>
    </row>
    <row r="21" spans="1:30" x14ac:dyDescent="0.3">
      <c r="A21" s="1"/>
      <c r="B21" s="82" t="s">
        <v>847</v>
      </c>
      <c r="C21" s="83">
        <v>303.2</v>
      </c>
      <c r="D21" s="83">
        <v>76.099999999999994</v>
      </c>
      <c r="E21" s="83">
        <v>0</v>
      </c>
      <c r="F21" s="83">
        <v>51.5</v>
      </c>
      <c r="G21" s="83">
        <v>2762.1</v>
      </c>
      <c r="H21" s="83">
        <v>2664.66</v>
      </c>
      <c r="I21" s="83">
        <v>0</v>
      </c>
      <c r="J21" s="83">
        <v>277.3</v>
      </c>
      <c r="K21" s="83">
        <v>499.7</v>
      </c>
      <c r="L21" s="83">
        <v>0</v>
      </c>
      <c r="M21" s="83">
        <v>187.1</v>
      </c>
      <c r="N21" s="83">
        <v>0</v>
      </c>
      <c r="O21" s="83">
        <v>430.8</v>
      </c>
      <c r="P21" s="83">
        <v>5704.06</v>
      </c>
      <c r="Q21" s="83">
        <v>686.8</v>
      </c>
      <c r="R21" s="84">
        <v>6821.66</v>
      </c>
      <c r="S21" s="82" t="s">
        <v>847</v>
      </c>
      <c r="T21" s="83">
        <v>3565</v>
      </c>
      <c r="U21" s="83">
        <v>2740.76</v>
      </c>
      <c r="V21" s="83">
        <v>187.1</v>
      </c>
      <c r="W21" s="83">
        <v>328.8</v>
      </c>
      <c r="X21" s="84">
        <v>6821.66</v>
      </c>
      <c r="Y21" s="82" t="s">
        <v>847</v>
      </c>
      <c r="Z21" s="83">
        <v>273.39999999999998</v>
      </c>
      <c r="AA21" s="83">
        <v>23.1</v>
      </c>
      <c r="AB21" s="83">
        <v>187.1</v>
      </c>
      <c r="AC21" s="83">
        <v>328.8</v>
      </c>
      <c r="AD21" s="84">
        <v>812.4</v>
      </c>
    </row>
    <row r="22" spans="1:30" x14ac:dyDescent="0.3">
      <c r="A22" s="1"/>
      <c r="B22" s="82" t="s">
        <v>848</v>
      </c>
      <c r="C22" s="83">
        <v>306.3</v>
      </c>
      <c r="D22" s="83">
        <v>76.3</v>
      </c>
      <c r="E22" s="83">
        <v>0</v>
      </c>
      <c r="F22" s="83">
        <v>49</v>
      </c>
      <c r="G22" s="83">
        <v>2673.8</v>
      </c>
      <c r="H22" s="83">
        <v>2664.85</v>
      </c>
      <c r="I22" s="83">
        <v>0.1</v>
      </c>
      <c r="J22" s="83">
        <v>258.2</v>
      </c>
      <c r="K22" s="83">
        <v>502.9</v>
      </c>
      <c r="L22" s="83">
        <v>0</v>
      </c>
      <c r="M22" s="83">
        <v>377.3</v>
      </c>
      <c r="N22" s="83">
        <v>0</v>
      </c>
      <c r="O22" s="83">
        <v>431.6</v>
      </c>
      <c r="P22" s="83">
        <v>5596.95</v>
      </c>
      <c r="Q22" s="83">
        <v>880.2</v>
      </c>
      <c r="R22" s="84">
        <v>6908.75</v>
      </c>
      <c r="S22" s="82" t="s">
        <v>848</v>
      </c>
      <c r="T22" s="83">
        <v>3483</v>
      </c>
      <c r="U22" s="83">
        <v>2741.15</v>
      </c>
      <c r="V22" s="83">
        <v>377.4</v>
      </c>
      <c r="W22" s="83">
        <v>307.2</v>
      </c>
      <c r="X22" s="84">
        <v>6908.75</v>
      </c>
      <c r="Y22" s="82" t="s">
        <v>848</v>
      </c>
      <c r="Z22" s="83">
        <v>274.10000000000002</v>
      </c>
      <c r="AA22" s="83">
        <v>24.1</v>
      </c>
      <c r="AB22" s="83">
        <v>377.4</v>
      </c>
      <c r="AC22" s="83">
        <v>307.2</v>
      </c>
      <c r="AD22" s="84">
        <v>982.8</v>
      </c>
    </row>
    <row r="23" spans="1:30" x14ac:dyDescent="0.3">
      <c r="A23" s="1"/>
      <c r="B23" s="82" t="s">
        <v>849</v>
      </c>
      <c r="C23" s="83">
        <v>302.60000000000002</v>
      </c>
      <c r="D23" s="83">
        <v>76.599999999999994</v>
      </c>
      <c r="E23" s="83">
        <v>0</v>
      </c>
      <c r="F23" s="83">
        <v>50.5</v>
      </c>
      <c r="G23" s="83">
        <v>2517.1</v>
      </c>
      <c r="H23" s="83">
        <v>2657.99</v>
      </c>
      <c r="I23" s="83">
        <v>0.3</v>
      </c>
      <c r="J23" s="83">
        <v>219.3</v>
      </c>
      <c r="K23" s="83">
        <v>498.8</v>
      </c>
      <c r="L23" s="83">
        <v>0</v>
      </c>
      <c r="M23" s="83">
        <v>524.1</v>
      </c>
      <c r="N23" s="83">
        <v>0</v>
      </c>
      <c r="O23" s="83">
        <v>429.7</v>
      </c>
      <c r="P23" s="83">
        <v>5394.69</v>
      </c>
      <c r="Q23" s="83">
        <v>1022.9</v>
      </c>
      <c r="R23" s="84">
        <v>6847.29</v>
      </c>
      <c r="S23" s="82" t="s">
        <v>849</v>
      </c>
      <c r="T23" s="83">
        <v>3318.5</v>
      </c>
      <c r="U23" s="83">
        <v>2734.59</v>
      </c>
      <c r="V23" s="83">
        <v>524.4</v>
      </c>
      <c r="W23" s="83">
        <v>269.8</v>
      </c>
      <c r="X23" s="84">
        <v>6847.29</v>
      </c>
      <c r="Y23" s="82" t="s">
        <v>849</v>
      </c>
      <c r="Z23" s="83">
        <v>273</v>
      </c>
      <c r="AA23" s="83">
        <v>26</v>
      </c>
      <c r="AB23" s="83">
        <v>524.4</v>
      </c>
      <c r="AC23" s="83">
        <v>269.8</v>
      </c>
      <c r="AD23" s="84">
        <v>1093.2</v>
      </c>
    </row>
    <row r="24" spans="1:30" x14ac:dyDescent="0.3">
      <c r="A24" s="1"/>
      <c r="B24" s="82" t="s">
        <v>850</v>
      </c>
      <c r="C24" s="83">
        <v>305.89999999999998</v>
      </c>
      <c r="D24" s="83">
        <v>77.3</v>
      </c>
      <c r="E24" s="83">
        <v>0</v>
      </c>
      <c r="F24" s="83">
        <v>51.4</v>
      </c>
      <c r="G24" s="83">
        <v>2693.5</v>
      </c>
      <c r="H24" s="83">
        <v>2665.07</v>
      </c>
      <c r="I24" s="83">
        <v>0.6</v>
      </c>
      <c r="J24" s="83">
        <v>169.5</v>
      </c>
      <c r="K24" s="83">
        <v>504.2</v>
      </c>
      <c r="L24" s="83">
        <v>0</v>
      </c>
      <c r="M24" s="83">
        <v>550.9</v>
      </c>
      <c r="N24" s="83">
        <v>0</v>
      </c>
      <c r="O24" s="83">
        <v>434.6</v>
      </c>
      <c r="P24" s="83">
        <v>5528.67</v>
      </c>
      <c r="Q24" s="83">
        <v>1055.0999999999999</v>
      </c>
      <c r="R24" s="84">
        <v>7018.37</v>
      </c>
      <c r="S24" s="82" t="s">
        <v>850</v>
      </c>
      <c r="T24" s="83">
        <v>3503.6</v>
      </c>
      <c r="U24" s="83">
        <v>2742.37</v>
      </c>
      <c r="V24" s="83">
        <v>551.5</v>
      </c>
      <c r="W24" s="83">
        <v>220.9</v>
      </c>
      <c r="X24" s="84">
        <v>7018.37</v>
      </c>
      <c r="Y24" s="82" t="s">
        <v>850</v>
      </c>
      <c r="Z24" s="83">
        <v>273.10000000000002</v>
      </c>
      <c r="AA24" s="83">
        <v>25.6</v>
      </c>
      <c r="AB24" s="83">
        <v>551.5</v>
      </c>
      <c r="AC24" s="83">
        <v>220.9</v>
      </c>
      <c r="AD24" s="84">
        <v>1071.0999999999999</v>
      </c>
    </row>
    <row r="25" spans="1:30" x14ac:dyDescent="0.3">
      <c r="A25" s="1"/>
      <c r="B25" s="82" t="s">
        <v>851</v>
      </c>
      <c r="C25" s="83">
        <v>305.2</v>
      </c>
      <c r="D25" s="83">
        <v>76.599999999999994</v>
      </c>
      <c r="E25" s="83">
        <v>0.1</v>
      </c>
      <c r="F25" s="83">
        <v>51.7</v>
      </c>
      <c r="G25" s="83">
        <v>2953.6</v>
      </c>
      <c r="H25" s="83">
        <v>2671.42</v>
      </c>
      <c r="I25" s="83">
        <v>0.8</v>
      </c>
      <c r="J25" s="83">
        <v>146.19999999999999</v>
      </c>
      <c r="K25" s="83">
        <v>502.2</v>
      </c>
      <c r="L25" s="83">
        <v>0</v>
      </c>
      <c r="M25" s="83">
        <v>562.4</v>
      </c>
      <c r="N25" s="83">
        <v>0</v>
      </c>
      <c r="O25" s="83">
        <v>433.6</v>
      </c>
      <c r="P25" s="83">
        <v>5772.02</v>
      </c>
      <c r="Q25" s="83">
        <v>1064.5999999999999</v>
      </c>
      <c r="R25" s="84">
        <v>7270.22</v>
      </c>
      <c r="S25" s="82" t="s">
        <v>851</v>
      </c>
      <c r="T25" s="83">
        <v>3761</v>
      </c>
      <c r="U25" s="83">
        <v>2748.02</v>
      </c>
      <c r="V25" s="83">
        <v>563.29999999999995</v>
      </c>
      <c r="W25" s="83">
        <v>197.9</v>
      </c>
      <c r="X25" s="84">
        <v>7270.22</v>
      </c>
      <c r="Y25" s="82" t="s">
        <v>851</v>
      </c>
      <c r="Z25" s="83">
        <v>271.39999999999998</v>
      </c>
      <c r="AA25" s="83">
        <v>25.2</v>
      </c>
      <c r="AB25" s="83">
        <v>563.29999999999995</v>
      </c>
      <c r="AC25" s="83">
        <v>197.9</v>
      </c>
      <c r="AD25" s="84">
        <v>1057.8</v>
      </c>
    </row>
    <row r="26" spans="1:30" x14ac:dyDescent="0.3">
      <c r="A26" s="1"/>
      <c r="B26" s="82" t="s">
        <v>852</v>
      </c>
      <c r="C26" s="83">
        <v>394.4</v>
      </c>
      <c r="D26" s="83">
        <v>76.2</v>
      </c>
      <c r="E26" s="83">
        <v>0.1</v>
      </c>
      <c r="F26" s="83">
        <v>55</v>
      </c>
      <c r="G26" s="83">
        <v>2957.7</v>
      </c>
      <c r="H26" s="83">
        <v>2682.25</v>
      </c>
      <c r="I26" s="83">
        <v>0.9</v>
      </c>
      <c r="J26" s="83">
        <v>88.3</v>
      </c>
      <c r="K26" s="83">
        <v>518.79999999999995</v>
      </c>
      <c r="L26" s="83">
        <v>13.2</v>
      </c>
      <c r="M26" s="83">
        <v>567</v>
      </c>
      <c r="N26" s="83">
        <v>0</v>
      </c>
      <c r="O26" s="83">
        <v>525.70000000000005</v>
      </c>
      <c r="P26" s="83">
        <v>5729.15</v>
      </c>
      <c r="Q26" s="83">
        <v>1099</v>
      </c>
      <c r="R26" s="84">
        <v>7353.85</v>
      </c>
      <c r="S26" s="82" t="s">
        <v>852</v>
      </c>
      <c r="T26" s="83">
        <v>3870.9</v>
      </c>
      <c r="U26" s="83">
        <v>2771.65</v>
      </c>
      <c r="V26" s="83">
        <v>568</v>
      </c>
      <c r="W26" s="83">
        <v>143.30000000000001</v>
      </c>
      <c r="X26" s="84">
        <v>7353.85</v>
      </c>
      <c r="Y26" s="82" t="s">
        <v>852</v>
      </c>
      <c r="Z26" s="83">
        <v>271.39999999999998</v>
      </c>
      <c r="AA26" s="83">
        <v>24.4</v>
      </c>
      <c r="AB26" s="83">
        <v>568</v>
      </c>
      <c r="AC26" s="83">
        <v>143.30000000000001</v>
      </c>
      <c r="AD26" s="84">
        <v>1007.1</v>
      </c>
    </row>
    <row r="27" spans="1:30" x14ac:dyDescent="0.3">
      <c r="A27" s="1"/>
      <c r="B27" s="82" t="s">
        <v>853</v>
      </c>
      <c r="C27" s="83">
        <v>378.1</v>
      </c>
      <c r="D27" s="83">
        <v>74.3</v>
      </c>
      <c r="E27" s="83">
        <v>0.1</v>
      </c>
      <c r="F27" s="83">
        <v>59.9</v>
      </c>
      <c r="G27" s="83">
        <v>3024.2</v>
      </c>
      <c r="H27" s="83">
        <v>2703.09</v>
      </c>
      <c r="I27" s="83">
        <v>1</v>
      </c>
      <c r="J27" s="83">
        <v>98.9</v>
      </c>
      <c r="K27" s="83">
        <v>516.1</v>
      </c>
      <c r="L27" s="83">
        <v>17.399999999999999</v>
      </c>
      <c r="M27" s="83">
        <v>570.20000000000005</v>
      </c>
      <c r="N27" s="83">
        <v>0</v>
      </c>
      <c r="O27" s="83">
        <v>512.4</v>
      </c>
      <c r="P27" s="83">
        <v>5827.19</v>
      </c>
      <c r="Q27" s="83">
        <v>1103.7</v>
      </c>
      <c r="R27" s="84">
        <v>7443.29</v>
      </c>
      <c r="S27" s="82" t="s">
        <v>853</v>
      </c>
      <c r="T27" s="83">
        <v>3918.4</v>
      </c>
      <c r="U27" s="83">
        <v>2794.79</v>
      </c>
      <c r="V27" s="83">
        <v>571.29999999999995</v>
      </c>
      <c r="W27" s="83">
        <v>158.80000000000001</v>
      </c>
      <c r="X27" s="84">
        <v>7443.29</v>
      </c>
      <c r="Y27" s="82" t="s">
        <v>853</v>
      </c>
      <c r="Z27" s="83">
        <v>271.7</v>
      </c>
      <c r="AA27" s="83">
        <v>22.1</v>
      </c>
      <c r="AB27" s="83">
        <v>571.29999999999995</v>
      </c>
      <c r="AC27" s="83">
        <v>158.80000000000001</v>
      </c>
      <c r="AD27" s="84">
        <v>1023.9</v>
      </c>
    </row>
    <row r="28" spans="1:30" x14ac:dyDescent="0.3">
      <c r="A28" s="1"/>
      <c r="B28" s="82" t="s">
        <v>854</v>
      </c>
      <c r="C28" s="83">
        <v>381.9</v>
      </c>
      <c r="D28" s="83">
        <v>74.8</v>
      </c>
      <c r="E28" s="83">
        <v>0.1</v>
      </c>
      <c r="F28" s="83">
        <v>71.2</v>
      </c>
      <c r="G28" s="83">
        <v>3023.6</v>
      </c>
      <c r="H28" s="83">
        <v>2695.63</v>
      </c>
      <c r="I28" s="83">
        <v>1.1000000000000001</v>
      </c>
      <c r="J28" s="83">
        <v>116.6</v>
      </c>
      <c r="K28" s="83">
        <v>500.9</v>
      </c>
      <c r="L28" s="83">
        <v>0</v>
      </c>
      <c r="M28" s="83">
        <v>574.29999999999995</v>
      </c>
      <c r="N28" s="83">
        <v>0</v>
      </c>
      <c r="O28" s="83">
        <v>528</v>
      </c>
      <c r="P28" s="83">
        <v>5836.93</v>
      </c>
      <c r="Q28" s="83">
        <v>1075.2</v>
      </c>
      <c r="R28" s="84">
        <v>7440.13</v>
      </c>
      <c r="S28" s="82" t="s">
        <v>854</v>
      </c>
      <c r="T28" s="83">
        <v>3906.4</v>
      </c>
      <c r="U28" s="83">
        <v>2770.43</v>
      </c>
      <c r="V28" s="83">
        <v>575.5</v>
      </c>
      <c r="W28" s="83">
        <v>187.8</v>
      </c>
      <c r="X28" s="84">
        <v>7440.13</v>
      </c>
      <c r="Y28" s="82" t="s">
        <v>854</v>
      </c>
      <c r="Z28" s="83">
        <v>258.3</v>
      </c>
      <c r="AA28" s="83">
        <v>22.1</v>
      </c>
      <c r="AB28" s="83">
        <v>575.5</v>
      </c>
      <c r="AC28" s="83">
        <v>187.8</v>
      </c>
      <c r="AD28" s="84">
        <v>1043.7</v>
      </c>
    </row>
    <row r="29" spans="1:30" x14ac:dyDescent="0.3">
      <c r="A29" s="1"/>
      <c r="B29" s="82" t="s">
        <v>855</v>
      </c>
      <c r="C29" s="83">
        <v>379.9</v>
      </c>
      <c r="D29" s="83">
        <v>74.099999999999994</v>
      </c>
      <c r="E29" s="83">
        <v>0.3</v>
      </c>
      <c r="F29" s="83">
        <v>69.599999999999994</v>
      </c>
      <c r="G29" s="83">
        <v>2988.9</v>
      </c>
      <c r="H29" s="83">
        <v>2809.94</v>
      </c>
      <c r="I29" s="83">
        <v>1.2</v>
      </c>
      <c r="J29" s="83">
        <v>136.69999999999999</v>
      </c>
      <c r="K29" s="83">
        <v>507.8</v>
      </c>
      <c r="L29" s="83">
        <v>0</v>
      </c>
      <c r="M29" s="83">
        <v>575.9</v>
      </c>
      <c r="N29" s="83">
        <v>0</v>
      </c>
      <c r="O29" s="83">
        <v>523.9</v>
      </c>
      <c r="P29" s="83">
        <v>5936.74</v>
      </c>
      <c r="Q29" s="83">
        <v>1083.7</v>
      </c>
      <c r="R29" s="84">
        <v>7544.34</v>
      </c>
      <c r="S29" s="82" t="s">
        <v>855</v>
      </c>
      <c r="T29" s="83">
        <v>3876.6</v>
      </c>
      <c r="U29" s="83">
        <v>2884.04</v>
      </c>
      <c r="V29" s="83">
        <v>577.4</v>
      </c>
      <c r="W29" s="83">
        <v>206.3</v>
      </c>
      <c r="X29" s="84">
        <v>7544.34</v>
      </c>
      <c r="Y29" s="82" t="s">
        <v>855</v>
      </c>
      <c r="Z29" s="83">
        <v>258.39999999999998</v>
      </c>
      <c r="AA29" s="83">
        <v>22.6</v>
      </c>
      <c r="AB29" s="83">
        <v>577.4</v>
      </c>
      <c r="AC29" s="83">
        <v>206.3</v>
      </c>
      <c r="AD29" s="84">
        <v>1064.7</v>
      </c>
    </row>
    <row r="30" spans="1:30" x14ac:dyDescent="0.3">
      <c r="A30" s="1"/>
      <c r="B30" s="82" t="s">
        <v>856</v>
      </c>
      <c r="C30" s="83">
        <v>380.5</v>
      </c>
      <c r="D30" s="83">
        <v>72</v>
      </c>
      <c r="E30" s="83">
        <v>0.4</v>
      </c>
      <c r="F30" s="83">
        <v>77</v>
      </c>
      <c r="G30" s="83">
        <v>2821.4</v>
      </c>
      <c r="H30" s="83">
        <v>2908.42</v>
      </c>
      <c r="I30" s="83">
        <v>1.2</v>
      </c>
      <c r="J30" s="83">
        <v>146.30000000000001</v>
      </c>
      <c r="K30" s="83">
        <v>525.20000000000005</v>
      </c>
      <c r="L30" s="83">
        <v>0</v>
      </c>
      <c r="M30" s="83">
        <v>578.70000000000005</v>
      </c>
      <c r="N30" s="83">
        <v>0</v>
      </c>
      <c r="O30" s="83">
        <v>529.9</v>
      </c>
      <c r="P30" s="83">
        <v>5877.32</v>
      </c>
      <c r="Q30" s="83">
        <v>1103.9000000000001</v>
      </c>
      <c r="R30" s="84">
        <v>7511.12</v>
      </c>
      <c r="S30" s="82" t="s">
        <v>856</v>
      </c>
      <c r="T30" s="83">
        <v>3727.1</v>
      </c>
      <c r="U30" s="83">
        <v>2980.42</v>
      </c>
      <c r="V30" s="83">
        <v>580.29999999999995</v>
      </c>
      <c r="W30" s="83">
        <v>223.3</v>
      </c>
      <c r="X30" s="84">
        <v>7511.12</v>
      </c>
      <c r="Y30" s="82" t="s">
        <v>856</v>
      </c>
      <c r="Z30" s="83">
        <v>258.60000000000002</v>
      </c>
      <c r="AA30" s="83">
        <v>21.6</v>
      </c>
      <c r="AB30" s="83">
        <v>580.29999999999995</v>
      </c>
      <c r="AC30" s="83">
        <v>223.3</v>
      </c>
      <c r="AD30" s="84">
        <v>1083.8</v>
      </c>
    </row>
    <row r="31" spans="1:30" x14ac:dyDescent="0.3">
      <c r="A31" s="1"/>
      <c r="B31" s="82" t="s">
        <v>857</v>
      </c>
      <c r="C31" s="83">
        <v>378.4</v>
      </c>
      <c r="D31" s="83">
        <v>69.7</v>
      </c>
      <c r="E31" s="83">
        <v>0.4</v>
      </c>
      <c r="F31" s="83">
        <v>82.9</v>
      </c>
      <c r="G31" s="83">
        <v>2731.5</v>
      </c>
      <c r="H31" s="83">
        <v>2946.74</v>
      </c>
      <c r="I31" s="83">
        <v>1.2</v>
      </c>
      <c r="J31" s="83">
        <v>157.6</v>
      </c>
      <c r="K31" s="83">
        <v>520.79999999999995</v>
      </c>
      <c r="L31" s="83">
        <v>0</v>
      </c>
      <c r="M31" s="83">
        <v>583</v>
      </c>
      <c r="N31" s="83">
        <v>0</v>
      </c>
      <c r="O31" s="83">
        <v>531.4</v>
      </c>
      <c r="P31" s="83">
        <v>5837.04</v>
      </c>
      <c r="Q31" s="83">
        <v>1103.8</v>
      </c>
      <c r="R31" s="84">
        <v>7472.24</v>
      </c>
      <c r="S31" s="82" t="s">
        <v>857</v>
      </c>
      <c r="T31" s="83">
        <v>3630.7</v>
      </c>
      <c r="U31" s="83">
        <v>3016.44</v>
      </c>
      <c r="V31" s="83">
        <v>584.6</v>
      </c>
      <c r="W31" s="83">
        <v>240.5</v>
      </c>
      <c r="X31" s="84">
        <v>7472.24</v>
      </c>
      <c r="Y31" s="82" t="s">
        <v>857</v>
      </c>
      <c r="Z31" s="83">
        <v>258.39999999999998</v>
      </c>
      <c r="AA31" s="83">
        <v>19.100000000000001</v>
      </c>
      <c r="AB31" s="83">
        <v>584.6</v>
      </c>
      <c r="AC31" s="83">
        <v>240.5</v>
      </c>
      <c r="AD31" s="84">
        <v>1102.5999999999999</v>
      </c>
    </row>
    <row r="32" spans="1:30" x14ac:dyDescent="0.3">
      <c r="A32" s="1"/>
      <c r="B32" s="82" t="s">
        <v>858</v>
      </c>
      <c r="C32" s="83">
        <v>365.8</v>
      </c>
      <c r="D32" s="83">
        <v>73.599999999999994</v>
      </c>
      <c r="E32" s="83">
        <v>0.4</v>
      </c>
      <c r="F32" s="83">
        <v>80.400000000000006</v>
      </c>
      <c r="G32" s="83">
        <v>2452.1</v>
      </c>
      <c r="H32" s="83">
        <v>2948.63</v>
      </c>
      <c r="I32" s="83">
        <v>1.2</v>
      </c>
      <c r="J32" s="83">
        <v>153.9</v>
      </c>
      <c r="K32" s="83">
        <v>605.20000000000005</v>
      </c>
      <c r="L32" s="83">
        <v>0</v>
      </c>
      <c r="M32" s="83">
        <v>586.5</v>
      </c>
      <c r="N32" s="83">
        <v>0</v>
      </c>
      <c r="O32" s="83">
        <v>520.20000000000005</v>
      </c>
      <c r="P32" s="83">
        <v>5555.83</v>
      </c>
      <c r="Q32" s="83">
        <v>1191.7</v>
      </c>
      <c r="R32" s="84">
        <v>7267.73</v>
      </c>
      <c r="S32" s="82" t="s">
        <v>858</v>
      </c>
      <c r="T32" s="83">
        <v>3423.1</v>
      </c>
      <c r="U32" s="83">
        <v>3022.23</v>
      </c>
      <c r="V32" s="83">
        <v>588.1</v>
      </c>
      <c r="W32" s="83">
        <v>234.3</v>
      </c>
      <c r="X32" s="84">
        <v>7267.73</v>
      </c>
      <c r="Y32" s="82" t="s">
        <v>858</v>
      </c>
      <c r="Z32" s="83">
        <v>258</v>
      </c>
      <c r="AA32" s="83">
        <v>23</v>
      </c>
      <c r="AB32" s="83">
        <v>588.1</v>
      </c>
      <c r="AC32" s="83">
        <v>234.3</v>
      </c>
      <c r="AD32" s="84">
        <v>1103.4000000000001</v>
      </c>
    </row>
    <row r="33" spans="1:30" x14ac:dyDescent="0.3">
      <c r="A33" s="1"/>
      <c r="B33" s="82" t="s">
        <v>859</v>
      </c>
      <c r="C33" s="83">
        <v>352.3</v>
      </c>
      <c r="D33" s="83">
        <v>77</v>
      </c>
      <c r="E33" s="83">
        <v>0.4</v>
      </c>
      <c r="F33" s="83">
        <v>84.2</v>
      </c>
      <c r="G33" s="83">
        <v>2462.6999999999998</v>
      </c>
      <c r="H33" s="83">
        <v>2954.36</v>
      </c>
      <c r="I33" s="83">
        <v>1.2</v>
      </c>
      <c r="J33" s="83">
        <v>159.69999999999999</v>
      </c>
      <c r="K33" s="83">
        <v>586.5</v>
      </c>
      <c r="L33" s="83">
        <v>0</v>
      </c>
      <c r="M33" s="83">
        <v>589.4</v>
      </c>
      <c r="N33" s="83">
        <v>0</v>
      </c>
      <c r="O33" s="83">
        <v>513.9</v>
      </c>
      <c r="P33" s="83">
        <v>5577.96</v>
      </c>
      <c r="Q33" s="83">
        <v>1175.9000000000001</v>
      </c>
      <c r="R33" s="84">
        <v>7267.76</v>
      </c>
      <c r="S33" s="82" t="s">
        <v>859</v>
      </c>
      <c r="T33" s="83">
        <v>3401.5</v>
      </c>
      <c r="U33" s="83">
        <v>3031.36</v>
      </c>
      <c r="V33" s="83">
        <v>591</v>
      </c>
      <c r="W33" s="83">
        <v>243.9</v>
      </c>
      <c r="X33" s="84">
        <v>7267.76</v>
      </c>
      <c r="Y33" s="82" t="s">
        <v>859</v>
      </c>
      <c r="Z33" s="83">
        <v>256.60000000000002</v>
      </c>
      <c r="AA33" s="83">
        <v>25.7</v>
      </c>
      <c r="AB33" s="83">
        <v>591</v>
      </c>
      <c r="AC33" s="83">
        <v>243.9</v>
      </c>
      <c r="AD33" s="84">
        <v>1117.2</v>
      </c>
    </row>
    <row r="34" spans="1:30" x14ac:dyDescent="0.3">
      <c r="A34" s="1"/>
      <c r="B34" s="82" t="s">
        <v>860</v>
      </c>
      <c r="C34" s="83">
        <v>332.3</v>
      </c>
      <c r="D34" s="83">
        <v>77.5</v>
      </c>
      <c r="E34" s="83">
        <v>0.4</v>
      </c>
      <c r="F34" s="83">
        <v>93.6</v>
      </c>
      <c r="G34" s="83">
        <v>2353.9</v>
      </c>
      <c r="H34" s="83">
        <v>2967.12</v>
      </c>
      <c r="I34" s="83">
        <v>1.1000000000000001</v>
      </c>
      <c r="J34" s="83">
        <v>161.5</v>
      </c>
      <c r="K34" s="83">
        <v>588</v>
      </c>
      <c r="L34" s="83">
        <v>0</v>
      </c>
      <c r="M34" s="83">
        <v>587.20000000000005</v>
      </c>
      <c r="N34" s="83">
        <v>0</v>
      </c>
      <c r="O34" s="83">
        <v>503.8</v>
      </c>
      <c r="P34" s="83">
        <v>5483.62</v>
      </c>
      <c r="Q34" s="83">
        <v>1175.2</v>
      </c>
      <c r="R34" s="84">
        <v>7162.62</v>
      </c>
      <c r="S34" s="82" t="s">
        <v>860</v>
      </c>
      <c r="T34" s="83">
        <v>3274.2</v>
      </c>
      <c r="U34" s="83">
        <v>3044.62</v>
      </c>
      <c r="V34" s="83">
        <v>588.70000000000005</v>
      </c>
      <c r="W34" s="83">
        <v>255.1</v>
      </c>
      <c r="X34" s="84">
        <v>7162.62</v>
      </c>
      <c r="Y34" s="82" t="s">
        <v>860</v>
      </c>
      <c r="Z34" s="83">
        <v>258.39999999999998</v>
      </c>
      <c r="AA34" s="83">
        <v>26.4</v>
      </c>
      <c r="AB34" s="83">
        <v>588.70000000000005</v>
      </c>
      <c r="AC34" s="83">
        <v>255.1</v>
      </c>
      <c r="AD34" s="84">
        <v>1128.5999999999999</v>
      </c>
    </row>
    <row r="35" spans="1:30" x14ac:dyDescent="0.3">
      <c r="A35" s="1"/>
      <c r="B35" s="82" t="s">
        <v>861</v>
      </c>
      <c r="C35" s="83">
        <v>331.3</v>
      </c>
      <c r="D35" s="83">
        <v>75.900000000000006</v>
      </c>
      <c r="E35" s="83">
        <v>0.4</v>
      </c>
      <c r="F35" s="83">
        <v>99</v>
      </c>
      <c r="G35" s="83">
        <v>2405.1</v>
      </c>
      <c r="H35" s="83">
        <v>2962.63</v>
      </c>
      <c r="I35" s="83">
        <v>1.1000000000000001</v>
      </c>
      <c r="J35" s="83">
        <v>203.5</v>
      </c>
      <c r="K35" s="83">
        <v>584.79999999999995</v>
      </c>
      <c r="L35" s="83">
        <v>0</v>
      </c>
      <c r="M35" s="83">
        <v>585.4</v>
      </c>
      <c r="N35" s="83">
        <v>0</v>
      </c>
      <c r="O35" s="83">
        <v>506.6</v>
      </c>
      <c r="P35" s="83">
        <v>5572.33</v>
      </c>
      <c r="Q35" s="83">
        <v>1170.2</v>
      </c>
      <c r="R35" s="84">
        <v>7249.13</v>
      </c>
      <c r="S35" s="82" t="s">
        <v>861</v>
      </c>
      <c r="T35" s="83">
        <v>3321.2</v>
      </c>
      <c r="U35" s="83">
        <v>3038.53</v>
      </c>
      <c r="V35" s="83">
        <v>586.9</v>
      </c>
      <c r="W35" s="83">
        <v>302.5</v>
      </c>
      <c r="X35" s="84">
        <v>7249.13</v>
      </c>
      <c r="Y35" s="82" t="s">
        <v>861</v>
      </c>
      <c r="Z35" s="83">
        <v>257.60000000000002</v>
      </c>
      <c r="AA35" s="83">
        <v>25.4</v>
      </c>
      <c r="AB35" s="83">
        <v>586.9</v>
      </c>
      <c r="AC35" s="83">
        <v>302.5</v>
      </c>
      <c r="AD35" s="84">
        <v>1172.4000000000001</v>
      </c>
    </row>
    <row r="36" spans="1:30" x14ac:dyDescent="0.3">
      <c r="A36" s="1"/>
      <c r="B36" s="82" t="s">
        <v>862</v>
      </c>
      <c r="C36" s="83">
        <v>325.3</v>
      </c>
      <c r="D36" s="83">
        <v>75.3</v>
      </c>
      <c r="E36" s="83">
        <v>0.4</v>
      </c>
      <c r="F36" s="83">
        <v>107.4</v>
      </c>
      <c r="G36" s="83">
        <v>2388.5</v>
      </c>
      <c r="H36" s="83">
        <v>2965.29</v>
      </c>
      <c r="I36" s="83">
        <v>1</v>
      </c>
      <c r="J36" s="83">
        <v>248.5</v>
      </c>
      <c r="K36" s="83">
        <v>588.9</v>
      </c>
      <c r="L36" s="83">
        <v>13.1</v>
      </c>
      <c r="M36" s="83">
        <v>577.1</v>
      </c>
      <c r="N36" s="83">
        <v>0</v>
      </c>
      <c r="O36" s="83">
        <v>508.4</v>
      </c>
      <c r="P36" s="83">
        <v>5603.29</v>
      </c>
      <c r="Q36" s="83">
        <v>1179.0999999999999</v>
      </c>
      <c r="R36" s="84">
        <v>7290.79</v>
      </c>
      <c r="S36" s="82" t="s">
        <v>862</v>
      </c>
      <c r="T36" s="83">
        <v>3302.7</v>
      </c>
      <c r="U36" s="83">
        <v>3053.69</v>
      </c>
      <c r="V36" s="83">
        <v>578.5</v>
      </c>
      <c r="W36" s="83">
        <v>355.9</v>
      </c>
      <c r="X36" s="84">
        <v>7290.79</v>
      </c>
      <c r="Y36" s="82" t="s">
        <v>862</v>
      </c>
      <c r="Z36" s="83">
        <v>256.2</v>
      </c>
      <c r="AA36" s="83">
        <v>25.9</v>
      </c>
      <c r="AB36" s="83">
        <v>578.5</v>
      </c>
      <c r="AC36" s="83">
        <v>355.9</v>
      </c>
      <c r="AD36" s="84">
        <v>1216.5</v>
      </c>
    </row>
    <row r="37" spans="1:30" x14ac:dyDescent="0.3">
      <c r="A37" s="1"/>
      <c r="B37" s="82" t="s">
        <v>863</v>
      </c>
      <c r="C37" s="83">
        <v>340.8</v>
      </c>
      <c r="D37" s="83">
        <v>77.400000000000006</v>
      </c>
      <c r="E37" s="83">
        <v>0.3</v>
      </c>
      <c r="F37" s="83">
        <v>110</v>
      </c>
      <c r="G37" s="83">
        <v>2507.6999999999998</v>
      </c>
      <c r="H37" s="83">
        <v>2932.04</v>
      </c>
      <c r="I37" s="83">
        <v>0.8</v>
      </c>
      <c r="J37" s="83">
        <v>323.60000000000002</v>
      </c>
      <c r="K37" s="83">
        <v>599.9</v>
      </c>
      <c r="L37" s="83">
        <v>18.2</v>
      </c>
      <c r="M37" s="83">
        <v>565</v>
      </c>
      <c r="N37" s="83">
        <v>0</v>
      </c>
      <c r="O37" s="83">
        <v>528.5</v>
      </c>
      <c r="P37" s="83">
        <v>5764.14</v>
      </c>
      <c r="Q37" s="83">
        <v>1183.0999999999999</v>
      </c>
      <c r="R37" s="84">
        <v>7475.74</v>
      </c>
      <c r="S37" s="82" t="s">
        <v>863</v>
      </c>
      <c r="T37" s="83">
        <v>3448.4</v>
      </c>
      <c r="U37" s="83">
        <v>3027.64</v>
      </c>
      <c r="V37" s="83">
        <v>566.1</v>
      </c>
      <c r="W37" s="83">
        <v>433.6</v>
      </c>
      <c r="X37" s="84">
        <v>7475.74</v>
      </c>
      <c r="Y37" s="82" t="s">
        <v>863</v>
      </c>
      <c r="Z37" s="83">
        <v>257.39999999999998</v>
      </c>
      <c r="AA37" s="83">
        <v>26.2</v>
      </c>
      <c r="AB37" s="83">
        <v>566.1</v>
      </c>
      <c r="AC37" s="83">
        <v>433.6</v>
      </c>
      <c r="AD37" s="84">
        <v>1283.3</v>
      </c>
    </row>
    <row r="38" spans="1:30" x14ac:dyDescent="0.3">
      <c r="A38" s="1"/>
      <c r="B38" s="82" t="s">
        <v>864</v>
      </c>
      <c r="C38" s="83">
        <v>337.4</v>
      </c>
      <c r="D38" s="83">
        <v>76.7</v>
      </c>
      <c r="E38" s="83">
        <v>0.3</v>
      </c>
      <c r="F38" s="83">
        <v>99.2</v>
      </c>
      <c r="G38" s="83">
        <v>2601.9</v>
      </c>
      <c r="H38" s="83">
        <v>2719.15</v>
      </c>
      <c r="I38" s="83">
        <v>0.7</v>
      </c>
      <c r="J38" s="83">
        <v>413.2</v>
      </c>
      <c r="K38" s="83">
        <v>589.1</v>
      </c>
      <c r="L38" s="83">
        <v>0</v>
      </c>
      <c r="M38" s="83">
        <v>529.9</v>
      </c>
      <c r="N38" s="83">
        <v>0</v>
      </c>
      <c r="O38" s="83">
        <v>513.6</v>
      </c>
      <c r="P38" s="83">
        <v>5734.95</v>
      </c>
      <c r="Q38" s="83">
        <v>1119</v>
      </c>
      <c r="R38" s="84">
        <v>7367.55</v>
      </c>
      <c r="S38" s="82" t="s">
        <v>864</v>
      </c>
      <c r="T38" s="83">
        <v>3528.4</v>
      </c>
      <c r="U38" s="83">
        <v>2795.85</v>
      </c>
      <c r="V38" s="83">
        <v>530.9</v>
      </c>
      <c r="W38" s="83">
        <v>512.4</v>
      </c>
      <c r="X38" s="84">
        <v>7367.55</v>
      </c>
      <c r="Y38" s="82" t="s">
        <v>864</v>
      </c>
      <c r="Z38" s="83">
        <v>256.89999999999998</v>
      </c>
      <c r="AA38" s="83">
        <v>26</v>
      </c>
      <c r="AB38" s="83">
        <v>530.9</v>
      </c>
      <c r="AC38" s="83">
        <v>512.4</v>
      </c>
      <c r="AD38" s="84">
        <v>1326.2</v>
      </c>
    </row>
    <row r="39" spans="1:30" x14ac:dyDescent="0.3">
      <c r="A39" s="1"/>
      <c r="B39" s="82" t="s">
        <v>865</v>
      </c>
      <c r="C39" s="83">
        <v>340.6</v>
      </c>
      <c r="D39" s="83">
        <v>77.2</v>
      </c>
      <c r="E39" s="83">
        <v>0.1</v>
      </c>
      <c r="F39" s="83">
        <v>87.8</v>
      </c>
      <c r="G39" s="83">
        <v>2799.7</v>
      </c>
      <c r="H39" s="83">
        <v>2682.4</v>
      </c>
      <c r="I39" s="83">
        <v>0.5</v>
      </c>
      <c r="J39" s="83">
        <v>395.4</v>
      </c>
      <c r="K39" s="83">
        <v>600.1</v>
      </c>
      <c r="L39" s="83">
        <v>0</v>
      </c>
      <c r="M39" s="83">
        <v>404.4</v>
      </c>
      <c r="N39" s="83">
        <v>0</v>
      </c>
      <c r="O39" s="83">
        <v>505.7</v>
      </c>
      <c r="P39" s="83">
        <v>5878</v>
      </c>
      <c r="Q39" s="83">
        <v>1004.5</v>
      </c>
      <c r="R39" s="84">
        <v>7388.2</v>
      </c>
      <c r="S39" s="82" t="s">
        <v>865</v>
      </c>
      <c r="T39" s="83">
        <v>3740.4</v>
      </c>
      <c r="U39" s="83">
        <v>2759.6</v>
      </c>
      <c r="V39" s="83">
        <v>405</v>
      </c>
      <c r="W39" s="83">
        <v>483.2</v>
      </c>
      <c r="X39" s="84">
        <v>7388.2</v>
      </c>
      <c r="Y39" s="82" t="s">
        <v>865</v>
      </c>
      <c r="Z39" s="83">
        <v>256.2</v>
      </c>
      <c r="AA39" s="83">
        <v>26.7</v>
      </c>
      <c r="AB39" s="83">
        <v>405</v>
      </c>
      <c r="AC39" s="83">
        <v>483.2</v>
      </c>
      <c r="AD39" s="84">
        <v>1171.0999999999999</v>
      </c>
    </row>
    <row r="40" spans="1:30" x14ac:dyDescent="0.3">
      <c r="A40" s="1"/>
      <c r="B40" s="82" t="s">
        <v>866</v>
      </c>
      <c r="C40" s="83">
        <v>346.3</v>
      </c>
      <c r="D40" s="83">
        <v>76.900000000000006</v>
      </c>
      <c r="E40" s="83">
        <v>0</v>
      </c>
      <c r="F40" s="83">
        <v>83.3</v>
      </c>
      <c r="G40" s="83">
        <v>2944.5</v>
      </c>
      <c r="H40" s="83">
        <v>2663.9</v>
      </c>
      <c r="I40" s="83">
        <v>0.2</v>
      </c>
      <c r="J40" s="83">
        <v>438.9</v>
      </c>
      <c r="K40" s="83">
        <v>592.29999999999995</v>
      </c>
      <c r="L40" s="83">
        <v>0</v>
      </c>
      <c r="M40" s="83">
        <v>195</v>
      </c>
      <c r="N40" s="83">
        <v>0</v>
      </c>
      <c r="O40" s="83">
        <v>506.5</v>
      </c>
      <c r="P40" s="83">
        <v>6047.5</v>
      </c>
      <c r="Q40" s="83">
        <v>787.3</v>
      </c>
      <c r="R40" s="84">
        <v>7341.3</v>
      </c>
      <c r="S40" s="82" t="s">
        <v>866</v>
      </c>
      <c r="T40" s="83">
        <v>3883.1</v>
      </c>
      <c r="U40" s="83">
        <v>2740.8</v>
      </c>
      <c r="V40" s="83">
        <v>195.2</v>
      </c>
      <c r="W40" s="83">
        <v>522.20000000000005</v>
      </c>
      <c r="X40" s="84">
        <v>7341.3</v>
      </c>
      <c r="Y40" s="82" t="s">
        <v>866</v>
      </c>
      <c r="Z40" s="83">
        <v>254.7</v>
      </c>
      <c r="AA40" s="83">
        <v>26.4</v>
      </c>
      <c r="AB40" s="83">
        <v>195.2</v>
      </c>
      <c r="AC40" s="83">
        <v>522.20000000000005</v>
      </c>
      <c r="AD40" s="84">
        <v>998.5</v>
      </c>
    </row>
    <row r="41" spans="1:30" x14ac:dyDescent="0.3">
      <c r="A41" s="1"/>
      <c r="B41" s="82" t="s">
        <v>867</v>
      </c>
      <c r="C41" s="83">
        <v>380.9</v>
      </c>
      <c r="D41" s="83">
        <v>76.8</v>
      </c>
      <c r="E41" s="83">
        <v>0</v>
      </c>
      <c r="F41" s="83">
        <v>71.400000000000006</v>
      </c>
      <c r="G41" s="83">
        <v>3101</v>
      </c>
      <c r="H41" s="83">
        <v>2674.8</v>
      </c>
      <c r="I41" s="83">
        <v>0.1</v>
      </c>
      <c r="J41" s="83">
        <v>461.1</v>
      </c>
      <c r="K41" s="83">
        <v>596.20000000000005</v>
      </c>
      <c r="L41" s="83">
        <v>0</v>
      </c>
      <c r="M41" s="83">
        <v>35.1</v>
      </c>
      <c r="N41" s="83">
        <v>0</v>
      </c>
      <c r="O41" s="83">
        <v>529.1</v>
      </c>
      <c r="P41" s="83">
        <v>6237</v>
      </c>
      <c r="Q41" s="83">
        <v>631.29999999999995</v>
      </c>
      <c r="R41" s="84">
        <v>7397.4</v>
      </c>
      <c r="S41" s="82" t="s">
        <v>867</v>
      </c>
      <c r="T41" s="83">
        <v>4078.1</v>
      </c>
      <c r="U41" s="83">
        <v>2751.6</v>
      </c>
      <c r="V41" s="83">
        <v>35.200000000000003</v>
      </c>
      <c r="W41" s="83">
        <v>532.5</v>
      </c>
      <c r="X41" s="84">
        <v>7397.4</v>
      </c>
      <c r="Y41" s="82" t="s">
        <v>867</v>
      </c>
      <c r="Z41" s="83">
        <v>255.2</v>
      </c>
      <c r="AA41" s="83">
        <v>26</v>
      </c>
      <c r="AB41" s="83">
        <v>35.200000000000003</v>
      </c>
      <c r="AC41" s="83">
        <v>532.5</v>
      </c>
      <c r="AD41" s="84">
        <v>848.9</v>
      </c>
    </row>
    <row r="42" spans="1:30" x14ac:dyDescent="0.3">
      <c r="A42" s="1"/>
      <c r="B42" s="82" t="s">
        <v>868</v>
      </c>
      <c r="C42" s="83">
        <v>394.1</v>
      </c>
      <c r="D42" s="83">
        <v>76.400000000000006</v>
      </c>
      <c r="E42" s="83">
        <v>0</v>
      </c>
      <c r="F42" s="83">
        <v>71.2</v>
      </c>
      <c r="G42" s="83">
        <v>3133.8</v>
      </c>
      <c r="H42" s="83">
        <v>2677.7</v>
      </c>
      <c r="I42" s="83">
        <v>0</v>
      </c>
      <c r="J42" s="83">
        <v>453.9</v>
      </c>
      <c r="K42" s="83">
        <v>591.1</v>
      </c>
      <c r="L42" s="83">
        <v>0</v>
      </c>
      <c r="M42" s="83">
        <v>0</v>
      </c>
      <c r="N42" s="83">
        <v>0</v>
      </c>
      <c r="O42" s="83">
        <v>541.70000000000005</v>
      </c>
      <c r="P42" s="83">
        <v>6265.4</v>
      </c>
      <c r="Q42" s="83">
        <v>591.1</v>
      </c>
      <c r="R42" s="84">
        <v>7398.2</v>
      </c>
      <c r="S42" s="82" t="s">
        <v>868</v>
      </c>
      <c r="T42" s="83">
        <v>4119</v>
      </c>
      <c r="U42" s="83">
        <v>2754.1</v>
      </c>
      <c r="V42" s="83">
        <v>0</v>
      </c>
      <c r="W42" s="83">
        <v>525.1</v>
      </c>
      <c r="X42" s="84">
        <v>7398.2</v>
      </c>
      <c r="Y42" s="82" t="s">
        <v>868</v>
      </c>
      <c r="Z42" s="83">
        <v>255.1</v>
      </c>
      <c r="AA42" s="83">
        <v>24.7</v>
      </c>
      <c r="AB42" s="83">
        <v>0</v>
      </c>
      <c r="AC42" s="83">
        <v>525.1</v>
      </c>
      <c r="AD42" s="84">
        <v>804.9</v>
      </c>
    </row>
    <row r="43" spans="1:30" x14ac:dyDescent="0.3">
      <c r="A43" s="1"/>
      <c r="B43" s="82" t="s">
        <v>869</v>
      </c>
      <c r="C43" s="83">
        <v>352.5</v>
      </c>
      <c r="D43" s="83">
        <v>76.7</v>
      </c>
      <c r="E43" s="83">
        <v>0</v>
      </c>
      <c r="F43" s="83">
        <v>68</v>
      </c>
      <c r="G43" s="83">
        <v>3099.1</v>
      </c>
      <c r="H43" s="83">
        <v>2674.9</v>
      </c>
      <c r="I43" s="83">
        <v>0</v>
      </c>
      <c r="J43" s="83">
        <v>466.6</v>
      </c>
      <c r="K43" s="83">
        <v>592.79999999999995</v>
      </c>
      <c r="L43" s="83">
        <v>0</v>
      </c>
      <c r="M43" s="83">
        <v>0</v>
      </c>
      <c r="N43" s="83">
        <v>0</v>
      </c>
      <c r="O43" s="83">
        <v>497.2</v>
      </c>
      <c r="P43" s="83">
        <v>6240.6</v>
      </c>
      <c r="Q43" s="83">
        <v>592.79999999999995</v>
      </c>
      <c r="R43" s="84">
        <v>7330.6</v>
      </c>
      <c r="S43" s="82" t="s">
        <v>869</v>
      </c>
      <c r="T43" s="83">
        <v>4044.4</v>
      </c>
      <c r="U43" s="83">
        <v>2751.6</v>
      </c>
      <c r="V43" s="83">
        <v>0</v>
      </c>
      <c r="W43" s="83">
        <v>534.6</v>
      </c>
      <c r="X43" s="84">
        <v>7330.6</v>
      </c>
      <c r="Y43" s="82" t="s">
        <v>869</v>
      </c>
      <c r="Z43" s="83">
        <v>254.6</v>
      </c>
      <c r="AA43" s="83">
        <v>25.2</v>
      </c>
      <c r="AB43" s="83">
        <v>0</v>
      </c>
      <c r="AC43" s="83">
        <v>534.6</v>
      </c>
      <c r="AD43" s="84">
        <v>814.4</v>
      </c>
    </row>
    <row r="44" spans="1:30" x14ac:dyDescent="0.3">
      <c r="A44" s="1"/>
      <c r="B44" s="82" t="s">
        <v>870</v>
      </c>
      <c r="C44" s="83">
        <v>356.4</v>
      </c>
      <c r="D44" s="83">
        <v>76.8</v>
      </c>
      <c r="E44" s="83">
        <v>0</v>
      </c>
      <c r="F44" s="83">
        <v>53.9</v>
      </c>
      <c r="G44" s="83">
        <v>3155.8</v>
      </c>
      <c r="H44" s="83">
        <v>2678.1</v>
      </c>
      <c r="I44" s="83">
        <v>0</v>
      </c>
      <c r="J44" s="83">
        <v>505.9</v>
      </c>
      <c r="K44" s="83">
        <v>631.20000000000005</v>
      </c>
      <c r="L44" s="83">
        <v>0</v>
      </c>
      <c r="M44" s="83">
        <v>0</v>
      </c>
      <c r="N44" s="83">
        <v>0</v>
      </c>
      <c r="O44" s="83">
        <v>487.1</v>
      </c>
      <c r="P44" s="83">
        <v>6339.8</v>
      </c>
      <c r="Q44" s="83">
        <v>631.20000000000005</v>
      </c>
      <c r="R44" s="84">
        <v>7458.1</v>
      </c>
      <c r="S44" s="82" t="s">
        <v>870</v>
      </c>
      <c r="T44" s="83">
        <v>4143.3999999999996</v>
      </c>
      <c r="U44" s="83">
        <v>2754.9</v>
      </c>
      <c r="V44" s="83">
        <v>0</v>
      </c>
      <c r="W44" s="83">
        <v>559.79999999999995</v>
      </c>
      <c r="X44" s="84">
        <v>7458.1</v>
      </c>
      <c r="Y44" s="82" t="s">
        <v>870</v>
      </c>
      <c r="Z44" s="83">
        <v>263.39999999999998</v>
      </c>
      <c r="AA44" s="83">
        <v>25.2</v>
      </c>
      <c r="AB44" s="83">
        <v>0</v>
      </c>
      <c r="AC44" s="83">
        <v>559.79999999999995</v>
      </c>
      <c r="AD44" s="84">
        <v>848.4</v>
      </c>
    </row>
    <row r="45" spans="1:30" x14ac:dyDescent="0.3">
      <c r="A45" s="1"/>
      <c r="B45" s="82" t="s">
        <v>871</v>
      </c>
      <c r="C45" s="83">
        <v>366.9</v>
      </c>
      <c r="D45" s="83">
        <v>76.099999999999994</v>
      </c>
      <c r="E45" s="83">
        <v>0</v>
      </c>
      <c r="F45" s="83">
        <v>48.3</v>
      </c>
      <c r="G45" s="83">
        <v>3075.9</v>
      </c>
      <c r="H45" s="83">
        <v>2723.7</v>
      </c>
      <c r="I45" s="83">
        <v>0</v>
      </c>
      <c r="J45" s="83">
        <v>518.5</v>
      </c>
      <c r="K45" s="83">
        <v>649.4</v>
      </c>
      <c r="L45" s="83">
        <v>0</v>
      </c>
      <c r="M45" s="83">
        <v>0</v>
      </c>
      <c r="N45" s="83">
        <v>0</v>
      </c>
      <c r="O45" s="83">
        <v>491.3</v>
      </c>
      <c r="P45" s="83">
        <v>6318.1</v>
      </c>
      <c r="Q45" s="83">
        <v>649.4</v>
      </c>
      <c r="R45" s="84">
        <v>7458.8</v>
      </c>
      <c r="S45" s="82" t="s">
        <v>871</v>
      </c>
      <c r="T45" s="83">
        <v>4092.2</v>
      </c>
      <c r="U45" s="83">
        <v>2799.8</v>
      </c>
      <c r="V45" s="83">
        <v>0</v>
      </c>
      <c r="W45" s="83">
        <v>566.79999999999995</v>
      </c>
      <c r="X45" s="84">
        <v>7458.8</v>
      </c>
      <c r="Y45" s="82" t="s">
        <v>871</v>
      </c>
      <c r="Z45" s="83">
        <v>262.7</v>
      </c>
      <c r="AA45" s="83">
        <v>25</v>
      </c>
      <c r="AB45" s="83">
        <v>0</v>
      </c>
      <c r="AC45" s="83">
        <v>566.79999999999995</v>
      </c>
      <c r="AD45" s="84">
        <v>854.5</v>
      </c>
    </row>
    <row r="46" spans="1:30" x14ac:dyDescent="0.3">
      <c r="A46" s="1"/>
      <c r="B46" s="82" t="s">
        <v>872</v>
      </c>
      <c r="C46" s="83">
        <v>362.5</v>
      </c>
      <c r="D46" s="83">
        <v>76.099999999999994</v>
      </c>
      <c r="E46" s="83">
        <v>0</v>
      </c>
      <c r="F46" s="83">
        <v>53.8</v>
      </c>
      <c r="G46" s="83">
        <v>2977.9</v>
      </c>
      <c r="H46" s="83">
        <v>2755.4</v>
      </c>
      <c r="I46" s="83">
        <v>0</v>
      </c>
      <c r="J46" s="83">
        <v>509</v>
      </c>
      <c r="K46" s="83">
        <v>653.20000000000005</v>
      </c>
      <c r="L46" s="83">
        <v>0</v>
      </c>
      <c r="M46" s="83">
        <v>0</v>
      </c>
      <c r="N46" s="83">
        <v>0</v>
      </c>
      <c r="O46" s="83">
        <v>492.4</v>
      </c>
      <c r="P46" s="83">
        <v>6242.3</v>
      </c>
      <c r="Q46" s="83">
        <v>653.20000000000005</v>
      </c>
      <c r="R46" s="84">
        <v>7387.9</v>
      </c>
      <c r="S46" s="82" t="s">
        <v>872</v>
      </c>
      <c r="T46" s="83">
        <v>3993.6</v>
      </c>
      <c r="U46" s="83">
        <v>2831.5</v>
      </c>
      <c r="V46" s="83">
        <v>0</v>
      </c>
      <c r="W46" s="83">
        <v>562.79999999999995</v>
      </c>
      <c r="X46" s="84">
        <v>7387.9</v>
      </c>
      <c r="Y46" s="82" t="s">
        <v>872</v>
      </c>
      <c r="Z46" s="83">
        <v>263.89999999999998</v>
      </c>
      <c r="AA46" s="83">
        <v>25.3</v>
      </c>
      <c r="AB46" s="83">
        <v>0</v>
      </c>
      <c r="AC46" s="83">
        <v>562.79999999999995</v>
      </c>
      <c r="AD46" s="84">
        <v>852</v>
      </c>
    </row>
    <row r="47" spans="1:30" x14ac:dyDescent="0.3">
      <c r="A47" s="1"/>
      <c r="B47" s="82" t="s">
        <v>873</v>
      </c>
      <c r="C47" s="83">
        <v>365.6</v>
      </c>
      <c r="D47" s="83">
        <v>75</v>
      </c>
      <c r="E47" s="83">
        <v>0</v>
      </c>
      <c r="F47" s="83">
        <v>62.9</v>
      </c>
      <c r="G47" s="83">
        <v>2936.2</v>
      </c>
      <c r="H47" s="83">
        <v>2759.8</v>
      </c>
      <c r="I47" s="83">
        <v>0</v>
      </c>
      <c r="J47" s="83">
        <v>510.7</v>
      </c>
      <c r="K47" s="83">
        <v>651.4</v>
      </c>
      <c r="L47" s="83">
        <v>0</v>
      </c>
      <c r="M47" s="83">
        <v>0</v>
      </c>
      <c r="N47" s="83">
        <v>0</v>
      </c>
      <c r="O47" s="83">
        <v>503.5</v>
      </c>
      <c r="P47" s="83">
        <v>6206.7</v>
      </c>
      <c r="Q47" s="83">
        <v>651.4</v>
      </c>
      <c r="R47" s="84">
        <v>7361.6</v>
      </c>
      <c r="S47" s="82" t="s">
        <v>873</v>
      </c>
      <c r="T47" s="83">
        <v>3953.2</v>
      </c>
      <c r="U47" s="83">
        <v>2834.8</v>
      </c>
      <c r="V47" s="83">
        <v>0</v>
      </c>
      <c r="W47" s="83">
        <v>573.6</v>
      </c>
      <c r="X47" s="84">
        <v>7361.6</v>
      </c>
      <c r="Y47" s="82" t="s">
        <v>873</v>
      </c>
      <c r="Z47" s="83">
        <v>264.3</v>
      </c>
      <c r="AA47" s="83">
        <v>24.2</v>
      </c>
      <c r="AB47" s="83">
        <v>0</v>
      </c>
      <c r="AC47" s="83">
        <v>573.6</v>
      </c>
      <c r="AD47" s="84">
        <v>862.1</v>
      </c>
    </row>
    <row r="48" spans="1:30" x14ac:dyDescent="0.3">
      <c r="A48" s="1"/>
      <c r="B48" s="82" t="s">
        <v>874</v>
      </c>
      <c r="C48" s="83">
        <v>367.4</v>
      </c>
      <c r="D48" s="83">
        <v>75</v>
      </c>
      <c r="E48" s="83">
        <v>0</v>
      </c>
      <c r="F48" s="83">
        <v>66</v>
      </c>
      <c r="G48" s="83">
        <v>2956.2</v>
      </c>
      <c r="H48" s="83">
        <v>2752.9</v>
      </c>
      <c r="I48" s="83">
        <v>0</v>
      </c>
      <c r="J48" s="83">
        <v>476</v>
      </c>
      <c r="K48" s="83">
        <v>652.1</v>
      </c>
      <c r="L48" s="83">
        <v>0</v>
      </c>
      <c r="M48" s="83">
        <v>0</v>
      </c>
      <c r="N48" s="83">
        <v>0</v>
      </c>
      <c r="O48" s="83">
        <v>508.4</v>
      </c>
      <c r="P48" s="83">
        <v>6185.1</v>
      </c>
      <c r="Q48" s="83">
        <v>652.1</v>
      </c>
      <c r="R48" s="84">
        <v>7345.6</v>
      </c>
      <c r="S48" s="82" t="s">
        <v>874</v>
      </c>
      <c r="T48" s="83">
        <v>3975.7</v>
      </c>
      <c r="U48" s="83">
        <v>2827.9</v>
      </c>
      <c r="V48" s="83">
        <v>0</v>
      </c>
      <c r="W48" s="83">
        <v>542</v>
      </c>
      <c r="X48" s="84">
        <v>7345.6</v>
      </c>
      <c r="Y48" s="82" t="s">
        <v>874</v>
      </c>
      <c r="Z48" s="83">
        <v>264.10000000000002</v>
      </c>
      <c r="AA48" s="83">
        <v>23.9</v>
      </c>
      <c r="AB48" s="83">
        <v>0</v>
      </c>
      <c r="AC48" s="83">
        <v>542</v>
      </c>
      <c r="AD48" s="84">
        <v>830</v>
      </c>
    </row>
    <row r="49" spans="1:30" x14ac:dyDescent="0.3">
      <c r="A49" s="1"/>
      <c r="B49" s="82" t="s">
        <v>875</v>
      </c>
      <c r="C49" s="83">
        <v>365.7</v>
      </c>
      <c r="D49" s="83">
        <v>76.3</v>
      </c>
      <c r="E49" s="83">
        <v>0</v>
      </c>
      <c r="F49" s="83">
        <v>68.599999999999994</v>
      </c>
      <c r="G49" s="83">
        <v>2999.5</v>
      </c>
      <c r="H49" s="83">
        <v>2762.8</v>
      </c>
      <c r="I49" s="83">
        <v>0</v>
      </c>
      <c r="J49" s="83">
        <v>438.2</v>
      </c>
      <c r="K49" s="83">
        <v>662.8</v>
      </c>
      <c r="L49" s="83">
        <v>0</v>
      </c>
      <c r="M49" s="83">
        <v>0</v>
      </c>
      <c r="N49" s="83">
        <v>0</v>
      </c>
      <c r="O49" s="83">
        <v>510.6</v>
      </c>
      <c r="P49" s="83">
        <v>6200.5</v>
      </c>
      <c r="Q49" s="83">
        <v>662.8</v>
      </c>
      <c r="R49" s="84">
        <v>7373.9</v>
      </c>
      <c r="S49" s="82" t="s">
        <v>875</v>
      </c>
      <c r="T49" s="83">
        <v>4028</v>
      </c>
      <c r="U49" s="83">
        <v>2839.1</v>
      </c>
      <c r="V49" s="83">
        <v>0</v>
      </c>
      <c r="W49" s="83">
        <v>506.8</v>
      </c>
      <c r="X49" s="84">
        <v>7373.9</v>
      </c>
      <c r="Y49" s="82" t="s">
        <v>875</v>
      </c>
      <c r="Z49" s="83">
        <v>264.2</v>
      </c>
      <c r="AA49" s="83">
        <v>27.3</v>
      </c>
      <c r="AB49" s="83">
        <v>0</v>
      </c>
      <c r="AC49" s="83">
        <v>506.8</v>
      </c>
      <c r="AD49" s="84">
        <v>798.3</v>
      </c>
    </row>
    <row r="50" spans="1:30" x14ac:dyDescent="0.3">
      <c r="A50" s="1"/>
      <c r="B50" s="82" t="s">
        <v>876</v>
      </c>
      <c r="C50" s="83">
        <v>366.2</v>
      </c>
      <c r="D50" s="83">
        <v>76.7</v>
      </c>
      <c r="E50" s="83">
        <v>0</v>
      </c>
      <c r="F50" s="83">
        <v>64.400000000000006</v>
      </c>
      <c r="G50" s="83">
        <v>3011.2</v>
      </c>
      <c r="H50" s="83">
        <v>2771.9</v>
      </c>
      <c r="I50" s="83">
        <v>0</v>
      </c>
      <c r="J50" s="83">
        <v>399.5</v>
      </c>
      <c r="K50" s="83">
        <v>671.3</v>
      </c>
      <c r="L50" s="83">
        <v>0</v>
      </c>
      <c r="M50" s="83">
        <v>0</v>
      </c>
      <c r="N50" s="83">
        <v>0</v>
      </c>
      <c r="O50" s="83">
        <v>507.3</v>
      </c>
      <c r="P50" s="83">
        <v>6182.6</v>
      </c>
      <c r="Q50" s="83">
        <v>671.3</v>
      </c>
      <c r="R50" s="84">
        <v>7361.2</v>
      </c>
      <c r="S50" s="82" t="s">
        <v>876</v>
      </c>
      <c r="T50" s="83">
        <v>4048.7</v>
      </c>
      <c r="U50" s="83">
        <v>2848.6</v>
      </c>
      <c r="V50" s="83">
        <v>0</v>
      </c>
      <c r="W50" s="83">
        <v>463.9</v>
      </c>
      <c r="X50" s="84">
        <v>7361.2</v>
      </c>
      <c r="Y50" s="82" t="s">
        <v>876</v>
      </c>
      <c r="Z50" s="83">
        <v>265.2</v>
      </c>
      <c r="AA50" s="83">
        <v>37.6</v>
      </c>
      <c r="AB50" s="83">
        <v>0</v>
      </c>
      <c r="AC50" s="83">
        <v>463.9</v>
      </c>
      <c r="AD50" s="84">
        <v>766.7</v>
      </c>
    </row>
    <row r="51" spans="1:30" x14ac:dyDescent="0.3">
      <c r="A51" s="1"/>
      <c r="B51" s="82" t="s">
        <v>877</v>
      </c>
      <c r="C51" s="83">
        <v>365.6</v>
      </c>
      <c r="D51" s="83">
        <v>76.2</v>
      </c>
      <c r="E51" s="83">
        <v>0</v>
      </c>
      <c r="F51" s="83">
        <v>52.5</v>
      </c>
      <c r="G51" s="83">
        <v>2991.1</v>
      </c>
      <c r="H51" s="83">
        <v>2780.6</v>
      </c>
      <c r="I51" s="83">
        <v>0</v>
      </c>
      <c r="J51" s="83">
        <v>399.1</v>
      </c>
      <c r="K51" s="83">
        <v>644.6</v>
      </c>
      <c r="L51" s="83">
        <v>0</v>
      </c>
      <c r="M51" s="83">
        <v>0</v>
      </c>
      <c r="N51" s="83">
        <v>0</v>
      </c>
      <c r="O51" s="83">
        <v>494.3</v>
      </c>
      <c r="P51" s="83">
        <v>6170.8</v>
      </c>
      <c r="Q51" s="83">
        <v>644.6</v>
      </c>
      <c r="R51" s="84">
        <v>7309.7</v>
      </c>
      <c r="S51" s="82" t="s">
        <v>877</v>
      </c>
      <c r="T51" s="83">
        <v>4001.3</v>
      </c>
      <c r="U51" s="83">
        <v>2856.8</v>
      </c>
      <c r="V51" s="83">
        <v>0</v>
      </c>
      <c r="W51" s="83">
        <v>451.6</v>
      </c>
      <c r="X51" s="84">
        <v>7309.7</v>
      </c>
      <c r="Y51" s="82" t="s">
        <v>877</v>
      </c>
      <c r="Z51" s="83">
        <v>265.89999999999998</v>
      </c>
      <c r="AA51" s="83">
        <v>41.3</v>
      </c>
      <c r="AB51" s="83">
        <v>0</v>
      </c>
      <c r="AC51" s="83">
        <v>451.6</v>
      </c>
      <c r="AD51" s="84">
        <v>758.8</v>
      </c>
    </row>
    <row r="52" spans="1:30" x14ac:dyDescent="0.3">
      <c r="A52" s="1"/>
      <c r="B52" s="82" t="s">
        <v>878</v>
      </c>
      <c r="C52" s="83">
        <v>348.5</v>
      </c>
      <c r="D52" s="83">
        <v>76.3</v>
      </c>
      <c r="E52" s="83">
        <v>0</v>
      </c>
      <c r="F52" s="83">
        <v>50.9</v>
      </c>
      <c r="G52" s="83">
        <v>2998</v>
      </c>
      <c r="H52" s="83">
        <v>2774.2</v>
      </c>
      <c r="I52" s="83">
        <v>0</v>
      </c>
      <c r="J52" s="83">
        <v>358.3</v>
      </c>
      <c r="K52" s="83">
        <v>609.6</v>
      </c>
      <c r="L52" s="83">
        <v>0</v>
      </c>
      <c r="M52" s="83">
        <v>0</v>
      </c>
      <c r="N52" s="83">
        <v>0</v>
      </c>
      <c r="O52" s="83">
        <v>475.7</v>
      </c>
      <c r="P52" s="83">
        <v>6130.5</v>
      </c>
      <c r="Q52" s="83">
        <v>609.6</v>
      </c>
      <c r="R52" s="84">
        <v>7215.8</v>
      </c>
      <c r="S52" s="82" t="s">
        <v>878</v>
      </c>
      <c r="T52" s="83">
        <v>3956.1</v>
      </c>
      <c r="U52" s="83">
        <v>2850.5</v>
      </c>
      <c r="V52" s="83">
        <v>0</v>
      </c>
      <c r="W52" s="83">
        <v>409.2</v>
      </c>
      <c r="X52" s="84">
        <v>7215.8</v>
      </c>
      <c r="Y52" s="82" t="s">
        <v>878</v>
      </c>
      <c r="Z52" s="83">
        <v>264.39999999999998</v>
      </c>
      <c r="AA52" s="83">
        <v>41.4</v>
      </c>
      <c r="AB52" s="83">
        <v>0</v>
      </c>
      <c r="AC52" s="83">
        <v>409.2</v>
      </c>
      <c r="AD52" s="84">
        <v>715</v>
      </c>
    </row>
    <row r="53" spans="1:30" x14ac:dyDescent="0.3">
      <c r="A53" s="1"/>
      <c r="B53" s="82" t="s">
        <v>879</v>
      </c>
      <c r="C53" s="83">
        <v>349.7</v>
      </c>
      <c r="D53" s="83">
        <v>76.3</v>
      </c>
      <c r="E53" s="83">
        <v>0</v>
      </c>
      <c r="F53" s="83">
        <v>46.1</v>
      </c>
      <c r="G53" s="83">
        <v>2880.4</v>
      </c>
      <c r="H53" s="83">
        <v>2696.8</v>
      </c>
      <c r="I53" s="83">
        <v>0</v>
      </c>
      <c r="J53" s="83">
        <v>335.1</v>
      </c>
      <c r="K53" s="83">
        <v>611.6</v>
      </c>
      <c r="L53" s="83">
        <v>0</v>
      </c>
      <c r="M53" s="83">
        <v>0</v>
      </c>
      <c r="N53" s="83">
        <v>0</v>
      </c>
      <c r="O53" s="83">
        <v>472.1</v>
      </c>
      <c r="P53" s="83">
        <v>5912.3</v>
      </c>
      <c r="Q53" s="83">
        <v>611.6</v>
      </c>
      <c r="R53" s="84">
        <v>6996</v>
      </c>
      <c r="S53" s="82" t="s">
        <v>879</v>
      </c>
      <c r="T53" s="83">
        <v>3841.7</v>
      </c>
      <c r="U53" s="83">
        <v>2773.1</v>
      </c>
      <c r="V53" s="83">
        <v>0</v>
      </c>
      <c r="W53" s="83">
        <v>381.2</v>
      </c>
      <c r="X53" s="84">
        <v>6996</v>
      </c>
      <c r="Y53" s="82" t="s">
        <v>879</v>
      </c>
      <c r="Z53" s="83">
        <v>263.5</v>
      </c>
      <c r="AA53" s="83">
        <v>41.4</v>
      </c>
      <c r="AB53" s="83">
        <v>0</v>
      </c>
      <c r="AC53" s="83">
        <v>381.2</v>
      </c>
      <c r="AD53" s="84">
        <v>686.1</v>
      </c>
    </row>
    <row r="54" spans="1:30" x14ac:dyDescent="0.3">
      <c r="A54" s="1"/>
      <c r="B54" s="82" t="s">
        <v>880</v>
      </c>
      <c r="C54" s="83">
        <v>337.6</v>
      </c>
      <c r="D54" s="83">
        <v>76.2</v>
      </c>
      <c r="E54" s="83">
        <v>0</v>
      </c>
      <c r="F54" s="83">
        <v>40.200000000000003</v>
      </c>
      <c r="G54" s="83">
        <v>2736.2</v>
      </c>
      <c r="H54" s="83">
        <v>2587</v>
      </c>
      <c r="I54" s="83">
        <v>0</v>
      </c>
      <c r="J54" s="83">
        <v>327.8</v>
      </c>
      <c r="K54" s="83">
        <v>617.4</v>
      </c>
      <c r="L54" s="83">
        <v>0</v>
      </c>
      <c r="M54" s="83">
        <v>0</v>
      </c>
      <c r="N54" s="83">
        <v>0</v>
      </c>
      <c r="O54" s="83">
        <v>454</v>
      </c>
      <c r="P54" s="83">
        <v>5651</v>
      </c>
      <c r="Q54" s="83">
        <v>617.4</v>
      </c>
      <c r="R54" s="84">
        <v>6722.4</v>
      </c>
      <c r="S54" s="82" t="s">
        <v>880</v>
      </c>
      <c r="T54" s="83">
        <v>3691.2</v>
      </c>
      <c r="U54" s="83">
        <v>2663.2</v>
      </c>
      <c r="V54" s="83">
        <v>0</v>
      </c>
      <c r="W54" s="83">
        <v>368</v>
      </c>
      <c r="X54" s="84">
        <v>6722.4</v>
      </c>
      <c r="Y54" s="82" t="s">
        <v>880</v>
      </c>
      <c r="Z54" s="83">
        <v>251.6</v>
      </c>
      <c r="AA54" s="83">
        <v>41.3</v>
      </c>
      <c r="AB54" s="83">
        <v>0</v>
      </c>
      <c r="AC54" s="83">
        <v>368</v>
      </c>
      <c r="AD54" s="84">
        <v>660.9</v>
      </c>
    </row>
    <row r="55" spans="1:30" x14ac:dyDescent="0.3">
      <c r="A55" s="1"/>
      <c r="B55" s="82" t="s">
        <v>73</v>
      </c>
      <c r="C55" s="83">
        <v>340</v>
      </c>
      <c r="D55" s="83">
        <v>74.900000000000006</v>
      </c>
      <c r="E55" s="83">
        <v>0</v>
      </c>
      <c r="F55" s="83">
        <v>38.200000000000003</v>
      </c>
      <c r="G55" s="83">
        <v>2757</v>
      </c>
      <c r="H55" s="83">
        <v>2469.1999999999998</v>
      </c>
      <c r="I55" s="83">
        <v>0</v>
      </c>
      <c r="J55" s="83">
        <v>368.9</v>
      </c>
      <c r="K55" s="83">
        <v>624.20000000000005</v>
      </c>
      <c r="L55" s="83">
        <v>0</v>
      </c>
      <c r="M55" s="83">
        <v>0</v>
      </c>
      <c r="N55" s="83">
        <v>0</v>
      </c>
      <c r="O55" s="83">
        <v>453.1</v>
      </c>
      <c r="P55" s="83">
        <v>5595.1</v>
      </c>
      <c r="Q55" s="83">
        <v>624.20000000000005</v>
      </c>
      <c r="R55" s="84">
        <v>6672.4</v>
      </c>
      <c r="S55" s="82" t="s">
        <v>73</v>
      </c>
      <c r="T55" s="83">
        <v>3721.2</v>
      </c>
      <c r="U55" s="83">
        <v>2544.1</v>
      </c>
      <c r="V55" s="83">
        <v>0</v>
      </c>
      <c r="W55" s="83">
        <v>407.1</v>
      </c>
      <c r="X55" s="84">
        <v>6672.4</v>
      </c>
      <c r="Y55" s="82" t="s">
        <v>73</v>
      </c>
      <c r="Z55" s="83">
        <v>252.7</v>
      </c>
      <c r="AA55" s="83">
        <v>40</v>
      </c>
      <c r="AB55" s="83">
        <v>0</v>
      </c>
      <c r="AC55" s="83">
        <v>407.1</v>
      </c>
      <c r="AD55" s="84">
        <v>699.8</v>
      </c>
    </row>
    <row r="56" spans="1:30" x14ac:dyDescent="0.3">
      <c r="A56" s="1"/>
      <c r="B56" s="85" t="s">
        <v>1034</v>
      </c>
      <c r="C56" s="86">
        <v>8206.4500000000007</v>
      </c>
      <c r="D56" s="86">
        <v>1818.7</v>
      </c>
      <c r="E56" s="86">
        <v>2.1</v>
      </c>
      <c r="F56" s="86">
        <v>1413.75</v>
      </c>
      <c r="G56" s="86">
        <v>67081.7</v>
      </c>
      <c r="H56" s="86">
        <v>65701.735000000001</v>
      </c>
      <c r="I56" s="86">
        <v>8.15</v>
      </c>
      <c r="J56" s="86">
        <v>6104.9</v>
      </c>
      <c r="K56" s="86">
        <v>13155</v>
      </c>
      <c r="L56" s="86">
        <v>30.95</v>
      </c>
      <c r="M56" s="86">
        <v>5164.3999999999996</v>
      </c>
      <c r="N56" s="86">
        <v>0</v>
      </c>
      <c r="O56" s="86">
        <v>11441</v>
      </c>
      <c r="P56" s="86">
        <v>138896.48499999999</v>
      </c>
      <c r="Q56" s="86">
        <v>18350.349999999999</v>
      </c>
      <c r="R56" s="86">
        <v>168687.83499999999</v>
      </c>
      <c r="S56" s="85" t="s">
        <v>1034</v>
      </c>
      <c r="T56" s="86">
        <v>88443.15</v>
      </c>
      <c r="U56" s="86">
        <v>67551.384999999995</v>
      </c>
      <c r="V56" s="86">
        <v>5174.6499999999996</v>
      </c>
      <c r="W56" s="86">
        <v>7518.65</v>
      </c>
      <c r="X56" s="86">
        <v>168687.83499999999</v>
      </c>
      <c r="Y56" s="85" t="s">
        <v>1034</v>
      </c>
      <c r="Z56" s="86">
        <v>6348.1</v>
      </c>
      <c r="AA56" s="86">
        <v>635.15</v>
      </c>
      <c r="AB56" s="86">
        <v>5174.6499999999996</v>
      </c>
      <c r="AC56" s="86">
        <v>7518.65</v>
      </c>
      <c r="AD56" s="86">
        <v>19676.55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8" t="s">
        <v>0</v>
      </c>
      <c r="C3" s="189"/>
      <c r="D3" s="189"/>
      <c r="E3" s="189"/>
      <c r="F3" s="189"/>
      <c r="G3" s="18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1232</v>
      </c>
      <c r="C5" s="1"/>
      <c r="D5" s="1"/>
      <c r="E5" s="1"/>
      <c r="F5" s="1"/>
      <c r="G5" s="1"/>
      <c r="H5" s="1"/>
      <c r="I5" s="1"/>
      <c r="J5" s="1"/>
      <c r="K5" s="1"/>
      <c r="L5" s="1"/>
      <c r="M5" s="1"/>
      <c r="N5" s="1"/>
      <c r="O5" s="1"/>
      <c r="P5" s="1"/>
    </row>
    <row r="6" spans="1:16" ht="27.6" x14ac:dyDescent="0.3">
      <c r="A6" s="1"/>
      <c r="B6" s="3" t="s">
        <v>162</v>
      </c>
      <c r="C6" s="3" t="s">
        <v>1233</v>
      </c>
      <c r="D6" s="3" t="s">
        <v>1234</v>
      </c>
      <c r="E6" s="3" t="s">
        <v>1235</v>
      </c>
      <c r="F6" s="3" t="s">
        <v>165</v>
      </c>
      <c r="G6" s="3" t="s">
        <v>166</v>
      </c>
      <c r="H6" s="3" t="s">
        <v>1236</v>
      </c>
      <c r="I6" s="3" t="s">
        <v>1237</v>
      </c>
      <c r="J6" s="3" t="s">
        <v>1238</v>
      </c>
      <c r="K6" s="3" t="s">
        <v>1239</v>
      </c>
      <c r="L6" s="3" t="s">
        <v>1240</v>
      </c>
      <c r="M6" s="3" t="s">
        <v>1241</v>
      </c>
      <c r="N6" s="3" t="s">
        <v>1242</v>
      </c>
      <c r="O6" s="3" t="s">
        <v>1243</v>
      </c>
      <c r="P6" s="3" t="s">
        <v>1244</v>
      </c>
    </row>
    <row r="7" spans="1:16" x14ac:dyDescent="0.3">
      <c r="A7" s="1"/>
      <c r="B7" s="6" t="s">
        <v>175</v>
      </c>
      <c r="C7" s="6" t="s">
        <v>1056</v>
      </c>
      <c r="D7" s="87" t="s">
        <v>78</v>
      </c>
      <c r="E7" s="6" t="s">
        <v>1245</v>
      </c>
      <c r="F7" s="87" t="s">
        <v>1246</v>
      </c>
      <c r="G7" s="87" t="s">
        <v>19</v>
      </c>
      <c r="H7" s="87" t="s">
        <v>1247</v>
      </c>
      <c r="I7" s="87" t="s">
        <v>988</v>
      </c>
      <c r="J7" s="87" t="s">
        <v>1248</v>
      </c>
      <c r="K7" s="87" t="s">
        <v>988</v>
      </c>
      <c r="L7" s="87" t="s">
        <v>988</v>
      </c>
      <c r="M7" s="87" t="s">
        <v>988</v>
      </c>
      <c r="N7" s="87" t="s">
        <v>988</v>
      </c>
      <c r="O7" s="6" t="s">
        <v>1249</v>
      </c>
      <c r="P7" s="6"/>
    </row>
    <row r="8" spans="1:16" x14ac:dyDescent="0.3">
      <c r="A8" s="1"/>
      <c r="B8" s="6" t="s">
        <v>671</v>
      </c>
      <c r="C8" s="6" t="s">
        <v>1113</v>
      </c>
      <c r="D8" s="87" t="s">
        <v>78</v>
      </c>
      <c r="E8" s="6" t="s">
        <v>1250</v>
      </c>
      <c r="F8" s="87" t="s">
        <v>27</v>
      </c>
      <c r="G8" s="87" t="s">
        <v>19</v>
      </c>
      <c r="H8" s="87" t="s">
        <v>988</v>
      </c>
      <c r="I8" s="87" t="s">
        <v>988</v>
      </c>
      <c r="J8" s="87" t="s">
        <v>1248</v>
      </c>
      <c r="K8" s="87" t="s">
        <v>988</v>
      </c>
      <c r="L8" s="87" t="s">
        <v>988</v>
      </c>
      <c r="M8" s="87" t="s">
        <v>988</v>
      </c>
      <c r="N8" s="87" t="s">
        <v>988</v>
      </c>
      <c r="O8" s="6" t="s">
        <v>1249</v>
      </c>
      <c r="P8" s="6"/>
    </row>
    <row r="9" spans="1:16" x14ac:dyDescent="0.3">
      <c r="A9" s="1"/>
      <c r="B9" s="6" t="s">
        <v>668</v>
      </c>
      <c r="C9" s="6" t="s">
        <v>1061</v>
      </c>
      <c r="D9" s="87" t="s">
        <v>1251</v>
      </c>
      <c r="E9" s="6" t="s">
        <v>1252</v>
      </c>
      <c r="F9" s="87" t="s">
        <v>27</v>
      </c>
      <c r="G9" s="87" t="s">
        <v>1253</v>
      </c>
      <c r="H9" s="87" t="s">
        <v>988</v>
      </c>
      <c r="I9" s="87" t="s">
        <v>988</v>
      </c>
      <c r="J9" s="87" t="s">
        <v>1248</v>
      </c>
      <c r="K9" s="87" t="s">
        <v>988</v>
      </c>
      <c r="L9" s="87" t="s">
        <v>988</v>
      </c>
      <c r="M9" s="87" t="s">
        <v>988</v>
      </c>
      <c r="N9" s="87" t="s">
        <v>988</v>
      </c>
      <c r="O9" s="6" t="s">
        <v>1249</v>
      </c>
      <c r="P9" s="6"/>
    </row>
    <row r="10" spans="1:16" x14ac:dyDescent="0.3">
      <c r="A10" s="1"/>
      <c r="B10" s="6" t="s">
        <v>668</v>
      </c>
      <c r="C10" s="6" t="s">
        <v>1061</v>
      </c>
      <c r="D10" s="87" t="s">
        <v>78</v>
      </c>
      <c r="E10" s="6" t="s">
        <v>1254</v>
      </c>
      <c r="F10" s="87" t="s">
        <v>1253</v>
      </c>
      <c r="G10" s="87" t="s">
        <v>1255</v>
      </c>
      <c r="H10" s="87" t="s">
        <v>988</v>
      </c>
      <c r="I10" s="87" t="s">
        <v>988</v>
      </c>
      <c r="J10" s="87" t="s">
        <v>1248</v>
      </c>
      <c r="K10" s="87" t="s">
        <v>988</v>
      </c>
      <c r="L10" s="87" t="s">
        <v>988</v>
      </c>
      <c r="M10" s="87" t="s">
        <v>988</v>
      </c>
      <c r="N10" s="87" t="s">
        <v>988</v>
      </c>
      <c r="O10" s="6" t="s">
        <v>1249</v>
      </c>
      <c r="P10" s="6"/>
    </row>
    <row r="11" spans="1:16" x14ac:dyDescent="0.3">
      <c r="A11" s="1"/>
      <c r="B11" s="6" t="s">
        <v>668</v>
      </c>
      <c r="C11" s="6" t="s">
        <v>1061</v>
      </c>
      <c r="D11" s="87" t="s">
        <v>1251</v>
      </c>
      <c r="E11" s="6" t="s">
        <v>1252</v>
      </c>
      <c r="F11" s="87" t="s">
        <v>1255</v>
      </c>
      <c r="G11" s="87" t="s">
        <v>19</v>
      </c>
      <c r="H11" s="87" t="s">
        <v>988</v>
      </c>
      <c r="I11" s="87" t="s">
        <v>988</v>
      </c>
      <c r="J11" s="87" t="s">
        <v>1248</v>
      </c>
      <c r="K11" s="87" t="s">
        <v>988</v>
      </c>
      <c r="L11" s="87" t="s">
        <v>988</v>
      </c>
      <c r="M11" s="87" t="s">
        <v>988</v>
      </c>
      <c r="N11" s="87" t="s">
        <v>988</v>
      </c>
      <c r="O11" s="6" t="s">
        <v>1249</v>
      </c>
      <c r="P11" s="6"/>
    </row>
    <row r="12" spans="1:16" x14ac:dyDescent="0.3">
      <c r="A12" s="1"/>
      <c r="B12" s="6" t="s">
        <v>281</v>
      </c>
      <c r="C12" s="6" t="s">
        <v>1122</v>
      </c>
      <c r="D12" s="87" t="s">
        <v>78</v>
      </c>
      <c r="E12" s="6" t="s">
        <v>1256</v>
      </c>
      <c r="F12" s="87" t="s">
        <v>27</v>
      </c>
      <c r="G12" s="87" t="s">
        <v>1257</v>
      </c>
      <c r="H12" s="87" t="s">
        <v>988</v>
      </c>
      <c r="I12" s="87" t="s">
        <v>1258</v>
      </c>
      <c r="J12" s="87" t="s">
        <v>1259</v>
      </c>
      <c r="K12" s="87" t="s">
        <v>988</v>
      </c>
      <c r="L12" s="87" t="s">
        <v>988</v>
      </c>
      <c r="M12" s="87" t="s">
        <v>988</v>
      </c>
      <c r="N12" s="87" t="s">
        <v>988</v>
      </c>
      <c r="O12" s="6" t="s">
        <v>1249</v>
      </c>
      <c r="P12" s="6"/>
    </row>
    <row r="13" spans="1:16" x14ac:dyDescent="0.3">
      <c r="A13" s="1"/>
      <c r="B13" s="6" t="s">
        <v>281</v>
      </c>
      <c r="C13" s="6" t="s">
        <v>1122</v>
      </c>
      <c r="D13" s="87" t="s">
        <v>78</v>
      </c>
      <c r="E13" s="6" t="s">
        <v>1256</v>
      </c>
      <c r="F13" s="87" t="s">
        <v>1260</v>
      </c>
      <c r="G13" s="87" t="s">
        <v>1261</v>
      </c>
      <c r="H13" s="87" t="s">
        <v>1262</v>
      </c>
      <c r="I13" s="87" t="s">
        <v>1263</v>
      </c>
      <c r="J13" s="87" t="s">
        <v>1259</v>
      </c>
      <c r="K13" s="87" t="s">
        <v>988</v>
      </c>
      <c r="L13" s="87" t="s">
        <v>988</v>
      </c>
      <c r="M13" s="87" t="s">
        <v>988</v>
      </c>
      <c r="N13" s="87" t="s">
        <v>988</v>
      </c>
      <c r="O13" s="6" t="s">
        <v>1249</v>
      </c>
      <c r="P13" s="6"/>
    </row>
    <row r="14" spans="1:16" x14ac:dyDescent="0.3">
      <c r="A14" s="1"/>
      <c r="B14" s="6" t="s">
        <v>96</v>
      </c>
      <c r="C14" s="6" t="s">
        <v>104</v>
      </c>
      <c r="D14" s="87" t="s">
        <v>78</v>
      </c>
      <c r="E14" s="6" t="s">
        <v>1264</v>
      </c>
      <c r="F14" s="87" t="s">
        <v>27</v>
      </c>
      <c r="G14" s="87" t="s">
        <v>19</v>
      </c>
      <c r="H14" s="87" t="s">
        <v>988</v>
      </c>
      <c r="I14" s="87" t="s">
        <v>988</v>
      </c>
      <c r="J14" s="87" t="s">
        <v>1259</v>
      </c>
      <c r="K14" s="87" t="s">
        <v>988</v>
      </c>
      <c r="L14" s="87" t="s">
        <v>988</v>
      </c>
      <c r="M14" s="87" t="s">
        <v>988</v>
      </c>
      <c r="N14" s="87" t="s">
        <v>988</v>
      </c>
      <c r="O14" s="6" t="s">
        <v>1249</v>
      </c>
      <c r="P14" s="6"/>
    </row>
    <row r="15" spans="1:16" x14ac:dyDescent="0.3">
      <c r="A15" s="1"/>
      <c r="B15" s="6" t="s">
        <v>96</v>
      </c>
      <c r="C15" s="6" t="s">
        <v>107</v>
      </c>
      <c r="D15" s="87" t="s">
        <v>1143</v>
      </c>
      <c r="E15" s="6" t="s">
        <v>1265</v>
      </c>
      <c r="F15" s="87" t="s">
        <v>1266</v>
      </c>
      <c r="G15" s="87" t="s">
        <v>1267</v>
      </c>
      <c r="H15" s="87" t="s">
        <v>1268</v>
      </c>
      <c r="I15" s="87" t="s">
        <v>1269</v>
      </c>
      <c r="J15" s="87" t="s">
        <v>1259</v>
      </c>
      <c r="K15" s="87" t="s">
        <v>988</v>
      </c>
      <c r="L15" s="87" t="s">
        <v>988</v>
      </c>
      <c r="M15" s="87" t="s">
        <v>988</v>
      </c>
      <c r="N15" s="87" t="s">
        <v>988</v>
      </c>
      <c r="O15" s="6" t="s">
        <v>1249</v>
      </c>
      <c r="P15" s="6"/>
    </row>
    <row r="16" spans="1:16" x14ac:dyDescent="0.3">
      <c r="A16" s="1"/>
      <c r="B16" s="6" t="s">
        <v>109</v>
      </c>
      <c r="C16" s="6" t="s">
        <v>110</v>
      </c>
      <c r="D16" s="87" t="s">
        <v>78</v>
      </c>
      <c r="E16" s="6" t="s">
        <v>1270</v>
      </c>
      <c r="F16" s="87" t="s">
        <v>27</v>
      </c>
      <c r="G16" s="87" t="s">
        <v>19</v>
      </c>
      <c r="H16" s="87" t="s">
        <v>988</v>
      </c>
      <c r="I16" s="87" t="s">
        <v>988</v>
      </c>
      <c r="J16" s="87" t="s">
        <v>1259</v>
      </c>
      <c r="K16" s="87" t="s">
        <v>988</v>
      </c>
      <c r="L16" s="87" t="s">
        <v>988</v>
      </c>
      <c r="M16" s="87" t="s">
        <v>988</v>
      </c>
      <c r="N16" s="87" t="s">
        <v>988</v>
      </c>
      <c r="O16" s="6" t="s">
        <v>1249</v>
      </c>
      <c r="P16" s="6"/>
    </row>
    <row r="17" spans="1:16" ht="26.4" x14ac:dyDescent="0.3">
      <c r="A17" s="1"/>
      <c r="B17" s="6" t="s">
        <v>669</v>
      </c>
      <c r="C17" s="6" t="s">
        <v>1153</v>
      </c>
      <c r="D17" s="87" t="s">
        <v>1154</v>
      </c>
      <c r="E17" s="6" t="s">
        <v>1271</v>
      </c>
      <c r="F17" s="87" t="s">
        <v>27</v>
      </c>
      <c r="G17" s="87" t="s">
        <v>19</v>
      </c>
      <c r="H17" s="87" t="s">
        <v>988</v>
      </c>
      <c r="I17" s="87" t="s">
        <v>988</v>
      </c>
      <c r="J17" s="87" t="s">
        <v>1248</v>
      </c>
      <c r="K17" s="87" t="s">
        <v>988</v>
      </c>
      <c r="L17" s="87" t="s">
        <v>988</v>
      </c>
      <c r="M17" s="87" t="s">
        <v>988</v>
      </c>
      <c r="N17" s="87" t="s">
        <v>988</v>
      </c>
      <c r="O17" s="6" t="s">
        <v>1249</v>
      </c>
      <c r="P17" s="6"/>
    </row>
    <row r="18" spans="1:16" ht="26.4" x14ac:dyDescent="0.3">
      <c r="A18" s="1"/>
      <c r="B18" s="6" t="s">
        <v>669</v>
      </c>
      <c r="C18" s="6" t="s">
        <v>1153</v>
      </c>
      <c r="D18" s="87" t="s">
        <v>1155</v>
      </c>
      <c r="E18" s="6" t="s">
        <v>1272</v>
      </c>
      <c r="F18" s="87" t="s">
        <v>27</v>
      </c>
      <c r="G18" s="87" t="s">
        <v>19</v>
      </c>
      <c r="H18" s="87" t="s">
        <v>988</v>
      </c>
      <c r="I18" s="87" t="s">
        <v>988</v>
      </c>
      <c r="J18" s="87" t="s">
        <v>1248</v>
      </c>
      <c r="K18" s="87" t="s">
        <v>988</v>
      </c>
      <c r="L18" s="87" t="s">
        <v>988</v>
      </c>
      <c r="M18" s="87" t="s">
        <v>988</v>
      </c>
      <c r="N18" s="87" t="s">
        <v>988</v>
      </c>
      <c r="O18" s="6" t="s">
        <v>1249</v>
      </c>
      <c r="P18" s="6"/>
    </row>
    <row r="19" spans="1:16" ht="26.4" x14ac:dyDescent="0.3">
      <c r="A19" s="1"/>
      <c r="B19" s="6" t="s">
        <v>353</v>
      </c>
      <c r="C19" s="6" t="s">
        <v>1160</v>
      </c>
      <c r="D19" s="87" t="s">
        <v>78</v>
      </c>
      <c r="E19" s="6" t="s">
        <v>1273</v>
      </c>
      <c r="F19" s="87" t="s">
        <v>1274</v>
      </c>
      <c r="G19" s="87" t="s">
        <v>1275</v>
      </c>
      <c r="H19" s="87" t="s">
        <v>1262</v>
      </c>
      <c r="I19" s="87" t="s">
        <v>1276</v>
      </c>
      <c r="J19" s="87" t="s">
        <v>1277</v>
      </c>
      <c r="K19" s="87" t="s">
        <v>988</v>
      </c>
      <c r="L19" s="87" t="s">
        <v>988</v>
      </c>
      <c r="M19" s="87" t="s">
        <v>988</v>
      </c>
      <c r="N19" s="87" t="s">
        <v>988</v>
      </c>
      <c r="O19" s="6" t="s">
        <v>1278</v>
      </c>
      <c r="P19" s="6" t="s">
        <v>1279</v>
      </c>
    </row>
    <row r="20" spans="1:16" ht="26.4" x14ac:dyDescent="0.3">
      <c r="A20" s="1"/>
      <c r="B20" s="6" t="s">
        <v>353</v>
      </c>
      <c r="C20" s="6" t="s">
        <v>1160</v>
      </c>
      <c r="D20" s="87" t="s">
        <v>78</v>
      </c>
      <c r="E20" s="6" t="s">
        <v>1273</v>
      </c>
      <c r="F20" s="87" t="s">
        <v>1280</v>
      </c>
      <c r="G20" s="87" t="s">
        <v>1281</v>
      </c>
      <c r="H20" s="87" t="s">
        <v>1282</v>
      </c>
      <c r="I20" s="87" t="s">
        <v>1283</v>
      </c>
      <c r="J20" s="87" t="s">
        <v>1277</v>
      </c>
      <c r="K20" s="87" t="s">
        <v>988</v>
      </c>
      <c r="L20" s="87" t="s">
        <v>988</v>
      </c>
      <c r="M20" s="87" t="s">
        <v>988</v>
      </c>
      <c r="N20" s="87" t="s">
        <v>988</v>
      </c>
      <c r="O20" s="6" t="s">
        <v>1278</v>
      </c>
      <c r="P20" s="6" t="s">
        <v>1284</v>
      </c>
    </row>
    <row r="21" spans="1:16" x14ac:dyDescent="0.3">
      <c r="A21" s="1"/>
      <c r="B21" s="6" t="s">
        <v>54</v>
      </c>
      <c r="C21" s="6" t="s">
        <v>115</v>
      </c>
      <c r="D21" s="87" t="s">
        <v>78</v>
      </c>
      <c r="E21" s="6" t="s">
        <v>1285</v>
      </c>
      <c r="F21" s="87" t="s">
        <v>27</v>
      </c>
      <c r="G21" s="87" t="s">
        <v>19</v>
      </c>
      <c r="H21" s="87" t="s">
        <v>988</v>
      </c>
      <c r="I21" s="87" t="s">
        <v>988</v>
      </c>
      <c r="J21" s="87" t="s">
        <v>1259</v>
      </c>
      <c r="K21" s="87" t="s">
        <v>988</v>
      </c>
      <c r="L21" s="87" t="s">
        <v>988</v>
      </c>
      <c r="M21" s="87" t="s">
        <v>988</v>
      </c>
      <c r="N21" s="87" t="s">
        <v>988</v>
      </c>
      <c r="O21" s="6" t="s">
        <v>1249</v>
      </c>
      <c r="P21" s="6"/>
    </row>
    <row r="22" spans="1:16" x14ac:dyDescent="0.3">
      <c r="A22" s="1"/>
      <c r="B22" s="6" t="s">
        <v>132</v>
      </c>
      <c r="C22" s="6" t="s">
        <v>1174</v>
      </c>
      <c r="D22" s="87" t="s">
        <v>78</v>
      </c>
      <c r="E22" s="6" t="s">
        <v>1286</v>
      </c>
      <c r="F22" s="87" t="s">
        <v>27</v>
      </c>
      <c r="G22" s="87" t="s">
        <v>1287</v>
      </c>
      <c r="H22" s="87" t="s">
        <v>988</v>
      </c>
      <c r="I22" s="87" t="s">
        <v>988</v>
      </c>
      <c r="J22" s="87" t="s">
        <v>1288</v>
      </c>
      <c r="K22" s="87" t="s">
        <v>988</v>
      </c>
      <c r="L22" s="87" t="s">
        <v>988</v>
      </c>
      <c r="M22" s="87" t="s">
        <v>988</v>
      </c>
      <c r="N22" s="87" t="s">
        <v>988</v>
      </c>
      <c r="O22" s="6" t="s">
        <v>1249</v>
      </c>
      <c r="P22" s="6"/>
    </row>
    <row r="23" spans="1:16" x14ac:dyDescent="0.3">
      <c r="A23" s="1"/>
      <c r="B23" s="6" t="s">
        <v>132</v>
      </c>
      <c r="C23" s="6" t="s">
        <v>1174</v>
      </c>
      <c r="D23" s="87" t="s">
        <v>78</v>
      </c>
      <c r="E23" s="6" t="s">
        <v>1286</v>
      </c>
      <c r="F23" s="87" t="s">
        <v>1289</v>
      </c>
      <c r="G23" s="87" t="s">
        <v>1290</v>
      </c>
      <c r="H23" s="87" t="s">
        <v>1291</v>
      </c>
      <c r="I23" s="87" t="s">
        <v>988</v>
      </c>
      <c r="J23" s="87" t="s">
        <v>1259</v>
      </c>
      <c r="K23" s="87" t="s">
        <v>988</v>
      </c>
      <c r="L23" s="87" t="s">
        <v>988</v>
      </c>
      <c r="M23" s="87" t="s">
        <v>988</v>
      </c>
      <c r="N23" s="87" t="s">
        <v>988</v>
      </c>
      <c r="O23" s="6" t="s">
        <v>1249</v>
      </c>
      <c r="P23" s="6"/>
    </row>
    <row r="24" spans="1:16" x14ac:dyDescent="0.3">
      <c r="A24" s="1"/>
      <c r="B24" s="6" t="s">
        <v>132</v>
      </c>
      <c r="C24" s="6" t="s">
        <v>1174</v>
      </c>
      <c r="D24" s="87" t="s">
        <v>78</v>
      </c>
      <c r="E24" s="6" t="s">
        <v>1286</v>
      </c>
      <c r="F24" s="87" t="s">
        <v>1290</v>
      </c>
      <c r="G24" s="87" t="s">
        <v>1292</v>
      </c>
      <c r="H24" s="87" t="s">
        <v>988</v>
      </c>
      <c r="I24" s="87" t="s">
        <v>1293</v>
      </c>
      <c r="J24" s="87" t="s">
        <v>1288</v>
      </c>
      <c r="K24" s="87" t="s">
        <v>988</v>
      </c>
      <c r="L24" s="87" t="s">
        <v>988</v>
      </c>
      <c r="M24" s="87" t="s">
        <v>988</v>
      </c>
      <c r="N24" s="87" t="s">
        <v>988</v>
      </c>
      <c r="O24" s="6" t="s">
        <v>1249</v>
      </c>
      <c r="P24" s="6"/>
    </row>
    <row r="25" spans="1:16" x14ac:dyDescent="0.3">
      <c r="A25" s="1"/>
      <c r="B25" s="6" t="s">
        <v>132</v>
      </c>
      <c r="C25" s="6" t="s">
        <v>139</v>
      </c>
      <c r="D25" s="87" t="s">
        <v>78</v>
      </c>
      <c r="E25" s="6" t="s">
        <v>1294</v>
      </c>
      <c r="F25" s="87" t="s">
        <v>27</v>
      </c>
      <c r="G25" s="87" t="s">
        <v>1295</v>
      </c>
      <c r="H25" s="87" t="s">
        <v>988</v>
      </c>
      <c r="I25" s="87" t="s">
        <v>988</v>
      </c>
      <c r="J25" s="87" t="s">
        <v>1259</v>
      </c>
      <c r="K25" s="87" t="s">
        <v>988</v>
      </c>
      <c r="L25" s="87" t="s">
        <v>988</v>
      </c>
      <c r="M25" s="87" t="s">
        <v>988</v>
      </c>
      <c r="N25" s="87" t="s">
        <v>988</v>
      </c>
      <c r="O25" s="6" t="s">
        <v>1249</v>
      </c>
      <c r="P25" s="6"/>
    </row>
    <row r="26" spans="1:16" ht="26.4" x14ac:dyDescent="0.3">
      <c r="A26" s="1"/>
      <c r="B26" s="6" t="s">
        <v>132</v>
      </c>
      <c r="C26" s="6" t="s">
        <v>139</v>
      </c>
      <c r="D26" s="87" t="s">
        <v>78</v>
      </c>
      <c r="E26" s="6" t="s">
        <v>1296</v>
      </c>
      <c r="F26" s="87" t="s">
        <v>1295</v>
      </c>
      <c r="G26" s="87" t="s">
        <v>1269</v>
      </c>
      <c r="H26" s="87" t="s">
        <v>988</v>
      </c>
      <c r="I26" s="87" t="s">
        <v>988</v>
      </c>
      <c r="J26" s="87" t="s">
        <v>1259</v>
      </c>
      <c r="K26" s="87" t="s">
        <v>988</v>
      </c>
      <c r="L26" s="87" t="s">
        <v>988</v>
      </c>
      <c r="M26" s="87" t="s">
        <v>988</v>
      </c>
      <c r="N26" s="87" t="s">
        <v>988</v>
      </c>
      <c r="O26" s="6" t="s">
        <v>1249</v>
      </c>
      <c r="P26" s="6"/>
    </row>
    <row r="27" spans="1:16" ht="26.4" x14ac:dyDescent="0.3">
      <c r="A27" s="1"/>
      <c r="B27" s="6" t="s">
        <v>132</v>
      </c>
      <c r="C27" s="6" t="s">
        <v>139</v>
      </c>
      <c r="D27" s="87" t="s">
        <v>78</v>
      </c>
      <c r="E27" s="6" t="s">
        <v>1296</v>
      </c>
      <c r="F27" s="87" t="s">
        <v>1269</v>
      </c>
      <c r="G27" s="87" t="s">
        <v>1255</v>
      </c>
      <c r="H27" s="87" t="s">
        <v>988</v>
      </c>
      <c r="I27" s="87" t="s">
        <v>988</v>
      </c>
      <c r="J27" s="87" t="s">
        <v>1288</v>
      </c>
      <c r="K27" s="87" t="s">
        <v>988</v>
      </c>
      <c r="L27" s="87" t="s">
        <v>988</v>
      </c>
      <c r="M27" s="87" t="s">
        <v>988</v>
      </c>
      <c r="N27" s="87" t="s">
        <v>988</v>
      </c>
      <c r="O27" s="6" t="s">
        <v>1249</v>
      </c>
      <c r="P27" s="6"/>
    </row>
    <row r="28" spans="1:16" x14ac:dyDescent="0.3">
      <c r="A28" s="1"/>
      <c r="B28" s="6" t="s">
        <v>132</v>
      </c>
      <c r="C28" s="6" t="s">
        <v>139</v>
      </c>
      <c r="D28" s="87" t="s">
        <v>78</v>
      </c>
      <c r="E28" s="6" t="s">
        <v>1294</v>
      </c>
      <c r="F28" s="87" t="s">
        <v>1255</v>
      </c>
      <c r="G28" s="87" t="s">
        <v>19</v>
      </c>
      <c r="H28" s="87" t="s">
        <v>988</v>
      </c>
      <c r="I28" s="87" t="s">
        <v>988</v>
      </c>
      <c r="J28" s="87" t="s">
        <v>1259</v>
      </c>
      <c r="K28" s="87" t="s">
        <v>988</v>
      </c>
      <c r="L28" s="87" t="s">
        <v>988</v>
      </c>
      <c r="M28" s="87" t="s">
        <v>988</v>
      </c>
      <c r="N28" s="87" t="s">
        <v>988</v>
      </c>
      <c r="O28" s="6" t="s">
        <v>1249</v>
      </c>
      <c r="P28" s="6"/>
    </row>
    <row r="29" spans="1:16" x14ac:dyDescent="0.3">
      <c r="A29" s="1"/>
      <c r="B29" s="6" t="s">
        <v>653</v>
      </c>
      <c r="C29" s="6" t="s">
        <v>1072</v>
      </c>
      <c r="D29" s="87" t="s">
        <v>78</v>
      </c>
      <c r="E29" s="6" t="s">
        <v>1297</v>
      </c>
      <c r="F29" s="87" t="s">
        <v>27</v>
      </c>
      <c r="G29" s="87" t="s">
        <v>19</v>
      </c>
      <c r="H29" s="87" t="s">
        <v>988</v>
      </c>
      <c r="I29" s="87" t="s">
        <v>988</v>
      </c>
      <c r="J29" s="87" t="s">
        <v>1259</v>
      </c>
      <c r="K29" s="87" t="s">
        <v>988</v>
      </c>
      <c r="L29" s="87" t="s">
        <v>988</v>
      </c>
      <c r="M29" s="87" t="s">
        <v>988</v>
      </c>
      <c r="N29" s="87" t="s">
        <v>988</v>
      </c>
      <c r="O29" s="6" t="s">
        <v>1249</v>
      </c>
      <c r="P29" s="6"/>
    </row>
    <row r="30" spans="1:16" x14ac:dyDescent="0.3">
      <c r="A30" s="1"/>
      <c r="B30" s="6" t="s">
        <v>653</v>
      </c>
      <c r="C30" s="6" t="s">
        <v>1181</v>
      </c>
      <c r="D30" s="87" t="s">
        <v>78</v>
      </c>
      <c r="E30" s="6" t="s">
        <v>1298</v>
      </c>
      <c r="F30" s="87" t="s">
        <v>27</v>
      </c>
      <c r="G30" s="87" t="s">
        <v>19</v>
      </c>
      <c r="H30" s="87" t="s">
        <v>988</v>
      </c>
      <c r="I30" s="87" t="s">
        <v>988</v>
      </c>
      <c r="J30" s="87" t="s">
        <v>1259</v>
      </c>
      <c r="K30" s="87" t="s">
        <v>988</v>
      </c>
      <c r="L30" s="87" t="s">
        <v>988</v>
      </c>
      <c r="M30" s="87" t="s">
        <v>988</v>
      </c>
      <c r="N30" s="87" t="s">
        <v>988</v>
      </c>
      <c r="O30" s="6" t="s">
        <v>1249</v>
      </c>
      <c r="P30" s="6"/>
    </row>
    <row r="31" spans="1:16" x14ac:dyDescent="0.3">
      <c r="A31" s="1"/>
      <c r="B31" s="6" t="s">
        <v>653</v>
      </c>
      <c r="C31" s="6" t="s">
        <v>1182</v>
      </c>
      <c r="D31" s="87" t="s">
        <v>78</v>
      </c>
      <c r="E31" s="6" t="s">
        <v>1299</v>
      </c>
      <c r="F31" s="87" t="s">
        <v>27</v>
      </c>
      <c r="G31" s="87" t="s">
        <v>19</v>
      </c>
      <c r="H31" s="87" t="s">
        <v>988</v>
      </c>
      <c r="I31" s="87" t="s">
        <v>988</v>
      </c>
      <c r="J31" s="87" t="s">
        <v>1259</v>
      </c>
      <c r="K31" s="87" t="s">
        <v>988</v>
      </c>
      <c r="L31" s="87" t="s">
        <v>988</v>
      </c>
      <c r="M31" s="87" t="s">
        <v>988</v>
      </c>
      <c r="N31" s="87" t="s">
        <v>988</v>
      </c>
      <c r="O31" s="6" t="s">
        <v>1249</v>
      </c>
      <c r="P31" s="6"/>
    </row>
    <row r="32" spans="1:16" x14ac:dyDescent="0.3">
      <c r="A32" s="1"/>
      <c r="B32" s="6" t="s">
        <v>653</v>
      </c>
      <c r="C32" s="6" t="s">
        <v>1183</v>
      </c>
      <c r="D32" s="87" t="s">
        <v>63</v>
      </c>
      <c r="E32" s="6" t="s">
        <v>1300</v>
      </c>
      <c r="F32" s="87" t="s">
        <v>27</v>
      </c>
      <c r="G32" s="87" t="s">
        <v>64</v>
      </c>
      <c r="H32" s="87" t="s">
        <v>988</v>
      </c>
      <c r="I32" s="87" t="s">
        <v>988</v>
      </c>
      <c r="J32" s="87" t="s">
        <v>1259</v>
      </c>
      <c r="K32" s="87" t="s">
        <v>988</v>
      </c>
      <c r="L32" s="87" t="s">
        <v>988</v>
      </c>
      <c r="M32" s="87" t="s">
        <v>988</v>
      </c>
      <c r="N32" s="87" t="s">
        <v>988</v>
      </c>
      <c r="O32" s="6" t="s">
        <v>1249</v>
      </c>
      <c r="P32" s="6"/>
    </row>
    <row r="33" spans="1:16" x14ac:dyDescent="0.3">
      <c r="A33" s="1"/>
      <c r="B33" s="6" t="s">
        <v>653</v>
      </c>
      <c r="C33" s="6" t="s">
        <v>1183</v>
      </c>
      <c r="D33" s="87" t="s">
        <v>63</v>
      </c>
      <c r="E33" s="6" t="s">
        <v>1300</v>
      </c>
      <c r="F33" s="87" t="s">
        <v>1301</v>
      </c>
      <c r="G33" s="87" t="s">
        <v>19</v>
      </c>
      <c r="H33" s="87" t="s">
        <v>65</v>
      </c>
      <c r="I33" s="87" t="s">
        <v>988</v>
      </c>
      <c r="J33" s="87" t="s">
        <v>1259</v>
      </c>
      <c r="K33" s="87" t="s">
        <v>988</v>
      </c>
      <c r="L33" s="87" t="s">
        <v>988</v>
      </c>
      <c r="M33" s="87" t="s">
        <v>988</v>
      </c>
      <c r="N33" s="87" t="s">
        <v>988</v>
      </c>
      <c r="O33" s="6" t="s">
        <v>1249</v>
      </c>
      <c r="P33" s="6"/>
    </row>
    <row r="34" spans="1:16" ht="26.4" x14ac:dyDescent="0.3">
      <c r="A34" s="1"/>
      <c r="B34" s="6" t="s">
        <v>444</v>
      </c>
      <c r="C34" s="6" t="s">
        <v>1184</v>
      </c>
      <c r="D34" s="87" t="s">
        <v>446</v>
      </c>
      <c r="E34" s="6" t="s">
        <v>1302</v>
      </c>
      <c r="F34" s="87" t="s">
        <v>1303</v>
      </c>
      <c r="G34" s="87" t="s">
        <v>1304</v>
      </c>
      <c r="H34" s="87" t="s">
        <v>1305</v>
      </c>
      <c r="I34" s="87" t="s">
        <v>1306</v>
      </c>
      <c r="J34" s="87" t="s">
        <v>1277</v>
      </c>
      <c r="K34" s="87" t="s">
        <v>988</v>
      </c>
      <c r="L34" s="87" t="s">
        <v>988</v>
      </c>
      <c r="M34" s="87" t="s">
        <v>988</v>
      </c>
      <c r="N34" s="87" t="s">
        <v>988</v>
      </c>
      <c r="O34" s="6" t="s">
        <v>1278</v>
      </c>
      <c r="P34" s="6"/>
    </row>
    <row r="35" spans="1:16" x14ac:dyDescent="0.3">
      <c r="A35" s="1"/>
      <c r="B35" s="6" t="s">
        <v>154</v>
      </c>
      <c r="C35" s="6" t="s">
        <v>1194</v>
      </c>
      <c r="D35" s="87" t="s">
        <v>78</v>
      </c>
      <c r="E35" s="6" t="s">
        <v>1307</v>
      </c>
      <c r="F35" s="87" t="s">
        <v>27</v>
      </c>
      <c r="G35" s="87" t="s">
        <v>1308</v>
      </c>
      <c r="H35" s="87" t="s">
        <v>988</v>
      </c>
      <c r="I35" s="87" t="s">
        <v>988</v>
      </c>
      <c r="J35" s="87" t="s">
        <v>1277</v>
      </c>
      <c r="K35" s="87" t="s">
        <v>988</v>
      </c>
      <c r="L35" s="87" t="s">
        <v>988</v>
      </c>
      <c r="M35" s="87" t="s">
        <v>988</v>
      </c>
      <c r="N35" s="87" t="s">
        <v>988</v>
      </c>
      <c r="O35" s="6" t="s">
        <v>1278</v>
      </c>
      <c r="P35" s="6"/>
    </row>
    <row r="36" spans="1:16" x14ac:dyDescent="0.3">
      <c r="A36" s="1"/>
      <c r="B36" s="6" t="s">
        <v>154</v>
      </c>
      <c r="C36" s="6" t="s">
        <v>1194</v>
      </c>
      <c r="D36" s="87" t="s">
        <v>382</v>
      </c>
      <c r="E36" s="6" t="s">
        <v>1309</v>
      </c>
      <c r="F36" s="87" t="s">
        <v>1308</v>
      </c>
      <c r="G36" s="87" t="s">
        <v>1310</v>
      </c>
      <c r="H36" s="87" t="s">
        <v>988</v>
      </c>
      <c r="I36" s="87" t="s">
        <v>988</v>
      </c>
      <c r="J36" s="87" t="s">
        <v>1277</v>
      </c>
      <c r="K36" s="87" t="s">
        <v>988</v>
      </c>
      <c r="L36" s="87" t="s">
        <v>988</v>
      </c>
      <c r="M36" s="87" t="s">
        <v>988</v>
      </c>
      <c r="N36" s="87" t="s">
        <v>988</v>
      </c>
      <c r="O36" s="6" t="s">
        <v>1249</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88" t="s">
        <v>0</v>
      </c>
      <c r="C3" s="189"/>
      <c r="D3" s="189"/>
      <c r="E3" s="189"/>
      <c r="F3" s="189"/>
      <c r="G3" s="18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1311</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6.4" x14ac:dyDescent="0.3">
      <c r="A7" s="1"/>
      <c r="B7" s="5" t="s">
        <v>175</v>
      </c>
      <c r="C7" s="5" t="s">
        <v>176</v>
      </c>
      <c r="D7" s="5" t="s">
        <v>177</v>
      </c>
      <c r="E7" s="4" t="s">
        <v>178</v>
      </c>
      <c r="F7" s="4" t="s">
        <v>179</v>
      </c>
      <c r="G7" s="6" t="s">
        <v>1312</v>
      </c>
      <c r="H7" s="8">
        <v>14</v>
      </c>
      <c r="I7" s="5" t="s">
        <v>181</v>
      </c>
      <c r="J7" s="5" t="s">
        <v>182</v>
      </c>
      <c r="K7" s="5" t="s">
        <v>183</v>
      </c>
      <c r="L7" s="5" t="s">
        <v>184</v>
      </c>
      <c r="M7" s="8">
        <v>12664</v>
      </c>
      <c r="N7" s="5" t="s">
        <v>185</v>
      </c>
    </row>
    <row r="8" spans="1:14" ht="26.4" x14ac:dyDescent="0.3">
      <c r="A8" s="1"/>
      <c r="B8" s="5" t="s">
        <v>186</v>
      </c>
      <c r="C8" s="5" t="s">
        <v>187</v>
      </c>
      <c r="D8" s="5" t="s">
        <v>78</v>
      </c>
      <c r="E8" s="4" t="s">
        <v>178</v>
      </c>
      <c r="F8" s="4" t="s">
        <v>188</v>
      </c>
      <c r="G8" s="6" t="s">
        <v>191</v>
      </c>
      <c r="H8" s="8">
        <v>17</v>
      </c>
      <c r="I8" s="5" t="s">
        <v>181</v>
      </c>
      <c r="J8" s="5" t="s">
        <v>182</v>
      </c>
      <c r="K8" s="5" t="s">
        <v>183</v>
      </c>
      <c r="L8" s="5" t="s">
        <v>184</v>
      </c>
      <c r="M8" s="8">
        <v>13417</v>
      </c>
      <c r="N8" s="5" t="s">
        <v>185</v>
      </c>
    </row>
    <row r="9" spans="1:14" ht="26.4" x14ac:dyDescent="0.3">
      <c r="A9" s="1"/>
      <c r="B9" s="5" t="s">
        <v>186</v>
      </c>
      <c r="C9" s="5" t="s">
        <v>187</v>
      </c>
      <c r="D9" s="5" t="s">
        <v>78</v>
      </c>
      <c r="E9" s="4" t="s">
        <v>178</v>
      </c>
      <c r="F9" s="4" t="s">
        <v>188</v>
      </c>
      <c r="G9" s="6" t="s">
        <v>1313</v>
      </c>
      <c r="H9" s="8">
        <v>17</v>
      </c>
      <c r="I9" s="5" t="s">
        <v>181</v>
      </c>
      <c r="J9" s="5" t="s">
        <v>182</v>
      </c>
      <c r="K9" s="5" t="s">
        <v>183</v>
      </c>
      <c r="L9" s="5" t="s">
        <v>190</v>
      </c>
      <c r="M9" s="8">
        <v>13417</v>
      </c>
      <c r="N9" s="5" t="s">
        <v>185</v>
      </c>
    </row>
    <row r="10" spans="1:14" x14ac:dyDescent="0.3">
      <c r="A10" s="1"/>
      <c r="B10" s="5" t="s">
        <v>80</v>
      </c>
      <c r="C10" s="5" t="s">
        <v>276</v>
      </c>
      <c r="D10" s="5" t="s">
        <v>44</v>
      </c>
      <c r="E10" s="4" t="s">
        <v>178</v>
      </c>
      <c r="F10" s="4" t="s">
        <v>188</v>
      </c>
      <c r="G10" s="6" t="s">
        <v>277</v>
      </c>
      <c r="H10" s="8">
        <v>8.9130000000000003</v>
      </c>
      <c r="I10" s="5" t="s">
        <v>181</v>
      </c>
      <c r="J10" s="5" t="s">
        <v>182</v>
      </c>
      <c r="K10" s="5" t="s">
        <v>183</v>
      </c>
      <c r="L10" s="5" t="s">
        <v>184</v>
      </c>
      <c r="M10" s="8">
        <v>188</v>
      </c>
      <c r="N10" s="5" t="s">
        <v>185</v>
      </c>
    </row>
    <row r="11" spans="1:14" x14ac:dyDescent="0.3">
      <c r="A11" s="1"/>
      <c r="B11" s="5" t="s">
        <v>42</v>
      </c>
      <c r="C11" s="5" t="s">
        <v>43</v>
      </c>
      <c r="D11" s="5" t="s">
        <v>44</v>
      </c>
      <c r="E11" s="4" t="s">
        <v>286</v>
      </c>
      <c r="F11" s="4" t="s">
        <v>287</v>
      </c>
      <c r="G11" s="6" t="s">
        <v>288</v>
      </c>
      <c r="H11" s="8">
        <v>0</v>
      </c>
      <c r="I11" s="5" t="s">
        <v>289</v>
      </c>
      <c r="J11" s="5" t="s">
        <v>182</v>
      </c>
      <c r="K11" s="5" t="s">
        <v>183</v>
      </c>
      <c r="L11" s="5" t="s">
        <v>285</v>
      </c>
      <c r="M11" s="8">
        <v>1</v>
      </c>
      <c r="N11" s="5" t="s">
        <v>185</v>
      </c>
    </row>
    <row r="12" spans="1:14" ht="26.4" x14ac:dyDescent="0.3">
      <c r="A12" s="1"/>
      <c r="B12" s="5" t="s">
        <v>301</v>
      </c>
      <c r="C12" s="5" t="s">
        <v>302</v>
      </c>
      <c r="D12" s="5" t="s">
        <v>78</v>
      </c>
      <c r="E12" s="4" t="s">
        <v>178</v>
      </c>
      <c r="F12" s="4" t="s">
        <v>188</v>
      </c>
      <c r="G12" s="6" t="s">
        <v>1314</v>
      </c>
      <c r="H12" s="8">
        <v>94</v>
      </c>
      <c r="I12" s="5" t="s">
        <v>181</v>
      </c>
      <c r="J12" s="5" t="s">
        <v>182</v>
      </c>
      <c r="K12" s="5" t="s">
        <v>183</v>
      </c>
      <c r="L12" s="5" t="s">
        <v>184</v>
      </c>
      <c r="M12" s="8">
        <v>14005</v>
      </c>
      <c r="N12" s="5" t="s">
        <v>185</v>
      </c>
    </row>
    <row r="13" spans="1:14" x14ac:dyDescent="0.3">
      <c r="A13" s="1"/>
      <c r="B13" s="5" t="s">
        <v>89</v>
      </c>
      <c r="C13" s="5" t="s">
        <v>308</v>
      </c>
      <c r="D13" s="5" t="s">
        <v>309</v>
      </c>
      <c r="E13" s="4" t="s">
        <v>178</v>
      </c>
      <c r="F13" s="4" t="s">
        <v>188</v>
      </c>
      <c r="G13" s="6" t="s">
        <v>1315</v>
      </c>
      <c r="H13" s="8">
        <v>0</v>
      </c>
      <c r="I13" s="5" t="s">
        <v>181</v>
      </c>
      <c r="J13" s="5" t="s">
        <v>182</v>
      </c>
      <c r="K13" s="5" t="s">
        <v>183</v>
      </c>
      <c r="L13" s="5" t="s">
        <v>190</v>
      </c>
      <c r="M13" s="8">
        <v>16925</v>
      </c>
      <c r="N13" s="5" t="s">
        <v>185</v>
      </c>
    </row>
    <row r="14" spans="1:14" ht="39.6" x14ac:dyDescent="0.3">
      <c r="A14" s="1"/>
      <c r="B14" s="5" t="s">
        <v>96</v>
      </c>
      <c r="C14" s="5" t="s">
        <v>330</v>
      </c>
      <c r="D14" s="5" t="s">
        <v>78</v>
      </c>
      <c r="E14" s="4" t="s">
        <v>178</v>
      </c>
      <c r="F14" s="4" t="s">
        <v>188</v>
      </c>
      <c r="G14" s="6" t="s">
        <v>331</v>
      </c>
      <c r="H14" s="8">
        <v>110</v>
      </c>
      <c r="I14" s="5" t="s">
        <v>181</v>
      </c>
      <c r="J14" s="5" t="s">
        <v>182</v>
      </c>
      <c r="K14" s="5" t="s">
        <v>183</v>
      </c>
      <c r="L14" s="5" t="s">
        <v>184</v>
      </c>
      <c r="M14" s="8">
        <v>14448</v>
      </c>
      <c r="N14" s="5" t="s">
        <v>185</v>
      </c>
    </row>
    <row r="15" spans="1:14" ht="26.4" x14ac:dyDescent="0.3">
      <c r="A15" s="1"/>
      <c r="B15" s="5" t="s">
        <v>96</v>
      </c>
      <c r="C15" s="5" t="s">
        <v>336</v>
      </c>
      <c r="D15" s="5" t="s">
        <v>78</v>
      </c>
      <c r="E15" s="4" t="s">
        <v>178</v>
      </c>
      <c r="F15" s="4" t="s">
        <v>188</v>
      </c>
      <c r="G15" s="6" t="s">
        <v>337</v>
      </c>
      <c r="H15" s="8">
        <v>460</v>
      </c>
      <c r="I15" s="5" t="s">
        <v>181</v>
      </c>
      <c r="J15" s="5" t="s">
        <v>182</v>
      </c>
      <c r="K15" s="5" t="s">
        <v>183</v>
      </c>
      <c r="L15" s="5" t="s">
        <v>184</v>
      </c>
      <c r="M15" s="8">
        <v>13549</v>
      </c>
      <c r="N15" s="5" t="s">
        <v>185</v>
      </c>
    </row>
    <row r="16" spans="1:14" x14ac:dyDescent="0.3">
      <c r="A16" s="1"/>
      <c r="B16" s="5" t="s">
        <v>96</v>
      </c>
      <c r="C16" s="5" t="s">
        <v>1316</v>
      </c>
      <c r="D16" s="5" t="s">
        <v>83</v>
      </c>
      <c r="E16" s="4" t="s">
        <v>178</v>
      </c>
      <c r="F16" s="4" t="s">
        <v>188</v>
      </c>
      <c r="G16" s="6" t="s">
        <v>339</v>
      </c>
      <c r="H16" s="8">
        <v>45.5</v>
      </c>
      <c r="I16" s="5" t="s">
        <v>181</v>
      </c>
      <c r="J16" s="5" t="s">
        <v>182</v>
      </c>
      <c r="K16" s="5" t="s">
        <v>183</v>
      </c>
      <c r="L16" s="5" t="s">
        <v>285</v>
      </c>
      <c r="M16" s="8">
        <v>200</v>
      </c>
      <c r="N16" s="5" t="s">
        <v>185</v>
      </c>
    </row>
    <row r="17" spans="1:14" ht="26.4" x14ac:dyDescent="0.3">
      <c r="A17" s="1"/>
      <c r="B17" s="5" t="s">
        <v>625</v>
      </c>
      <c r="C17" s="5" t="s">
        <v>349</v>
      </c>
      <c r="D17" s="5" t="s">
        <v>44</v>
      </c>
      <c r="E17" s="4" t="s">
        <v>178</v>
      </c>
      <c r="F17" s="4" t="s">
        <v>350</v>
      </c>
      <c r="G17" s="6" t="s">
        <v>1317</v>
      </c>
      <c r="H17" s="8">
        <v>104</v>
      </c>
      <c r="I17" s="5" t="s">
        <v>181</v>
      </c>
      <c r="J17" s="5" t="s">
        <v>182</v>
      </c>
      <c r="K17" s="5" t="s">
        <v>183</v>
      </c>
      <c r="L17" s="5" t="s">
        <v>184</v>
      </c>
      <c r="M17" s="8">
        <v>24607</v>
      </c>
      <c r="N17" s="5" t="s">
        <v>185</v>
      </c>
    </row>
    <row r="18" spans="1:14" ht="26.4" x14ac:dyDescent="0.3">
      <c r="A18" s="1"/>
      <c r="B18" s="5" t="s">
        <v>625</v>
      </c>
      <c r="C18" s="5" t="s">
        <v>349</v>
      </c>
      <c r="D18" s="5" t="s">
        <v>83</v>
      </c>
      <c r="E18" s="4" t="s">
        <v>178</v>
      </c>
      <c r="F18" s="4" t="s">
        <v>352</v>
      </c>
      <c r="G18" s="6" t="s">
        <v>1317</v>
      </c>
      <c r="H18" s="8">
        <v>104</v>
      </c>
      <c r="I18" s="5" t="s">
        <v>181</v>
      </c>
      <c r="J18" s="5" t="s">
        <v>182</v>
      </c>
      <c r="K18" s="5" t="s">
        <v>183</v>
      </c>
      <c r="L18" s="5" t="s">
        <v>184</v>
      </c>
      <c r="M18" s="8">
        <v>24608</v>
      </c>
      <c r="N18" s="5" t="s">
        <v>185</v>
      </c>
    </row>
    <row r="19" spans="1:14" x14ac:dyDescent="0.3">
      <c r="A19" s="1"/>
      <c r="B19" s="5" t="s">
        <v>353</v>
      </c>
      <c r="C19" s="5" t="s">
        <v>354</v>
      </c>
      <c r="D19" s="5" t="s">
        <v>355</v>
      </c>
      <c r="E19" s="4" t="s">
        <v>359</v>
      </c>
      <c r="F19" s="4" t="s">
        <v>360</v>
      </c>
      <c r="G19" s="6" t="s">
        <v>361</v>
      </c>
      <c r="H19" s="8">
        <v>18</v>
      </c>
      <c r="I19" s="5" t="s">
        <v>289</v>
      </c>
      <c r="J19" s="5" t="s">
        <v>182</v>
      </c>
      <c r="K19" s="5" t="s">
        <v>183</v>
      </c>
      <c r="L19" s="5" t="s">
        <v>285</v>
      </c>
      <c r="M19" s="8">
        <v>16292</v>
      </c>
      <c r="N19" s="5" t="s">
        <v>185</v>
      </c>
    </row>
    <row r="20" spans="1:14" x14ac:dyDescent="0.3">
      <c r="A20" s="1"/>
      <c r="B20" s="5" t="s">
        <v>54</v>
      </c>
      <c r="C20" s="5" t="s">
        <v>377</v>
      </c>
      <c r="D20" s="5" t="s">
        <v>378</v>
      </c>
      <c r="E20" s="4" t="s">
        <v>379</v>
      </c>
      <c r="F20" s="4" t="s">
        <v>188</v>
      </c>
      <c r="G20" s="6" t="s">
        <v>380</v>
      </c>
      <c r="H20" s="8">
        <v>0</v>
      </c>
      <c r="I20" s="5" t="s">
        <v>289</v>
      </c>
      <c r="J20" s="5" t="s">
        <v>182</v>
      </c>
      <c r="K20" s="5" t="s">
        <v>183</v>
      </c>
      <c r="L20" s="5" t="s">
        <v>190</v>
      </c>
      <c r="M20" s="8">
        <v>202</v>
      </c>
      <c r="N20" s="5" t="s">
        <v>185</v>
      </c>
    </row>
    <row r="21" spans="1:14" x14ac:dyDescent="0.3">
      <c r="A21" s="1"/>
      <c r="B21" s="5" t="s">
        <v>54</v>
      </c>
      <c r="C21" s="5" t="s">
        <v>381</v>
      </c>
      <c r="D21" s="5" t="s">
        <v>382</v>
      </c>
      <c r="E21" s="4" t="s">
        <v>178</v>
      </c>
      <c r="F21" s="4" t="s">
        <v>188</v>
      </c>
      <c r="G21" s="6" t="s">
        <v>383</v>
      </c>
      <c r="H21" s="8">
        <v>0</v>
      </c>
      <c r="I21" s="5" t="s">
        <v>181</v>
      </c>
      <c r="J21" s="5" t="s">
        <v>182</v>
      </c>
      <c r="K21" s="5" t="s">
        <v>183</v>
      </c>
      <c r="L21" s="5" t="s">
        <v>285</v>
      </c>
      <c r="M21" s="8">
        <v>12726</v>
      </c>
      <c r="N21" s="5" t="s">
        <v>185</v>
      </c>
    </row>
    <row r="22" spans="1:14" x14ac:dyDescent="0.3">
      <c r="A22" s="1"/>
      <c r="B22" s="5" t="s">
        <v>54</v>
      </c>
      <c r="C22" s="5" t="s">
        <v>55</v>
      </c>
      <c r="D22" s="5" t="s">
        <v>78</v>
      </c>
      <c r="E22" s="4" t="s">
        <v>384</v>
      </c>
      <c r="F22" s="4" t="s">
        <v>350</v>
      </c>
      <c r="G22" s="6" t="s">
        <v>385</v>
      </c>
      <c r="H22" s="8">
        <v>4.88</v>
      </c>
      <c r="I22" s="5" t="s">
        <v>289</v>
      </c>
      <c r="J22" s="5" t="s">
        <v>182</v>
      </c>
      <c r="K22" s="5" t="s">
        <v>183</v>
      </c>
      <c r="L22" s="5" t="s">
        <v>190</v>
      </c>
      <c r="M22" s="8">
        <v>17965</v>
      </c>
      <c r="N22" s="5" t="s">
        <v>185</v>
      </c>
    </row>
    <row r="23" spans="1:14" x14ac:dyDescent="0.3">
      <c r="A23" s="1"/>
      <c r="B23" s="5" t="s">
        <v>54</v>
      </c>
      <c r="C23" s="5" t="s">
        <v>55</v>
      </c>
      <c r="D23" s="5" t="s">
        <v>78</v>
      </c>
      <c r="E23" s="4" t="s">
        <v>386</v>
      </c>
      <c r="F23" s="4" t="s">
        <v>387</v>
      </c>
      <c r="G23" s="6" t="s">
        <v>1318</v>
      </c>
      <c r="H23" s="8">
        <v>10.427</v>
      </c>
      <c r="I23" s="5" t="s">
        <v>181</v>
      </c>
      <c r="J23" s="5" t="s">
        <v>182</v>
      </c>
      <c r="K23" s="5" t="s">
        <v>183</v>
      </c>
      <c r="L23" s="5" t="s">
        <v>184</v>
      </c>
      <c r="M23" s="8">
        <v>17965</v>
      </c>
      <c r="N23" s="5" t="s">
        <v>185</v>
      </c>
    </row>
    <row r="24" spans="1:14" ht="26.4" x14ac:dyDescent="0.3">
      <c r="A24" s="1"/>
      <c r="B24" s="5" t="s">
        <v>54</v>
      </c>
      <c r="C24" s="5" t="s">
        <v>55</v>
      </c>
      <c r="D24" s="5" t="s">
        <v>78</v>
      </c>
      <c r="E24" s="4" t="s">
        <v>387</v>
      </c>
      <c r="F24" s="4" t="s">
        <v>350</v>
      </c>
      <c r="G24" s="6" t="s">
        <v>389</v>
      </c>
      <c r="H24" s="8">
        <v>0</v>
      </c>
      <c r="I24" s="5" t="s">
        <v>181</v>
      </c>
      <c r="J24" s="5" t="s">
        <v>182</v>
      </c>
      <c r="K24" s="5" t="s">
        <v>183</v>
      </c>
      <c r="L24" s="5" t="s">
        <v>260</v>
      </c>
      <c r="M24" s="8">
        <v>17965</v>
      </c>
      <c r="N24" s="5" t="s">
        <v>185</v>
      </c>
    </row>
    <row r="25" spans="1:14" x14ac:dyDescent="0.3">
      <c r="A25" s="1"/>
      <c r="B25" s="5" t="s">
        <v>124</v>
      </c>
      <c r="C25" s="5" t="s">
        <v>429</v>
      </c>
      <c r="D25" s="5" t="s">
        <v>430</v>
      </c>
      <c r="E25" s="4" t="s">
        <v>357</v>
      </c>
      <c r="F25" s="4" t="s">
        <v>431</v>
      </c>
      <c r="G25" s="6" t="s">
        <v>432</v>
      </c>
      <c r="H25" s="8">
        <v>0</v>
      </c>
      <c r="I25" s="5" t="s">
        <v>289</v>
      </c>
      <c r="J25" s="5" t="s">
        <v>182</v>
      </c>
      <c r="K25" s="5" t="s">
        <v>183</v>
      </c>
      <c r="L25" s="5" t="s">
        <v>190</v>
      </c>
      <c r="M25" s="8">
        <v>204</v>
      </c>
      <c r="N25" s="5" t="s">
        <v>185</v>
      </c>
    </row>
    <row r="26" spans="1:14" ht="39.6" x14ac:dyDescent="0.3">
      <c r="A26" s="1"/>
      <c r="B26" s="5" t="s">
        <v>60</v>
      </c>
      <c r="C26" s="5" t="s">
        <v>61</v>
      </c>
      <c r="D26" s="5" t="s">
        <v>436</v>
      </c>
      <c r="E26" s="4" t="s">
        <v>178</v>
      </c>
      <c r="F26" s="4" t="s">
        <v>188</v>
      </c>
      <c r="G26" s="6" t="s">
        <v>437</v>
      </c>
      <c r="H26" s="8">
        <v>1.2</v>
      </c>
      <c r="I26" s="5" t="s">
        <v>438</v>
      </c>
      <c r="J26" s="5" t="s">
        <v>182</v>
      </c>
      <c r="K26" s="5" t="s">
        <v>183</v>
      </c>
      <c r="L26" s="5" t="s">
        <v>184</v>
      </c>
      <c r="M26" s="8">
        <v>20852</v>
      </c>
      <c r="N26" s="5" t="s">
        <v>185</v>
      </c>
    </row>
    <row r="27" spans="1:14" x14ac:dyDescent="0.3">
      <c r="A27" s="1"/>
      <c r="B27" s="5" t="s">
        <v>60</v>
      </c>
      <c r="C27" s="5" t="s">
        <v>61</v>
      </c>
      <c r="D27" s="5" t="s">
        <v>63</v>
      </c>
      <c r="E27" s="4" t="s">
        <v>439</v>
      </c>
      <c r="F27" s="4" t="s">
        <v>440</v>
      </c>
      <c r="G27" s="6" t="s">
        <v>441</v>
      </c>
      <c r="H27" s="8">
        <v>1.05</v>
      </c>
      <c r="I27" s="5" t="s">
        <v>289</v>
      </c>
      <c r="J27" s="5" t="s">
        <v>182</v>
      </c>
      <c r="K27" s="5" t="s">
        <v>183</v>
      </c>
      <c r="L27" s="5" t="s">
        <v>285</v>
      </c>
      <c r="M27" s="8">
        <v>20851</v>
      </c>
      <c r="N27" s="5" t="s">
        <v>185</v>
      </c>
    </row>
    <row r="28" spans="1:14" x14ac:dyDescent="0.3">
      <c r="A28" s="1"/>
      <c r="B28" s="5" t="s">
        <v>60</v>
      </c>
      <c r="C28" s="5" t="s">
        <v>442</v>
      </c>
      <c r="D28" s="5" t="s">
        <v>83</v>
      </c>
      <c r="E28" s="4" t="s">
        <v>178</v>
      </c>
      <c r="F28" s="4" t="s">
        <v>188</v>
      </c>
      <c r="G28" s="6" t="s">
        <v>443</v>
      </c>
      <c r="H28" s="8">
        <v>1.5</v>
      </c>
      <c r="I28" s="5" t="s">
        <v>181</v>
      </c>
      <c r="J28" s="5" t="s">
        <v>182</v>
      </c>
      <c r="K28" s="5" t="s">
        <v>183</v>
      </c>
      <c r="L28" s="5" t="s">
        <v>184</v>
      </c>
      <c r="M28" s="8">
        <v>13300</v>
      </c>
      <c r="N28" s="5" t="s">
        <v>185</v>
      </c>
    </row>
    <row r="29" spans="1:14" ht="26.4" x14ac:dyDescent="0.3">
      <c r="A29" s="1"/>
      <c r="B29" s="5" t="s">
        <v>515</v>
      </c>
      <c r="C29" s="5" t="s">
        <v>1319</v>
      </c>
      <c r="D29" s="5" t="s">
        <v>516</v>
      </c>
      <c r="E29" s="4" t="s">
        <v>178</v>
      </c>
      <c r="F29" s="4" t="s">
        <v>188</v>
      </c>
      <c r="G29" s="6" t="s">
        <v>1320</v>
      </c>
      <c r="H29" s="8">
        <v>24.26</v>
      </c>
      <c r="I29" s="5" t="s">
        <v>289</v>
      </c>
      <c r="J29" s="5" t="s">
        <v>182</v>
      </c>
      <c r="K29" s="5" t="s">
        <v>183</v>
      </c>
      <c r="L29" s="5" t="s">
        <v>285</v>
      </c>
      <c r="M29" s="8">
        <v>60</v>
      </c>
      <c r="N29" s="5" t="s">
        <v>185</v>
      </c>
    </row>
    <row r="30" spans="1:14" ht="26.4" x14ac:dyDescent="0.3">
      <c r="A30" s="1"/>
      <c r="B30" s="5" t="s">
        <v>148</v>
      </c>
      <c r="C30" s="5" t="s">
        <v>528</v>
      </c>
      <c r="D30" s="5" t="s">
        <v>83</v>
      </c>
      <c r="E30" s="4" t="s">
        <v>178</v>
      </c>
      <c r="F30" s="4" t="s">
        <v>188</v>
      </c>
      <c r="G30" s="6" t="s">
        <v>529</v>
      </c>
      <c r="H30" s="8">
        <v>12.92</v>
      </c>
      <c r="I30" s="5" t="s">
        <v>181</v>
      </c>
      <c r="J30" s="5" t="s">
        <v>182</v>
      </c>
      <c r="K30" s="5" t="s">
        <v>183</v>
      </c>
      <c r="L30" s="5" t="s">
        <v>184</v>
      </c>
      <c r="M30" s="8">
        <v>40</v>
      </c>
      <c r="N30" s="5" t="s">
        <v>185</v>
      </c>
    </row>
    <row r="31" spans="1:14" x14ac:dyDescent="0.3">
      <c r="A31" s="1"/>
      <c r="B31" s="5" t="s">
        <v>148</v>
      </c>
      <c r="C31" s="5" t="s">
        <v>530</v>
      </c>
      <c r="D31" s="5" t="s">
        <v>17</v>
      </c>
      <c r="E31" s="4" t="s">
        <v>178</v>
      </c>
      <c r="F31" s="4" t="s">
        <v>188</v>
      </c>
      <c r="G31" s="6" t="s">
        <v>1321</v>
      </c>
      <c r="H31" s="8">
        <v>3.25</v>
      </c>
      <c r="I31" s="5" t="s">
        <v>181</v>
      </c>
      <c r="J31" s="5" t="s">
        <v>182</v>
      </c>
      <c r="K31" s="5" t="s">
        <v>183</v>
      </c>
      <c r="L31" s="5" t="s">
        <v>184</v>
      </c>
      <c r="M31" s="8">
        <v>48</v>
      </c>
      <c r="N31" s="5" t="s">
        <v>185</v>
      </c>
    </row>
    <row r="32" spans="1:14" x14ac:dyDescent="0.3">
      <c r="A32" s="1"/>
      <c r="B32" s="5" t="s">
        <v>154</v>
      </c>
      <c r="C32" s="5" t="s">
        <v>538</v>
      </c>
      <c r="D32" s="5" t="s">
        <v>78</v>
      </c>
      <c r="E32" s="4" t="s">
        <v>539</v>
      </c>
      <c r="F32" s="4" t="s">
        <v>188</v>
      </c>
      <c r="G32" s="6" t="s">
        <v>541</v>
      </c>
      <c r="H32" s="8">
        <v>0</v>
      </c>
      <c r="I32" s="5" t="s">
        <v>181</v>
      </c>
      <c r="J32" s="5" t="s">
        <v>182</v>
      </c>
      <c r="K32" s="5" t="s">
        <v>183</v>
      </c>
      <c r="L32" s="5" t="s">
        <v>190</v>
      </c>
      <c r="M32" s="8">
        <v>13656</v>
      </c>
      <c r="N32" s="5" t="s">
        <v>185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55" zoomScaleNormal="55" workbookViewId="0">
      <pane xSplit="2" ySplit="6" topLeftCell="FE22" activePane="bottomRight" state="frozen"/>
      <selection pane="topRight" activeCell="C1" sqref="C1"/>
      <selection pane="bottomLeft" activeCell="A7" sqref="A7"/>
      <selection pane="bottomRight" activeCell="GP16" sqref="GP16:GP24"/>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4" t="s">
        <v>72</v>
      </c>
      <c r="C3" s="189"/>
      <c r="D3" s="189"/>
      <c r="E3" s="215" t="s">
        <v>1322</v>
      </c>
      <c r="F3" s="215"/>
      <c r="G3" s="215"/>
      <c r="H3" s="2"/>
      <c r="I3" s="2"/>
      <c r="J3" s="2"/>
      <c r="K3" s="2"/>
      <c r="L3" s="2" t="s">
        <v>1323</v>
      </c>
      <c r="M3" s="2"/>
      <c r="N3" s="2"/>
      <c r="O3" s="2"/>
      <c r="P3" s="2"/>
      <c r="Q3" s="2"/>
      <c r="R3" s="2"/>
      <c r="S3" s="2"/>
      <c r="T3" s="2"/>
      <c r="U3" s="2"/>
      <c r="V3" s="2" t="s">
        <v>1322</v>
      </c>
      <c r="W3" s="2"/>
      <c r="X3" s="2"/>
      <c r="Y3" s="2"/>
      <c r="Z3" s="2"/>
      <c r="AA3" s="2"/>
      <c r="AB3" s="2"/>
      <c r="AC3" s="2" t="s">
        <v>1323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1324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1325</v>
      </c>
      <c r="GQ3" s="1"/>
      <c r="GR3" s="1"/>
      <c r="GS3" s="1"/>
      <c r="GT3" s="1"/>
      <c r="GU3" s="1"/>
      <c r="GV3" s="1"/>
      <c r="GW3" s="1"/>
      <c r="GX3" s="1"/>
      <c r="GY3" s="88" t="s">
        <v>1326</v>
      </c>
      <c r="GZ3" s="1"/>
      <c r="HA3" s="1"/>
      <c r="HB3" s="1"/>
      <c r="HC3" s="1"/>
      <c r="HD3" s="1"/>
      <c r="HE3" s="1"/>
      <c r="HF3" s="1"/>
      <c r="HG3" s="1"/>
      <c r="HH3" s="88" t="s">
        <v>988</v>
      </c>
      <c r="HI3" s="1"/>
      <c r="HJ3" s="1"/>
    </row>
    <row r="4" spans="1:218" ht="0" hidden="1" customHeight="1" x14ac:dyDescent="0.3">
      <c r="A4" s="1"/>
      <c r="B4" s="89" t="s">
        <v>1327</v>
      </c>
      <c r="C4" s="216" t="s">
        <v>1328</v>
      </c>
      <c r="D4" s="217" t="s">
        <v>42</v>
      </c>
      <c r="E4" s="218"/>
      <c r="F4" s="218"/>
      <c r="G4" s="219"/>
      <c r="H4" s="217" t="s">
        <v>1329</v>
      </c>
      <c r="I4" s="219"/>
      <c r="J4" s="217" t="s">
        <v>1330</v>
      </c>
      <c r="K4" s="219"/>
      <c r="L4" s="217" t="s">
        <v>54</v>
      </c>
      <c r="M4" s="218"/>
      <c r="N4" s="218"/>
      <c r="O4" s="218"/>
      <c r="P4" s="218"/>
      <c r="Q4" s="218"/>
      <c r="R4" s="218"/>
      <c r="S4" s="219"/>
      <c r="T4" s="217" t="s">
        <v>515</v>
      </c>
      <c r="U4" s="218"/>
      <c r="V4" s="218"/>
      <c r="W4" s="219"/>
      <c r="X4" s="216" t="s">
        <v>1331</v>
      </c>
      <c r="Y4" s="217" t="s">
        <v>281</v>
      </c>
      <c r="Z4" s="218"/>
      <c r="AA4" s="219"/>
      <c r="AB4" s="217" t="s">
        <v>80</v>
      </c>
      <c r="AC4" s="218"/>
      <c r="AD4" s="218"/>
      <c r="AE4" s="218"/>
      <c r="AF4" s="218"/>
      <c r="AG4" s="218"/>
      <c r="AH4" s="219"/>
      <c r="AI4" s="216" t="s">
        <v>1332</v>
      </c>
      <c r="AJ4" s="216" t="s">
        <v>1333</v>
      </c>
      <c r="AK4" s="216" t="s">
        <v>1334</v>
      </c>
      <c r="AL4" s="217" t="s">
        <v>1335</v>
      </c>
      <c r="AM4" s="219"/>
      <c r="AN4" s="217" t="s">
        <v>1336</v>
      </c>
      <c r="AO4" s="219"/>
      <c r="AP4" s="216" t="s">
        <v>1337</v>
      </c>
      <c r="AQ4" s="217" t="s">
        <v>1338</v>
      </c>
      <c r="AR4" s="219"/>
      <c r="AS4" s="216" t="s">
        <v>1339</v>
      </c>
      <c r="AT4" s="216" t="s">
        <v>1340</v>
      </c>
      <c r="AU4" s="216" t="s">
        <v>1341</v>
      </c>
      <c r="AV4" s="217" t="s">
        <v>109</v>
      </c>
      <c r="AW4" s="218"/>
      <c r="AX4" s="219"/>
      <c r="AY4" s="217" t="s">
        <v>148</v>
      </c>
      <c r="AZ4" s="218"/>
      <c r="BA4" s="218"/>
      <c r="BB4" s="218"/>
      <c r="BC4" s="218"/>
      <c r="BD4" s="218"/>
      <c r="BE4" s="218"/>
      <c r="BF4" s="219"/>
      <c r="BG4" s="217" t="s">
        <v>1342</v>
      </c>
      <c r="BH4" s="219"/>
      <c r="BI4" s="216" t="s">
        <v>302</v>
      </c>
      <c r="BJ4" s="217" t="s">
        <v>89</v>
      </c>
      <c r="BK4" s="218"/>
      <c r="BL4" s="219"/>
      <c r="BM4" s="217" t="s">
        <v>96</v>
      </c>
      <c r="BN4" s="218"/>
      <c r="BO4" s="218"/>
      <c r="BP4" s="218"/>
      <c r="BQ4" s="218"/>
      <c r="BR4" s="218"/>
      <c r="BS4" s="218"/>
      <c r="BT4" s="218"/>
      <c r="BU4" s="218"/>
      <c r="BV4" s="218"/>
      <c r="BW4" s="218"/>
      <c r="BX4" s="218"/>
      <c r="BY4" s="218"/>
      <c r="BZ4" s="219"/>
      <c r="CA4" s="217" t="s">
        <v>1343</v>
      </c>
      <c r="CB4" s="219"/>
      <c r="CC4" s="216" t="s">
        <v>1344</v>
      </c>
      <c r="CD4" s="217" t="s">
        <v>132</v>
      </c>
      <c r="CE4" s="218"/>
      <c r="CF4" s="218"/>
      <c r="CG4" s="218"/>
      <c r="CH4" s="218"/>
      <c r="CI4" s="218"/>
      <c r="CJ4" s="218"/>
      <c r="CK4" s="218"/>
      <c r="CL4" s="218"/>
      <c r="CM4" s="218"/>
      <c r="CN4" s="218"/>
      <c r="CO4" s="219"/>
      <c r="CP4" s="217" t="s">
        <v>145</v>
      </c>
      <c r="CQ4" s="218"/>
      <c r="CR4" s="218"/>
      <c r="CS4" s="219"/>
      <c r="CT4" s="217" t="s">
        <v>1345</v>
      </c>
      <c r="CU4" s="219"/>
      <c r="CV4" s="217" t="s">
        <v>1346</v>
      </c>
      <c r="CW4" s="218"/>
      <c r="CX4" s="219"/>
      <c r="CY4" s="217" t="s">
        <v>1347</v>
      </c>
      <c r="CZ4" s="218"/>
      <c r="DA4" s="218"/>
      <c r="DB4" s="219"/>
      <c r="DC4" s="217" t="s">
        <v>1348</v>
      </c>
      <c r="DD4" s="218"/>
      <c r="DE4" s="218"/>
      <c r="DF4" s="218"/>
      <c r="DG4" s="218"/>
      <c r="DH4" s="218"/>
      <c r="DI4" s="218"/>
      <c r="DJ4" s="218"/>
      <c r="DK4" s="218"/>
      <c r="DL4" s="218"/>
      <c r="DM4" s="218"/>
      <c r="DN4" s="219"/>
      <c r="DO4" s="217" t="s">
        <v>1349</v>
      </c>
      <c r="DP4" s="218"/>
      <c r="DQ4" s="218"/>
      <c r="DR4" s="219"/>
      <c r="DS4" s="217" t="s">
        <v>1350</v>
      </c>
      <c r="DT4" s="218"/>
      <c r="DU4" s="218"/>
      <c r="DV4" s="219"/>
      <c r="DW4" s="216"/>
      <c r="DX4" s="217" t="s">
        <v>1351</v>
      </c>
      <c r="DY4" s="218"/>
      <c r="DZ4" s="218"/>
      <c r="EA4" s="218"/>
      <c r="EB4" s="218"/>
      <c r="EC4" s="219"/>
      <c r="ED4" s="1"/>
      <c r="EE4" s="216" t="s">
        <v>1352</v>
      </c>
      <c r="EF4" s="216" t="s">
        <v>1353</v>
      </c>
      <c r="EG4" s="216" t="s">
        <v>1354</v>
      </c>
      <c r="EH4" s="216" t="s">
        <v>1355</v>
      </c>
      <c r="EI4" s="216" t="s">
        <v>1356</v>
      </c>
      <c r="EJ4" s="216" t="s">
        <v>1357</v>
      </c>
      <c r="EK4" s="216" t="s">
        <v>1358</v>
      </c>
      <c r="EL4" s="217" t="s">
        <v>1329</v>
      </c>
      <c r="EM4" s="219"/>
      <c r="EN4" s="216" t="s">
        <v>1332</v>
      </c>
      <c r="EO4" s="216" t="s">
        <v>1359</v>
      </c>
      <c r="EP4" s="216" t="s">
        <v>1360</v>
      </c>
      <c r="EQ4" s="216" t="s">
        <v>1361</v>
      </c>
      <c r="ER4" s="216" t="s">
        <v>1362</v>
      </c>
      <c r="ES4" s="216" t="s">
        <v>1363</v>
      </c>
      <c r="ET4" s="216" t="s">
        <v>1364</v>
      </c>
      <c r="EU4" s="216" t="s">
        <v>1365</v>
      </c>
      <c r="EV4" s="216" t="s">
        <v>1366</v>
      </c>
      <c r="EW4" s="216" t="s">
        <v>1367</v>
      </c>
      <c r="EX4" s="216" t="s">
        <v>1368</v>
      </c>
      <c r="EY4" s="216" t="s">
        <v>1369</v>
      </c>
      <c r="EZ4" s="216" t="s">
        <v>1370</v>
      </c>
      <c r="FA4" s="217" t="s">
        <v>60</v>
      </c>
      <c r="FB4" s="218"/>
      <c r="FC4" s="218"/>
      <c r="FD4" s="219"/>
      <c r="FE4" s="216" t="s">
        <v>1371</v>
      </c>
      <c r="FF4" s="216" t="s">
        <v>1372</v>
      </c>
      <c r="FG4" s="216" t="s">
        <v>1373</v>
      </c>
      <c r="FH4" s="216" t="s">
        <v>1374</v>
      </c>
      <c r="FI4" s="216" t="s">
        <v>1375</v>
      </c>
      <c r="FJ4" s="216" t="s">
        <v>1376</v>
      </c>
      <c r="FK4" s="216" t="s">
        <v>1377</v>
      </c>
      <c r="FL4" s="217" t="s">
        <v>659</v>
      </c>
      <c r="FM4" s="218"/>
      <c r="FN4" s="218"/>
      <c r="FO4" s="219"/>
      <c r="FP4" s="216" t="s">
        <v>1378</v>
      </c>
      <c r="FQ4" s="217" t="s">
        <v>1379</v>
      </c>
      <c r="FR4" s="219"/>
      <c r="FS4" s="217" t="s">
        <v>96</v>
      </c>
      <c r="FT4" s="218"/>
      <c r="FU4" s="218"/>
      <c r="FV4" s="218"/>
      <c r="FW4" s="219"/>
      <c r="FX4" s="217" t="s">
        <v>1380</v>
      </c>
      <c r="FY4" s="219"/>
      <c r="FZ4" s="217" t="s">
        <v>663</v>
      </c>
      <c r="GA4" s="218"/>
      <c r="GB4" s="218"/>
      <c r="GC4" s="219"/>
      <c r="GD4" s="216" t="s">
        <v>1381</v>
      </c>
      <c r="GE4" s="216" t="s">
        <v>1382</v>
      </c>
      <c r="GF4" s="216" t="s">
        <v>1383</v>
      </c>
      <c r="GG4" s="217" t="s">
        <v>132</v>
      </c>
      <c r="GH4" s="218"/>
      <c r="GI4" s="218"/>
      <c r="GJ4" s="218"/>
      <c r="GK4" s="219"/>
      <c r="GL4" s="216" t="s">
        <v>1384</v>
      </c>
      <c r="GM4" s="217" t="s">
        <v>1385</v>
      </c>
      <c r="GN4" s="219"/>
      <c r="GO4" s="1"/>
      <c r="GP4" s="216" t="s">
        <v>1352</v>
      </c>
      <c r="GQ4" s="217" t="s">
        <v>1386</v>
      </c>
      <c r="GR4" s="219"/>
      <c r="GS4" s="217" t="s">
        <v>1387</v>
      </c>
      <c r="GT4" s="219"/>
      <c r="GU4" s="216" t="s">
        <v>1359</v>
      </c>
      <c r="GV4" s="216" t="s">
        <v>1373</v>
      </c>
      <c r="GW4" s="216" t="s">
        <v>1374</v>
      </c>
      <c r="GX4" s="1"/>
      <c r="GY4" s="216" t="s">
        <v>1388</v>
      </c>
      <c r="GZ4" s="216" t="s">
        <v>1389</v>
      </c>
      <c r="HA4" s="216" t="s">
        <v>1390</v>
      </c>
      <c r="HB4" s="216" t="s">
        <v>1391</v>
      </c>
      <c r="HC4" s="216" t="s">
        <v>1392</v>
      </c>
      <c r="HD4" s="216" t="s">
        <v>1393</v>
      </c>
      <c r="HE4" s="217" t="s">
        <v>1385</v>
      </c>
      <c r="HF4" s="219"/>
      <c r="HG4" s="1"/>
      <c r="HH4" s="217" t="s">
        <v>1350</v>
      </c>
      <c r="HI4" s="218"/>
      <c r="HJ4" s="219"/>
    </row>
    <row r="5" spans="1:218" x14ac:dyDescent="0.3">
      <c r="A5" s="1"/>
      <c r="B5" s="233"/>
      <c r="C5" s="233">
        <v>65333</v>
      </c>
      <c r="D5" s="234">
        <v>101</v>
      </c>
      <c r="E5" s="235">
        <v>102</v>
      </c>
      <c r="F5" s="235">
        <v>42667</v>
      </c>
      <c r="G5" s="236">
        <v>42668</v>
      </c>
      <c r="H5" s="234">
        <v>126</v>
      </c>
      <c r="I5" s="236">
        <v>127</v>
      </c>
      <c r="J5" s="234">
        <v>138</v>
      </c>
      <c r="K5" s="236">
        <v>139</v>
      </c>
      <c r="L5" s="234">
        <v>197</v>
      </c>
      <c r="M5" s="235">
        <v>203</v>
      </c>
      <c r="N5" s="235">
        <v>204</v>
      </c>
      <c r="O5" s="235">
        <v>230</v>
      </c>
      <c r="P5" s="235">
        <v>209</v>
      </c>
      <c r="Q5" s="235">
        <v>56677</v>
      </c>
      <c r="R5" s="235">
        <v>796</v>
      </c>
      <c r="S5" s="236">
        <v>2146</v>
      </c>
      <c r="T5" s="234">
        <v>142</v>
      </c>
      <c r="U5" s="235">
        <v>143</v>
      </c>
      <c r="V5" s="235">
        <v>125</v>
      </c>
      <c r="W5" s="236">
        <v>187</v>
      </c>
      <c r="X5" s="233">
        <v>163</v>
      </c>
      <c r="Y5" s="234">
        <v>298</v>
      </c>
      <c r="Z5" s="235">
        <v>299</v>
      </c>
      <c r="AA5" s="236">
        <v>219</v>
      </c>
      <c r="AB5" s="234">
        <v>151</v>
      </c>
      <c r="AC5" s="235">
        <v>152</v>
      </c>
      <c r="AD5" s="235">
        <v>153</v>
      </c>
      <c r="AE5" s="235">
        <v>154</v>
      </c>
      <c r="AF5" s="235">
        <v>756</v>
      </c>
      <c r="AG5" s="235">
        <v>156</v>
      </c>
      <c r="AH5" s="236">
        <v>155</v>
      </c>
      <c r="AI5" s="233">
        <v>182</v>
      </c>
      <c r="AJ5" s="233">
        <v>212</v>
      </c>
      <c r="AK5" s="233">
        <v>758</v>
      </c>
      <c r="AL5" s="234">
        <v>263</v>
      </c>
      <c r="AM5" s="236">
        <v>265</v>
      </c>
      <c r="AN5" s="234">
        <v>775</v>
      </c>
      <c r="AO5" s="236">
        <v>777</v>
      </c>
      <c r="AP5" s="233">
        <v>2154</v>
      </c>
      <c r="AQ5" s="234">
        <v>150</v>
      </c>
      <c r="AR5" s="236">
        <v>149</v>
      </c>
      <c r="AS5" s="233">
        <v>188</v>
      </c>
      <c r="AT5" s="233">
        <v>2131</v>
      </c>
      <c r="AU5" s="233">
        <v>755</v>
      </c>
      <c r="AV5" s="234">
        <v>252</v>
      </c>
      <c r="AW5" s="235">
        <v>249</v>
      </c>
      <c r="AX5" s="236">
        <v>250</v>
      </c>
      <c r="AY5" s="234">
        <v>117</v>
      </c>
      <c r="AZ5" s="235">
        <v>267</v>
      </c>
      <c r="BA5" s="235">
        <v>268</v>
      </c>
      <c r="BB5" s="235">
        <v>119</v>
      </c>
      <c r="BC5" s="235">
        <v>120</v>
      </c>
      <c r="BD5" s="235">
        <v>189</v>
      </c>
      <c r="BE5" s="235">
        <v>122</v>
      </c>
      <c r="BF5" s="236">
        <v>266</v>
      </c>
      <c r="BG5" s="234">
        <v>337</v>
      </c>
      <c r="BH5" s="236">
        <v>338</v>
      </c>
      <c r="BI5" s="233">
        <v>251</v>
      </c>
      <c r="BJ5" s="234">
        <v>115</v>
      </c>
      <c r="BK5" s="235">
        <v>239</v>
      </c>
      <c r="BL5" s="236">
        <v>288</v>
      </c>
      <c r="BM5" s="234">
        <v>240</v>
      </c>
      <c r="BN5" s="235">
        <v>241</v>
      </c>
      <c r="BO5" s="235">
        <v>242</v>
      </c>
      <c r="BP5" s="235">
        <v>191</v>
      </c>
      <c r="BQ5" s="235">
        <v>194</v>
      </c>
      <c r="BR5" s="235">
        <v>196</v>
      </c>
      <c r="BS5" s="235">
        <v>207</v>
      </c>
      <c r="BT5" s="235">
        <v>236</v>
      </c>
      <c r="BU5" s="235">
        <v>795</v>
      </c>
      <c r="BV5" s="235">
        <v>285</v>
      </c>
      <c r="BW5" s="235">
        <v>995</v>
      </c>
      <c r="BX5" s="235">
        <v>996</v>
      </c>
      <c r="BY5" s="235">
        <v>997</v>
      </c>
      <c r="BZ5" s="236">
        <v>766</v>
      </c>
      <c r="CA5" s="234">
        <v>926</v>
      </c>
      <c r="CB5" s="236">
        <v>924</v>
      </c>
      <c r="CC5" s="233">
        <v>121</v>
      </c>
      <c r="CD5" s="234">
        <v>103</v>
      </c>
      <c r="CE5" s="235">
        <v>104</v>
      </c>
      <c r="CF5" s="235">
        <v>106</v>
      </c>
      <c r="CG5" s="235">
        <v>105</v>
      </c>
      <c r="CH5" s="235">
        <v>107</v>
      </c>
      <c r="CI5" s="235">
        <v>110</v>
      </c>
      <c r="CJ5" s="235">
        <v>109</v>
      </c>
      <c r="CK5" s="235">
        <v>144</v>
      </c>
      <c r="CL5" s="235">
        <v>113</v>
      </c>
      <c r="CM5" s="235">
        <v>114</v>
      </c>
      <c r="CN5" s="235">
        <v>193</v>
      </c>
      <c r="CO5" s="236">
        <v>208</v>
      </c>
      <c r="CP5" s="234">
        <v>786</v>
      </c>
      <c r="CQ5" s="235">
        <v>787</v>
      </c>
      <c r="CR5" s="235">
        <v>788</v>
      </c>
      <c r="CS5" s="236">
        <v>789</v>
      </c>
      <c r="CT5" s="234">
        <v>248</v>
      </c>
      <c r="CU5" s="236">
        <v>2159</v>
      </c>
      <c r="CV5" s="234">
        <v>-1222</v>
      </c>
      <c r="CW5" s="235">
        <v>-1223</v>
      </c>
      <c r="CX5" s="236">
        <v>-1224</v>
      </c>
      <c r="CY5" s="234">
        <v>1221</v>
      </c>
      <c r="CZ5" s="235">
        <v>1222</v>
      </c>
      <c r="DA5" s="235">
        <v>1223</v>
      </c>
      <c r="DB5" s="236">
        <v>1224</v>
      </c>
      <c r="DC5" s="234">
        <v>1250</v>
      </c>
      <c r="DD5" s="235">
        <v>1251</v>
      </c>
      <c r="DE5" s="235">
        <v>1252</v>
      </c>
      <c r="DF5" s="235">
        <v>1253</v>
      </c>
      <c r="DG5" s="235">
        <v>1254</v>
      </c>
      <c r="DH5" s="235">
        <v>1255</v>
      </c>
      <c r="DI5" s="235">
        <v>1256</v>
      </c>
      <c r="DJ5" s="235">
        <v>1257</v>
      </c>
      <c r="DK5" s="235">
        <v>1258</v>
      </c>
      <c r="DL5" s="235">
        <v>1259</v>
      </c>
      <c r="DM5" s="235">
        <v>1260</v>
      </c>
      <c r="DN5" s="236">
        <v>1261</v>
      </c>
      <c r="DO5" s="234">
        <v>1226</v>
      </c>
      <c r="DP5" s="235">
        <v>1219</v>
      </c>
      <c r="DQ5" s="235">
        <v>1220</v>
      </c>
      <c r="DR5" s="236">
        <v>-1203</v>
      </c>
      <c r="DS5" s="234">
        <v>1227</v>
      </c>
      <c r="DT5" s="235">
        <v>1205</v>
      </c>
      <c r="DU5" s="235">
        <v>1207</v>
      </c>
      <c r="DV5" s="236">
        <v>1206</v>
      </c>
      <c r="DW5" s="233">
        <v>1218</v>
      </c>
      <c r="DX5" s="234">
        <v>1211</v>
      </c>
      <c r="DY5" s="235">
        <v>1212</v>
      </c>
      <c r="DZ5" s="235">
        <v>1213</v>
      </c>
      <c r="EA5" s="235">
        <v>1214</v>
      </c>
      <c r="EB5" s="235">
        <v>1229</v>
      </c>
      <c r="EC5" s="236">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1">
        <v>202</v>
      </c>
      <c r="GT5" s="93">
        <v>58487</v>
      </c>
      <c r="GU5" s="90">
        <v>213</v>
      </c>
      <c r="GV5" s="90">
        <v>232</v>
      </c>
      <c r="GW5" s="90">
        <v>2190</v>
      </c>
      <c r="GX5" s="1"/>
      <c r="GY5" s="90">
        <v>221</v>
      </c>
      <c r="GZ5" s="90">
        <v>222</v>
      </c>
      <c r="HA5" s="90">
        <v>224</v>
      </c>
      <c r="HB5" s="90">
        <v>2187</v>
      </c>
      <c r="HC5" s="90">
        <v>227</v>
      </c>
      <c r="HD5" s="90">
        <v>49400</v>
      </c>
      <c r="HE5" s="91">
        <v>199</v>
      </c>
      <c r="HF5" s="93">
        <v>200</v>
      </c>
      <c r="HG5" s="1"/>
      <c r="HH5" s="91">
        <v>7000</v>
      </c>
      <c r="HI5" s="92">
        <v>7001</v>
      </c>
      <c r="HJ5" s="93">
        <v>7002</v>
      </c>
    </row>
    <row r="6" spans="1:218" ht="169.95" customHeight="1" x14ac:dyDescent="0.3">
      <c r="A6" s="1"/>
      <c r="B6" s="237" t="s">
        <v>1394</v>
      </c>
      <c r="C6" s="237" t="s">
        <v>349</v>
      </c>
      <c r="D6" s="238" t="s">
        <v>43</v>
      </c>
      <c r="E6" s="239" t="s">
        <v>677</v>
      </c>
      <c r="F6" s="239" t="s">
        <v>678</v>
      </c>
      <c r="G6" s="240" t="s">
        <v>679</v>
      </c>
      <c r="H6" s="238" t="s">
        <v>680</v>
      </c>
      <c r="I6" s="240" t="s">
        <v>681</v>
      </c>
      <c r="J6" s="238" t="s">
        <v>682</v>
      </c>
      <c r="K6" s="240" t="s">
        <v>683</v>
      </c>
      <c r="L6" s="238" t="s">
        <v>684</v>
      </c>
      <c r="M6" s="239" t="s">
        <v>685</v>
      </c>
      <c r="N6" s="239" t="s">
        <v>686</v>
      </c>
      <c r="O6" s="239" t="s">
        <v>687</v>
      </c>
      <c r="P6" s="239" t="s">
        <v>688</v>
      </c>
      <c r="Q6" s="239" t="s">
        <v>689</v>
      </c>
      <c r="R6" s="239" t="s">
        <v>690</v>
      </c>
      <c r="S6" s="240" t="s">
        <v>691</v>
      </c>
      <c r="T6" s="238" t="s">
        <v>692</v>
      </c>
      <c r="U6" s="239" t="s">
        <v>693</v>
      </c>
      <c r="V6" s="239" t="s">
        <v>694</v>
      </c>
      <c r="W6" s="240" t="s">
        <v>695</v>
      </c>
      <c r="X6" s="237" t="s">
        <v>696</v>
      </c>
      <c r="Y6" s="238" t="s">
        <v>697</v>
      </c>
      <c r="Z6" s="239" t="s">
        <v>698</v>
      </c>
      <c r="AA6" s="240" t="s">
        <v>282</v>
      </c>
      <c r="AB6" s="238" t="s">
        <v>699</v>
      </c>
      <c r="AC6" s="239" t="s">
        <v>700</v>
      </c>
      <c r="AD6" s="239" t="s">
        <v>701</v>
      </c>
      <c r="AE6" s="239" t="s">
        <v>276</v>
      </c>
      <c r="AF6" s="239" t="s">
        <v>702</v>
      </c>
      <c r="AG6" s="239" t="s">
        <v>703</v>
      </c>
      <c r="AH6" s="240" t="s">
        <v>704</v>
      </c>
      <c r="AI6" s="237" t="s">
        <v>705</v>
      </c>
      <c r="AJ6" s="237" t="s">
        <v>706</v>
      </c>
      <c r="AK6" s="237" t="s">
        <v>707</v>
      </c>
      <c r="AL6" s="238" t="s">
        <v>708</v>
      </c>
      <c r="AM6" s="240" t="s">
        <v>709</v>
      </c>
      <c r="AN6" s="238" t="s">
        <v>710</v>
      </c>
      <c r="AO6" s="240" t="s">
        <v>711</v>
      </c>
      <c r="AP6" s="237" t="s">
        <v>629</v>
      </c>
      <c r="AQ6" s="238" t="s">
        <v>712</v>
      </c>
      <c r="AR6" s="240" t="s">
        <v>713</v>
      </c>
      <c r="AS6" s="237" t="s">
        <v>714</v>
      </c>
      <c r="AT6" s="237" t="s">
        <v>15</v>
      </c>
      <c r="AU6" s="237" t="s">
        <v>715</v>
      </c>
      <c r="AV6" s="238" t="s">
        <v>716</v>
      </c>
      <c r="AW6" s="239" t="s">
        <v>717</v>
      </c>
      <c r="AX6" s="240" t="s">
        <v>718</v>
      </c>
      <c r="AY6" s="238" t="s">
        <v>719</v>
      </c>
      <c r="AZ6" s="239" t="s">
        <v>720</v>
      </c>
      <c r="BA6" s="239" t="s">
        <v>530</v>
      </c>
      <c r="BB6" s="239" t="s">
        <v>528</v>
      </c>
      <c r="BC6" s="239" t="s">
        <v>721</v>
      </c>
      <c r="BD6" s="239" t="s">
        <v>722</v>
      </c>
      <c r="BE6" s="239" t="s">
        <v>723</v>
      </c>
      <c r="BF6" s="240" t="s">
        <v>724</v>
      </c>
      <c r="BG6" s="238" t="s">
        <v>725</v>
      </c>
      <c r="BH6" s="240" t="s">
        <v>726</v>
      </c>
      <c r="BI6" s="237" t="s">
        <v>302</v>
      </c>
      <c r="BJ6" s="238" t="s">
        <v>727</v>
      </c>
      <c r="BK6" s="239" t="s">
        <v>728</v>
      </c>
      <c r="BL6" s="240" t="s">
        <v>729</v>
      </c>
      <c r="BM6" s="238" t="s">
        <v>730</v>
      </c>
      <c r="BN6" s="239" t="s">
        <v>731</v>
      </c>
      <c r="BO6" s="239" t="s">
        <v>732</v>
      </c>
      <c r="BP6" s="239" t="s">
        <v>338</v>
      </c>
      <c r="BQ6" s="239" t="s">
        <v>733</v>
      </c>
      <c r="BR6" s="239" t="s">
        <v>734</v>
      </c>
      <c r="BS6" s="239" t="s">
        <v>735</v>
      </c>
      <c r="BT6" s="239" t="s">
        <v>736</v>
      </c>
      <c r="BU6" s="239" t="s">
        <v>737</v>
      </c>
      <c r="BV6" s="239" t="s">
        <v>738</v>
      </c>
      <c r="BW6" s="239" t="s">
        <v>739</v>
      </c>
      <c r="BX6" s="239" t="s">
        <v>740</v>
      </c>
      <c r="BY6" s="239" t="s">
        <v>741</v>
      </c>
      <c r="BZ6" s="240" t="s">
        <v>330</v>
      </c>
      <c r="CA6" s="238" t="s">
        <v>742</v>
      </c>
      <c r="CB6" s="240" t="s">
        <v>743</v>
      </c>
      <c r="CC6" s="237" t="s">
        <v>744</v>
      </c>
      <c r="CD6" s="238" t="s">
        <v>745</v>
      </c>
      <c r="CE6" s="239" t="s">
        <v>746</v>
      </c>
      <c r="CF6" s="239" t="s">
        <v>273</v>
      </c>
      <c r="CG6" s="239" t="s">
        <v>747</v>
      </c>
      <c r="CH6" s="239" t="s">
        <v>748</v>
      </c>
      <c r="CI6" s="239" t="s">
        <v>749</v>
      </c>
      <c r="CJ6" s="239" t="s">
        <v>750</v>
      </c>
      <c r="CK6" s="239" t="s">
        <v>751</v>
      </c>
      <c r="CL6" s="239" t="s">
        <v>752</v>
      </c>
      <c r="CM6" s="239" t="s">
        <v>753</v>
      </c>
      <c r="CN6" s="239" t="s">
        <v>754</v>
      </c>
      <c r="CO6" s="240" t="s">
        <v>755</v>
      </c>
      <c r="CP6" s="238" t="s">
        <v>756</v>
      </c>
      <c r="CQ6" s="239" t="s">
        <v>757</v>
      </c>
      <c r="CR6" s="239" t="s">
        <v>758</v>
      </c>
      <c r="CS6" s="240" t="s">
        <v>759</v>
      </c>
      <c r="CT6" s="238" t="s">
        <v>760</v>
      </c>
      <c r="CU6" s="240" t="s">
        <v>761</v>
      </c>
      <c r="CV6" s="238" t="s">
        <v>1395</v>
      </c>
      <c r="CW6" s="239" t="s">
        <v>1396</v>
      </c>
      <c r="CX6" s="240" t="s">
        <v>1397</v>
      </c>
      <c r="CY6" s="238" t="s">
        <v>1398</v>
      </c>
      <c r="CZ6" s="239" t="s">
        <v>1399</v>
      </c>
      <c r="DA6" s="239" t="s">
        <v>1400</v>
      </c>
      <c r="DB6" s="240" t="s">
        <v>1401</v>
      </c>
      <c r="DC6" s="238" t="s">
        <v>1402</v>
      </c>
      <c r="DD6" s="239" t="s">
        <v>1403</v>
      </c>
      <c r="DE6" s="239" t="s">
        <v>1404</v>
      </c>
      <c r="DF6" s="239" t="s">
        <v>1405</v>
      </c>
      <c r="DG6" s="239" t="s">
        <v>1406</v>
      </c>
      <c r="DH6" s="239" t="s">
        <v>1407</v>
      </c>
      <c r="DI6" s="239" t="s">
        <v>1408</v>
      </c>
      <c r="DJ6" s="239" t="s">
        <v>1409</v>
      </c>
      <c r="DK6" s="239" t="s">
        <v>1410</v>
      </c>
      <c r="DL6" s="239" t="s">
        <v>1411</v>
      </c>
      <c r="DM6" s="239" t="s">
        <v>1412</v>
      </c>
      <c r="DN6" s="240" t="s">
        <v>1413</v>
      </c>
      <c r="DO6" s="238" t="s">
        <v>1414</v>
      </c>
      <c r="DP6" s="239" t="s">
        <v>1415</v>
      </c>
      <c r="DQ6" s="239" t="s">
        <v>1416</v>
      </c>
      <c r="DR6" s="240" t="s">
        <v>1417</v>
      </c>
      <c r="DS6" s="238" t="s">
        <v>1418</v>
      </c>
      <c r="DT6" s="239" t="s">
        <v>1419</v>
      </c>
      <c r="DU6" s="239" t="s">
        <v>1420</v>
      </c>
      <c r="DV6" s="240" t="s">
        <v>1421</v>
      </c>
      <c r="DW6" s="237" t="s">
        <v>1422</v>
      </c>
      <c r="DX6" s="238" t="s">
        <v>1423</v>
      </c>
      <c r="DY6" s="239" t="s">
        <v>1424</v>
      </c>
      <c r="DZ6" s="239" t="s">
        <v>1425</v>
      </c>
      <c r="EA6" s="239" t="s">
        <v>1426</v>
      </c>
      <c r="EB6" s="239" t="s">
        <v>1427</v>
      </c>
      <c r="EC6" s="240" t="s">
        <v>1428</v>
      </c>
      <c r="ED6" s="1"/>
      <c r="EE6" s="94" t="s">
        <v>818</v>
      </c>
      <c r="EF6" s="94" t="s">
        <v>762</v>
      </c>
      <c r="EG6" s="94" t="s">
        <v>763</v>
      </c>
      <c r="EH6" s="94" t="s">
        <v>764</v>
      </c>
      <c r="EI6" s="94" t="s">
        <v>765</v>
      </c>
      <c r="EJ6" s="94" t="s">
        <v>766</v>
      </c>
      <c r="EK6" s="94" t="s">
        <v>767</v>
      </c>
      <c r="EL6" s="95" t="s">
        <v>768</v>
      </c>
      <c r="EM6" s="97" t="s">
        <v>769</v>
      </c>
      <c r="EN6" s="94" t="s">
        <v>770</v>
      </c>
      <c r="EO6" s="94" t="s">
        <v>176</v>
      </c>
      <c r="EP6" s="94" t="s">
        <v>771</v>
      </c>
      <c r="EQ6" s="94" t="s">
        <v>772</v>
      </c>
      <c r="ER6" s="94" t="s">
        <v>773</v>
      </c>
      <c r="ES6" s="94" t="s">
        <v>774</v>
      </c>
      <c r="ET6" s="94" t="s">
        <v>775</v>
      </c>
      <c r="EU6" s="94" t="s">
        <v>776</v>
      </c>
      <c r="EV6" s="94" t="s">
        <v>777</v>
      </c>
      <c r="EW6" s="94" t="s">
        <v>778</v>
      </c>
      <c r="EX6" s="94" t="s">
        <v>779</v>
      </c>
      <c r="EY6" s="94" t="s">
        <v>780</v>
      </c>
      <c r="EZ6" s="94" t="s">
        <v>781</v>
      </c>
      <c r="FA6" s="95" t="s">
        <v>442</v>
      </c>
      <c r="FB6" s="96" t="s">
        <v>782</v>
      </c>
      <c r="FC6" s="96" t="s">
        <v>783</v>
      </c>
      <c r="FD6" s="97" t="s">
        <v>784</v>
      </c>
      <c r="FE6" s="94" t="s">
        <v>785</v>
      </c>
      <c r="FF6" s="94" t="s">
        <v>786</v>
      </c>
      <c r="FG6" s="94" t="s">
        <v>823</v>
      </c>
      <c r="FH6" s="94" t="s">
        <v>824</v>
      </c>
      <c r="FI6" s="94" t="s">
        <v>787</v>
      </c>
      <c r="FJ6" s="94" t="s">
        <v>788</v>
      </c>
      <c r="FK6" s="94" t="s">
        <v>789</v>
      </c>
      <c r="FL6" s="95" t="s">
        <v>790</v>
      </c>
      <c r="FM6" s="96" t="s">
        <v>791</v>
      </c>
      <c r="FN6" s="96" t="s">
        <v>792</v>
      </c>
      <c r="FO6" s="97" t="s">
        <v>793</v>
      </c>
      <c r="FP6" s="94" t="s">
        <v>794</v>
      </c>
      <c r="FQ6" s="95" t="s">
        <v>795</v>
      </c>
      <c r="FR6" s="97" t="s">
        <v>796</v>
      </c>
      <c r="FS6" s="95" t="s">
        <v>797</v>
      </c>
      <c r="FT6" s="96" t="s">
        <v>798</v>
      </c>
      <c r="FU6" s="96" t="s">
        <v>799</v>
      </c>
      <c r="FV6" s="96" t="s">
        <v>800</v>
      </c>
      <c r="FW6" s="97" t="s">
        <v>801</v>
      </c>
      <c r="FX6" s="95" t="s">
        <v>802</v>
      </c>
      <c r="FY6" s="97" t="s">
        <v>803</v>
      </c>
      <c r="FZ6" s="95" t="s">
        <v>804</v>
      </c>
      <c r="GA6" s="96" t="s">
        <v>805</v>
      </c>
      <c r="GB6" s="96" t="s">
        <v>806</v>
      </c>
      <c r="GC6" s="97" t="s">
        <v>807</v>
      </c>
      <c r="GD6" s="94" t="s">
        <v>808</v>
      </c>
      <c r="GE6" s="94" t="s">
        <v>375</v>
      </c>
      <c r="GF6" s="94" t="s">
        <v>809</v>
      </c>
      <c r="GG6" s="95" t="s">
        <v>810</v>
      </c>
      <c r="GH6" s="96" t="s">
        <v>811</v>
      </c>
      <c r="GI6" s="96" t="s">
        <v>812</v>
      </c>
      <c r="GJ6" s="96" t="s">
        <v>813</v>
      </c>
      <c r="GK6" s="97" t="s">
        <v>814</v>
      </c>
      <c r="GL6" s="94" t="s">
        <v>815</v>
      </c>
      <c r="GM6" s="95" t="s">
        <v>816</v>
      </c>
      <c r="GN6" s="97" t="s">
        <v>817</v>
      </c>
      <c r="GO6" s="1"/>
      <c r="GP6" s="94" t="s">
        <v>818</v>
      </c>
      <c r="GQ6" s="95" t="s">
        <v>819</v>
      </c>
      <c r="GR6" s="97" t="s">
        <v>820</v>
      </c>
      <c r="GS6" s="95" t="s">
        <v>821</v>
      </c>
      <c r="GT6" s="97" t="s">
        <v>822</v>
      </c>
      <c r="GU6" s="94" t="s">
        <v>176</v>
      </c>
      <c r="GV6" s="94" t="s">
        <v>823</v>
      </c>
      <c r="GW6" s="94" t="s">
        <v>824</v>
      </c>
      <c r="GX6" s="1"/>
      <c r="GY6" s="94" t="s">
        <v>826</v>
      </c>
      <c r="GZ6" s="94" t="s">
        <v>827</v>
      </c>
      <c r="HA6" s="94" t="s">
        <v>828</v>
      </c>
      <c r="HB6" s="94" t="s">
        <v>829</v>
      </c>
      <c r="HC6" s="94" t="s">
        <v>830</v>
      </c>
      <c r="HD6" s="94" t="s">
        <v>831</v>
      </c>
      <c r="HE6" s="95" t="s">
        <v>832</v>
      </c>
      <c r="HF6" s="97" t="s">
        <v>833</v>
      </c>
      <c r="HG6" s="1"/>
      <c r="HH6" s="95" t="s">
        <v>1429</v>
      </c>
      <c r="HI6" s="96" t="s">
        <v>1430</v>
      </c>
      <c r="HJ6" s="97" t="s">
        <v>1431</v>
      </c>
    </row>
    <row r="7" spans="1:218" x14ac:dyDescent="0.3">
      <c r="A7" s="1"/>
      <c r="B7" s="241" t="s">
        <v>834</v>
      </c>
      <c r="C7" s="242"/>
      <c r="D7" s="243"/>
      <c r="E7" s="244"/>
      <c r="F7" s="244">
        <v>8.8258700000000001</v>
      </c>
      <c r="G7" s="245">
        <v>8.5166900000000005</v>
      </c>
      <c r="H7" s="243"/>
      <c r="I7" s="245"/>
      <c r="J7" s="243">
        <v>88.059200000000004</v>
      </c>
      <c r="K7" s="245"/>
      <c r="L7" s="243"/>
      <c r="M7" s="244"/>
      <c r="N7" s="244"/>
      <c r="O7" s="244">
        <v>185.69388000000001</v>
      </c>
      <c r="P7" s="244"/>
      <c r="Q7" s="244"/>
      <c r="R7" s="244"/>
      <c r="S7" s="245"/>
      <c r="T7" s="243">
        <v>18.14123</v>
      </c>
      <c r="U7" s="244">
        <v>19.191960000000002</v>
      </c>
      <c r="V7" s="244"/>
      <c r="W7" s="245">
        <v>1.0612699999999999</v>
      </c>
      <c r="X7" s="242"/>
      <c r="Y7" s="243"/>
      <c r="Z7" s="244"/>
      <c r="AA7" s="245"/>
      <c r="AB7" s="243"/>
      <c r="AC7" s="244"/>
      <c r="AD7" s="244"/>
      <c r="AE7" s="244"/>
      <c r="AF7" s="244">
        <v>12.23925</v>
      </c>
      <c r="AG7" s="244">
        <v>24.4617</v>
      </c>
      <c r="AH7" s="245">
        <v>10.27692</v>
      </c>
      <c r="AI7" s="242"/>
      <c r="AJ7" s="242"/>
      <c r="AK7" s="242">
        <v>179.37322</v>
      </c>
      <c r="AL7" s="243">
        <v>217.12262999999999</v>
      </c>
      <c r="AM7" s="245">
        <v>7.9327300000000003</v>
      </c>
      <c r="AN7" s="243"/>
      <c r="AO7" s="245"/>
      <c r="AP7" s="242"/>
      <c r="AQ7" s="243"/>
      <c r="AR7" s="245"/>
      <c r="AS7" s="242"/>
      <c r="AT7" s="242"/>
      <c r="AU7" s="242"/>
      <c r="AV7" s="243"/>
      <c r="AW7" s="244"/>
      <c r="AX7" s="245"/>
      <c r="AY7" s="243"/>
      <c r="AZ7" s="244"/>
      <c r="BA7" s="244"/>
      <c r="BB7" s="244"/>
      <c r="BC7" s="244"/>
      <c r="BD7" s="244"/>
      <c r="BE7" s="244"/>
      <c r="BF7" s="245"/>
      <c r="BG7" s="243"/>
      <c r="BH7" s="245"/>
      <c r="BI7" s="242"/>
      <c r="BJ7" s="243">
        <v>32.326999999999998</v>
      </c>
      <c r="BK7" s="244">
        <v>184.87493000000001</v>
      </c>
      <c r="BL7" s="245"/>
      <c r="BM7" s="243"/>
      <c r="BN7" s="244"/>
      <c r="BO7" s="244"/>
      <c r="BP7" s="244"/>
      <c r="BQ7" s="244"/>
      <c r="BR7" s="244"/>
      <c r="BS7" s="244"/>
      <c r="BT7" s="244"/>
      <c r="BU7" s="244"/>
      <c r="BV7" s="244">
        <v>110.49702000000001</v>
      </c>
      <c r="BW7" s="244">
        <v>206.49456000000001</v>
      </c>
      <c r="BX7" s="244">
        <v>206.11548999999999</v>
      </c>
      <c r="BY7" s="244">
        <v>205.99002999999999</v>
      </c>
      <c r="BZ7" s="245"/>
      <c r="CA7" s="243">
        <v>17.41583</v>
      </c>
      <c r="CB7" s="245">
        <v>44.053669999999997</v>
      </c>
      <c r="CC7" s="242"/>
      <c r="CD7" s="243"/>
      <c r="CE7" s="244"/>
      <c r="CF7" s="244"/>
      <c r="CG7" s="244"/>
      <c r="CH7" s="244"/>
      <c r="CI7" s="244">
        <v>118.14735</v>
      </c>
      <c r="CJ7" s="244">
        <v>47.905140000000003</v>
      </c>
      <c r="CK7" s="244">
        <v>53.710120000000003</v>
      </c>
      <c r="CL7" s="244"/>
      <c r="CM7" s="244"/>
      <c r="CN7" s="244"/>
      <c r="CO7" s="245"/>
      <c r="CP7" s="243">
        <v>180.55348000000001</v>
      </c>
      <c r="CQ7" s="244">
        <v>180.52450999999999</v>
      </c>
      <c r="CR7" s="244">
        <v>181.33356000000001</v>
      </c>
      <c r="CS7" s="245">
        <v>181.02912000000001</v>
      </c>
      <c r="CT7" s="243"/>
      <c r="CU7" s="245"/>
      <c r="CV7" s="243"/>
      <c r="CW7" s="244"/>
      <c r="CX7" s="246"/>
      <c r="CY7" s="243"/>
      <c r="CZ7" s="244"/>
      <c r="DA7" s="244"/>
      <c r="DB7" s="245"/>
      <c r="DC7" s="243"/>
      <c r="DD7" s="244"/>
      <c r="DE7" s="244"/>
      <c r="DF7" s="244"/>
      <c r="DG7" s="244"/>
      <c r="DH7" s="244"/>
      <c r="DI7" s="244"/>
      <c r="DJ7" s="244"/>
      <c r="DK7" s="244"/>
      <c r="DL7" s="244"/>
      <c r="DM7" s="244"/>
      <c r="DN7" s="245"/>
      <c r="DO7" s="247"/>
      <c r="DP7" s="248"/>
      <c r="DQ7" s="248"/>
      <c r="DR7" s="249"/>
      <c r="DS7" s="243"/>
      <c r="DT7" s="244"/>
      <c r="DU7" s="244"/>
      <c r="DV7" s="245"/>
      <c r="DW7" s="242"/>
      <c r="DX7" s="243"/>
      <c r="DY7" s="244"/>
      <c r="DZ7" s="244"/>
      <c r="EA7" s="244"/>
      <c r="EB7" s="244"/>
      <c r="EC7" s="246"/>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9"/>
      <c r="GT7" s="101"/>
      <c r="GU7" s="98"/>
      <c r="GV7" s="98"/>
      <c r="GW7" s="98"/>
      <c r="GX7" s="1"/>
      <c r="GY7" s="98"/>
      <c r="GZ7" s="98"/>
      <c r="HA7" s="98"/>
      <c r="HB7" s="98"/>
      <c r="HC7" s="98"/>
      <c r="HD7" s="98"/>
      <c r="HE7" s="99"/>
      <c r="HF7" s="101"/>
      <c r="HG7" s="1"/>
      <c r="HH7" s="99">
        <v>2731.8683600000004</v>
      </c>
      <c r="HI7" s="100">
        <v>2694.5351700000006</v>
      </c>
      <c r="HJ7" s="101">
        <v>898.61113999999998</v>
      </c>
    </row>
    <row r="8" spans="1:218" x14ac:dyDescent="0.3">
      <c r="A8" s="1"/>
      <c r="B8" s="241" t="s">
        <v>835</v>
      </c>
      <c r="C8" s="242"/>
      <c r="D8" s="243"/>
      <c r="E8" s="244"/>
      <c r="F8" s="244">
        <v>8.8258700000000001</v>
      </c>
      <c r="G8" s="245">
        <v>8.5166900000000005</v>
      </c>
      <c r="H8" s="243"/>
      <c r="I8" s="245"/>
      <c r="J8" s="243">
        <v>88.059200000000004</v>
      </c>
      <c r="K8" s="245"/>
      <c r="L8" s="243"/>
      <c r="M8" s="244"/>
      <c r="N8" s="244"/>
      <c r="O8" s="244">
        <v>185.69388000000001</v>
      </c>
      <c r="P8" s="244"/>
      <c r="Q8" s="244"/>
      <c r="R8" s="244"/>
      <c r="S8" s="245"/>
      <c r="T8" s="243">
        <v>18.14123</v>
      </c>
      <c r="U8" s="244">
        <v>19.191960000000002</v>
      </c>
      <c r="V8" s="244"/>
      <c r="W8" s="245">
        <v>1.0612699999999999</v>
      </c>
      <c r="X8" s="242"/>
      <c r="Y8" s="243"/>
      <c r="Z8" s="244"/>
      <c r="AA8" s="245"/>
      <c r="AB8" s="243"/>
      <c r="AC8" s="244"/>
      <c r="AD8" s="244"/>
      <c r="AE8" s="244"/>
      <c r="AF8" s="244">
        <v>12.23925</v>
      </c>
      <c r="AG8" s="244">
        <v>24.4617</v>
      </c>
      <c r="AH8" s="245">
        <v>10.27692</v>
      </c>
      <c r="AI8" s="242"/>
      <c r="AJ8" s="242"/>
      <c r="AK8" s="242">
        <v>179.37322</v>
      </c>
      <c r="AL8" s="243">
        <v>217.12262999999999</v>
      </c>
      <c r="AM8" s="245">
        <v>7.9327300000000003</v>
      </c>
      <c r="AN8" s="243"/>
      <c r="AO8" s="245"/>
      <c r="AP8" s="242"/>
      <c r="AQ8" s="243"/>
      <c r="AR8" s="245"/>
      <c r="AS8" s="242"/>
      <c r="AT8" s="242"/>
      <c r="AU8" s="242"/>
      <c r="AV8" s="243"/>
      <c r="AW8" s="244"/>
      <c r="AX8" s="245"/>
      <c r="AY8" s="243"/>
      <c r="AZ8" s="244"/>
      <c r="BA8" s="244"/>
      <c r="BB8" s="244"/>
      <c r="BC8" s="244"/>
      <c r="BD8" s="244"/>
      <c r="BE8" s="244"/>
      <c r="BF8" s="245"/>
      <c r="BG8" s="243"/>
      <c r="BH8" s="245"/>
      <c r="BI8" s="242"/>
      <c r="BJ8" s="243">
        <v>32.326999999999998</v>
      </c>
      <c r="BK8" s="244">
        <v>184.87493000000001</v>
      </c>
      <c r="BL8" s="245"/>
      <c r="BM8" s="243"/>
      <c r="BN8" s="244"/>
      <c r="BO8" s="244"/>
      <c r="BP8" s="244"/>
      <c r="BQ8" s="244"/>
      <c r="BR8" s="244"/>
      <c r="BS8" s="244"/>
      <c r="BT8" s="244"/>
      <c r="BU8" s="244"/>
      <c r="BV8" s="244">
        <v>110.49702000000001</v>
      </c>
      <c r="BW8" s="244">
        <v>206.49456000000001</v>
      </c>
      <c r="BX8" s="244">
        <v>206.11548999999999</v>
      </c>
      <c r="BY8" s="244">
        <v>205.99002999999999</v>
      </c>
      <c r="BZ8" s="245"/>
      <c r="CA8" s="243">
        <v>17.41583</v>
      </c>
      <c r="CB8" s="245">
        <v>44.053669999999997</v>
      </c>
      <c r="CC8" s="242"/>
      <c r="CD8" s="243"/>
      <c r="CE8" s="244"/>
      <c r="CF8" s="244"/>
      <c r="CG8" s="244"/>
      <c r="CH8" s="244"/>
      <c r="CI8" s="244">
        <v>118.14735</v>
      </c>
      <c r="CJ8" s="244">
        <v>47.905140000000003</v>
      </c>
      <c r="CK8" s="244">
        <v>53.710120000000003</v>
      </c>
      <c r="CL8" s="244"/>
      <c r="CM8" s="244"/>
      <c r="CN8" s="244"/>
      <c r="CO8" s="245"/>
      <c r="CP8" s="243">
        <v>180.55348000000001</v>
      </c>
      <c r="CQ8" s="244">
        <v>180.52450999999999</v>
      </c>
      <c r="CR8" s="244">
        <v>181.33356000000001</v>
      </c>
      <c r="CS8" s="245">
        <v>181.02912000000001</v>
      </c>
      <c r="CT8" s="243"/>
      <c r="CU8" s="245"/>
      <c r="CV8" s="243"/>
      <c r="CW8" s="244"/>
      <c r="CX8" s="246"/>
      <c r="CY8" s="243"/>
      <c r="CZ8" s="244"/>
      <c r="DA8" s="244"/>
      <c r="DB8" s="245"/>
      <c r="DC8" s="243"/>
      <c r="DD8" s="244"/>
      <c r="DE8" s="244"/>
      <c r="DF8" s="244"/>
      <c r="DG8" s="244"/>
      <c r="DH8" s="244"/>
      <c r="DI8" s="244"/>
      <c r="DJ8" s="244"/>
      <c r="DK8" s="244"/>
      <c r="DL8" s="244"/>
      <c r="DM8" s="244"/>
      <c r="DN8" s="245"/>
      <c r="DO8" s="247"/>
      <c r="DP8" s="248"/>
      <c r="DQ8" s="248"/>
      <c r="DR8" s="249"/>
      <c r="DS8" s="243"/>
      <c r="DT8" s="244"/>
      <c r="DU8" s="244"/>
      <c r="DV8" s="245"/>
      <c r="DW8" s="242"/>
      <c r="DX8" s="243"/>
      <c r="DY8" s="244"/>
      <c r="DZ8" s="244"/>
      <c r="EA8" s="244"/>
      <c r="EB8" s="244"/>
      <c r="EC8" s="246"/>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9"/>
      <c r="GT8" s="101"/>
      <c r="GU8" s="98"/>
      <c r="GV8" s="98"/>
      <c r="GW8" s="98"/>
      <c r="GX8" s="1"/>
      <c r="GY8" s="98"/>
      <c r="GZ8" s="98"/>
      <c r="HA8" s="98"/>
      <c r="HB8" s="98"/>
      <c r="HC8" s="98"/>
      <c r="HD8" s="98"/>
      <c r="HE8" s="99"/>
      <c r="HF8" s="101"/>
      <c r="HG8" s="1"/>
      <c r="HH8" s="99">
        <v>2731.8683600000004</v>
      </c>
      <c r="HI8" s="100">
        <v>2694.5351700000006</v>
      </c>
      <c r="HJ8" s="101">
        <v>898.61113999999998</v>
      </c>
    </row>
    <row r="9" spans="1:218" x14ac:dyDescent="0.3">
      <c r="A9" s="1"/>
      <c r="B9" s="241" t="s">
        <v>836</v>
      </c>
      <c r="C9" s="242"/>
      <c r="D9" s="243"/>
      <c r="E9" s="244"/>
      <c r="F9" s="244">
        <v>8.8258700000000001</v>
      </c>
      <c r="G9" s="245">
        <v>8.5166900000000005</v>
      </c>
      <c r="H9" s="243"/>
      <c r="I9" s="245"/>
      <c r="J9" s="243">
        <v>88.059200000000004</v>
      </c>
      <c r="K9" s="245"/>
      <c r="L9" s="243"/>
      <c r="M9" s="244"/>
      <c r="N9" s="244"/>
      <c r="O9" s="244">
        <v>185.69388000000001</v>
      </c>
      <c r="P9" s="244"/>
      <c r="Q9" s="244"/>
      <c r="R9" s="244"/>
      <c r="S9" s="245"/>
      <c r="T9" s="243">
        <v>18.14123</v>
      </c>
      <c r="U9" s="244">
        <v>19.191960000000002</v>
      </c>
      <c r="V9" s="244"/>
      <c r="W9" s="245">
        <v>1.0612699999999999</v>
      </c>
      <c r="X9" s="242"/>
      <c r="Y9" s="243"/>
      <c r="Z9" s="244"/>
      <c r="AA9" s="245"/>
      <c r="AB9" s="243"/>
      <c r="AC9" s="244"/>
      <c r="AD9" s="244"/>
      <c r="AE9" s="244"/>
      <c r="AF9" s="244">
        <v>12.23925</v>
      </c>
      <c r="AG9" s="244">
        <v>24.4617</v>
      </c>
      <c r="AH9" s="245">
        <v>10.27692</v>
      </c>
      <c r="AI9" s="242"/>
      <c r="AJ9" s="242"/>
      <c r="AK9" s="242">
        <v>179.37322</v>
      </c>
      <c r="AL9" s="243">
        <v>217.12262999999999</v>
      </c>
      <c r="AM9" s="245">
        <v>7.9327300000000003</v>
      </c>
      <c r="AN9" s="243"/>
      <c r="AO9" s="245"/>
      <c r="AP9" s="242"/>
      <c r="AQ9" s="243"/>
      <c r="AR9" s="245"/>
      <c r="AS9" s="242"/>
      <c r="AT9" s="242"/>
      <c r="AU9" s="242"/>
      <c r="AV9" s="243"/>
      <c r="AW9" s="244"/>
      <c r="AX9" s="245"/>
      <c r="AY9" s="243"/>
      <c r="AZ9" s="244"/>
      <c r="BA9" s="244"/>
      <c r="BB9" s="244"/>
      <c r="BC9" s="244"/>
      <c r="BD9" s="244"/>
      <c r="BE9" s="244"/>
      <c r="BF9" s="245"/>
      <c r="BG9" s="243"/>
      <c r="BH9" s="245"/>
      <c r="BI9" s="242"/>
      <c r="BJ9" s="243">
        <v>32.326999999999998</v>
      </c>
      <c r="BK9" s="244">
        <v>184.87493000000001</v>
      </c>
      <c r="BL9" s="245"/>
      <c r="BM9" s="243"/>
      <c r="BN9" s="244"/>
      <c r="BO9" s="244"/>
      <c r="BP9" s="244"/>
      <c r="BQ9" s="244"/>
      <c r="BR9" s="244"/>
      <c r="BS9" s="244"/>
      <c r="BT9" s="244"/>
      <c r="BU9" s="244"/>
      <c r="BV9" s="244">
        <v>110.49702000000001</v>
      </c>
      <c r="BW9" s="244">
        <v>206.49456000000001</v>
      </c>
      <c r="BX9" s="244">
        <v>206.11548999999999</v>
      </c>
      <c r="BY9" s="244">
        <v>205.99002999999999</v>
      </c>
      <c r="BZ9" s="245"/>
      <c r="CA9" s="243">
        <v>17.41583</v>
      </c>
      <c r="CB9" s="245">
        <v>44.053669999999997</v>
      </c>
      <c r="CC9" s="242"/>
      <c r="CD9" s="243"/>
      <c r="CE9" s="244"/>
      <c r="CF9" s="244"/>
      <c r="CG9" s="244"/>
      <c r="CH9" s="244"/>
      <c r="CI9" s="244">
        <v>118.14735</v>
      </c>
      <c r="CJ9" s="244">
        <v>47.905140000000003</v>
      </c>
      <c r="CK9" s="244">
        <v>53.710120000000003</v>
      </c>
      <c r="CL9" s="244"/>
      <c r="CM9" s="244"/>
      <c r="CN9" s="244"/>
      <c r="CO9" s="245"/>
      <c r="CP9" s="243">
        <v>180.55348000000001</v>
      </c>
      <c r="CQ9" s="244">
        <v>180.52450999999999</v>
      </c>
      <c r="CR9" s="244">
        <v>181.33356000000001</v>
      </c>
      <c r="CS9" s="245">
        <v>181.02912000000001</v>
      </c>
      <c r="CT9" s="243"/>
      <c r="CU9" s="245"/>
      <c r="CV9" s="243"/>
      <c r="CW9" s="244"/>
      <c r="CX9" s="246"/>
      <c r="CY9" s="243"/>
      <c r="CZ9" s="244"/>
      <c r="DA9" s="244"/>
      <c r="DB9" s="245"/>
      <c r="DC9" s="243"/>
      <c r="DD9" s="244"/>
      <c r="DE9" s="244"/>
      <c r="DF9" s="244"/>
      <c r="DG9" s="244"/>
      <c r="DH9" s="244"/>
      <c r="DI9" s="244"/>
      <c r="DJ9" s="244"/>
      <c r="DK9" s="244"/>
      <c r="DL9" s="244"/>
      <c r="DM9" s="244"/>
      <c r="DN9" s="245"/>
      <c r="DO9" s="247"/>
      <c r="DP9" s="248"/>
      <c r="DQ9" s="248"/>
      <c r="DR9" s="249"/>
      <c r="DS9" s="243"/>
      <c r="DT9" s="244"/>
      <c r="DU9" s="244"/>
      <c r="DV9" s="245"/>
      <c r="DW9" s="242"/>
      <c r="DX9" s="243"/>
      <c r="DY9" s="244"/>
      <c r="DZ9" s="244"/>
      <c r="EA9" s="244"/>
      <c r="EB9" s="244"/>
      <c r="EC9" s="246"/>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9"/>
      <c r="GT9" s="101"/>
      <c r="GU9" s="98"/>
      <c r="GV9" s="98"/>
      <c r="GW9" s="98"/>
      <c r="GX9" s="1"/>
      <c r="GY9" s="98"/>
      <c r="GZ9" s="98"/>
      <c r="HA9" s="98"/>
      <c r="HB9" s="98"/>
      <c r="HC9" s="98"/>
      <c r="HD9" s="98"/>
      <c r="HE9" s="99"/>
      <c r="HF9" s="101"/>
      <c r="HG9" s="1"/>
      <c r="HH9" s="99">
        <v>2731.8683600000004</v>
      </c>
      <c r="HI9" s="100">
        <v>2694.5351700000006</v>
      </c>
      <c r="HJ9" s="101">
        <v>898.61113999999998</v>
      </c>
    </row>
    <row r="10" spans="1:218" x14ac:dyDescent="0.3">
      <c r="A10" s="1"/>
      <c r="B10" s="241" t="s">
        <v>837</v>
      </c>
      <c r="C10" s="242"/>
      <c r="D10" s="243"/>
      <c r="E10" s="244"/>
      <c r="F10" s="244">
        <v>8.8258700000000001</v>
      </c>
      <c r="G10" s="245">
        <v>8.5166900000000005</v>
      </c>
      <c r="H10" s="243"/>
      <c r="I10" s="245"/>
      <c r="J10" s="243">
        <v>88.059200000000004</v>
      </c>
      <c r="K10" s="245"/>
      <c r="L10" s="243"/>
      <c r="M10" s="244"/>
      <c r="N10" s="244"/>
      <c r="O10" s="244">
        <v>185.69388000000001</v>
      </c>
      <c r="P10" s="244"/>
      <c r="Q10" s="244"/>
      <c r="R10" s="244"/>
      <c r="S10" s="245"/>
      <c r="T10" s="243">
        <v>18.14123</v>
      </c>
      <c r="U10" s="244">
        <v>19.191960000000002</v>
      </c>
      <c r="V10" s="244"/>
      <c r="W10" s="245">
        <v>1.0612699999999999</v>
      </c>
      <c r="X10" s="242"/>
      <c r="Y10" s="243"/>
      <c r="Z10" s="244"/>
      <c r="AA10" s="245"/>
      <c r="AB10" s="243"/>
      <c r="AC10" s="244"/>
      <c r="AD10" s="244"/>
      <c r="AE10" s="244"/>
      <c r="AF10" s="244">
        <v>12.23925</v>
      </c>
      <c r="AG10" s="244">
        <v>24.4617</v>
      </c>
      <c r="AH10" s="245">
        <v>10.27692</v>
      </c>
      <c r="AI10" s="242"/>
      <c r="AJ10" s="242"/>
      <c r="AK10" s="242">
        <v>179.37322</v>
      </c>
      <c r="AL10" s="243">
        <v>217.12262999999999</v>
      </c>
      <c r="AM10" s="245">
        <v>7.9327300000000003</v>
      </c>
      <c r="AN10" s="243"/>
      <c r="AO10" s="245"/>
      <c r="AP10" s="242"/>
      <c r="AQ10" s="243"/>
      <c r="AR10" s="245"/>
      <c r="AS10" s="242"/>
      <c r="AT10" s="242"/>
      <c r="AU10" s="242"/>
      <c r="AV10" s="243"/>
      <c r="AW10" s="244"/>
      <c r="AX10" s="245"/>
      <c r="AY10" s="243"/>
      <c r="AZ10" s="244"/>
      <c r="BA10" s="244"/>
      <c r="BB10" s="244"/>
      <c r="BC10" s="244"/>
      <c r="BD10" s="244"/>
      <c r="BE10" s="244"/>
      <c r="BF10" s="245"/>
      <c r="BG10" s="243"/>
      <c r="BH10" s="245"/>
      <c r="BI10" s="242"/>
      <c r="BJ10" s="243">
        <v>32.326999999999998</v>
      </c>
      <c r="BK10" s="244">
        <v>184.87493000000001</v>
      </c>
      <c r="BL10" s="245"/>
      <c r="BM10" s="243"/>
      <c r="BN10" s="244"/>
      <c r="BO10" s="244"/>
      <c r="BP10" s="244"/>
      <c r="BQ10" s="244"/>
      <c r="BR10" s="244"/>
      <c r="BS10" s="244"/>
      <c r="BT10" s="244"/>
      <c r="BU10" s="244"/>
      <c r="BV10" s="244">
        <v>110.49702000000001</v>
      </c>
      <c r="BW10" s="244">
        <v>206.49456000000001</v>
      </c>
      <c r="BX10" s="244">
        <v>206.11548999999999</v>
      </c>
      <c r="BY10" s="244">
        <v>205.99002999999999</v>
      </c>
      <c r="BZ10" s="245"/>
      <c r="CA10" s="243">
        <v>17.41583</v>
      </c>
      <c r="CB10" s="245">
        <v>44.053669999999997</v>
      </c>
      <c r="CC10" s="242"/>
      <c r="CD10" s="243"/>
      <c r="CE10" s="244"/>
      <c r="CF10" s="244"/>
      <c r="CG10" s="244"/>
      <c r="CH10" s="244"/>
      <c r="CI10" s="244">
        <v>118.14735</v>
      </c>
      <c r="CJ10" s="244">
        <v>47.905140000000003</v>
      </c>
      <c r="CK10" s="244">
        <v>53.710120000000003</v>
      </c>
      <c r="CL10" s="244"/>
      <c r="CM10" s="244"/>
      <c r="CN10" s="244"/>
      <c r="CO10" s="245"/>
      <c r="CP10" s="243">
        <v>180.55348000000001</v>
      </c>
      <c r="CQ10" s="244">
        <v>180.52450999999999</v>
      </c>
      <c r="CR10" s="244">
        <v>181.33356000000001</v>
      </c>
      <c r="CS10" s="245">
        <v>181.02912000000001</v>
      </c>
      <c r="CT10" s="243"/>
      <c r="CU10" s="245"/>
      <c r="CV10" s="243"/>
      <c r="CW10" s="244"/>
      <c r="CX10" s="246"/>
      <c r="CY10" s="243"/>
      <c r="CZ10" s="244"/>
      <c r="DA10" s="244"/>
      <c r="DB10" s="245"/>
      <c r="DC10" s="243"/>
      <c r="DD10" s="244"/>
      <c r="DE10" s="244"/>
      <c r="DF10" s="244"/>
      <c r="DG10" s="244"/>
      <c r="DH10" s="244"/>
      <c r="DI10" s="244"/>
      <c r="DJ10" s="244"/>
      <c r="DK10" s="244"/>
      <c r="DL10" s="244"/>
      <c r="DM10" s="244"/>
      <c r="DN10" s="245"/>
      <c r="DO10" s="247"/>
      <c r="DP10" s="248"/>
      <c r="DQ10" s="248"/>
      <c r="DR10" s="249"/>
      <c r="DS10" s="243"/>
      <c r="DT10" s="244"/>
      <c r="DU10" s="244"/>
      <c r="DV10" s="245"/>
      <c r="DW10" s="242"/>
      <c r="DX10" s="243"/>
      <c r="DY10" s="244"/>
      <c r="DZ10" s="244"/>
      <c r="EA10" s="244"/>
      <c r="EB10" s="244"/>
      <c r="EC10" s="246"/>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9"/>
      <c r="GT10" s="101"/>
      <c r="GU10" s="98"/>
      <c r="GV10" s="98"/>
      <c r="GW10" s="98"/>
      <c r="GX10" s="1"/>
      <c r="GY10" s="98"/>
      <c r="GZ10" s="98"/>
      <c r="HA10" s="98"/>
      <c r="HB10" s="98"/>
      <c r="HC10" s="98"/>
      <c r="HD10" s="98"/>
      <c r="HE10" s="99"/>
      <c r="HF10" s="101"/>
      <c r="HG10" s="1"/>
      <c r="HH10" s="99">
        <v>2731.8683600000004</v>
      </c>
      <c r="HI10" s="100">
        <v>2694.5351700000006</v>
      </c>
      <c r="HJ10" s="101">
        <v>898.61113999999998</v>
      </c>
    </row>
    <row r="11" spans="1:218" x14ac:dyDescent="0.3">
      <c r="A11" s="1"/>
      <c r="B11" s="241" t="s">
        <v>838</v>
      </c>
      <c r="C11" s="242"/>
      <c r="D11" s="243"/>
      <c r="E11" s="244"/>
      <c r="F11" s="244">
        <v>8.8258700000000001</v>
      </c>
      <c r="G11" s="245">
        <v>8.5166900000000005</v>
      </c>
      <c r="H11" s="243"/>
      <c r="I11" s="245"/>
      <c r="J11" s="243">
        <v>88.059200000000004</v>
      </c>
      <c r="K11" s="245"/>
      <c r="L11" s="243"/>
      <c r="M11" s="244"/>
      <c r="N11" s="244"/>
      <c r="O11" s="244">
        <v>185.69388000000001</v>
      </c>
      <c r="P11" s="244"/>
      <c r="Q11" s="244"/>
      <c r="R11" s="244"/>
      <c r="S11" s="245"/>
      <c r="T11" s="243">
        <v>18.14123</v>
      </c>
      <c r="U11" s="244">
        <v>19.191960000000002</v>
      </c>
      <c r="V11" s="244"/>
      <c r="W11" s="245">
        <v>1.0612699999999999</v>
      </c>
      <c r="X11" s="242"/>
      <c r="Y11" s="243"/>
      <c r="Z11" s="244"/>
      <c r="AA11" s="245"/>
      <c r="AB11" s="243"/>
      <c r="AC11" s="244"/>
      <c r="AD11" s="244"/>
      <c r="AE11" s="244"/>
      <c r="AF11" s="244">
        <v>12.23925</v>
      </c>
      <c r="AG11" s="244">
        <v>24.4617</v>
      </c>
      <c r="AH11" s="245">
        <v>10.27692</v>
      </c>
      <c r="AI11" s="242"/>
      <c r="AJ11" s="242"/>
      <c r="AK11" s="242">
        <v>179.37322</v>
      </c>
      <c r="AL11" s="243">
        <v>217.12262999999999</v>
      </c>
      <c r="AM11" s="245">
        <v>7.9327300000000003</v>
      </c>
      <c r="AN11" s="243"/>
      <c r="AO11" s="245"/>
      <c r="AP11" s="242"/>
      <c r="AQ11" s="243"/>
      <c r="AR11" s="245"/>
      <c r="AS11" s="242"/>
      <c r="AT11" s="242"/>
      <c r="AU11" s="242"/>
      <c r="AV11" s="243"/>
      <c r="AW11" s="244"/>
      <c r="AX11" s="245"/>
      <c r="AY11" s="243"/>
      <c r="AZ11" s="244"/>
      <c r="BA11" s="244"/>
      <c r="BB11" s="244"/>
      <c r="BC11" s="244"/>
      <c r="BD11" s="244"/>
      <c r="BE11" s="244"/>
      <c r="BF11" s="245"/>
      <c r="BG11" s="243"/>
      <c r="BH11" s="245"/>
      <c r="BI11" s="242"/>
      <c r="BJ11" s="243">
        <v>32.326999999999998</v>
      </c>
      <c r="BK11" s="244">
        <v>184.87493000000001</v>
      </c>
      <c r="BL11" s="245"/>
      <c r="BM11" s="243"/>
      <c r="BN11" s="244"/>
      <c r="BO11" s="244"/>
      <c r="BP11" s="244"/>
      <c r="BQ11" s="244"/>
      <c r="BR11" s="244"/>
      <c r="BS11" s="244"/>
      <c r="BT11" s="244"/>
      <c r="BU11" s="244"/>
      <c r="BV11" s="244">
        <v>110.49702000000001</v>
      </c>
      <c r="BW11" s="244">
        <v>206.49456000000001</v>
      </c>
      <c r="BX11" s="244">
        <v>206.11548999999999</v>
      </c>
      <c r="BY11" s="244">
        <v>205.99002999999999</v>
      </c>
      <c r="BZ11" s="245"/>
      <c r="CA11" s="243">
        <v>17.41583</v>
      </c>
      <c r="CB11" s="245">
        <v>44.053669999999997</v>
      </c>
      <c r="CC11" s="242"/>
      <c r="CD11" s="243"/>
      <c r="CE11" s="244"/>
      <c r="CF11" s="244"/>
      <c r="CG11" s="244"/>
      <c r="CH11" s="244"/>
      <c r="CI11" s="244">
        <v>118.14735</v>
      </c>
      <c r="CJ11" s="244">
        <v>47.905140000000003</v>
      </c>
      <c r="CK11" s="244">
        <v>53.710120000000003</v>
      </c>
      <c r="CL11" s="244"/>
      <c r="CM11" s="244"/>
      <c r="CN11" s="244"/>
      <c r="CO11" s="245"/>
      <c r="CP11" s="243">
        <v>180.55348000000001</v>
      </c>
      <c r="CQ11" s="244">
        <v>180.52450999999999</v>
      </c>
      <c r="CR11" s="244">
        <v>181.33356000000001</v>
      </c>
      <c r="CS11" s="245">
        <v>181.02912000000001</v>
      </c>
      <c r="CT11" s="243"/>
      <c r="CU11" s="245"/>
      <c r="CV11" s="243"/>
      <c r="CW11" s="244"/>
      <c r="CX11" s="246"/>
      <c r="CY11" s="243"/>
      <c r="CZ11" s="244"/>
      <c r="DA11" s="244"/>
      <c r="DB11" s="245"/>
      <c r="DC11" s="243"/>
      <c r="DD11" s="244"/>
      <c r="DE11" s="244"/>
      <c r="DF11" s="244"/>
      <c r="DG11" s="244"/>
      <c r="DH11" s="244"/>
      <c r="DI11" s="244"/>
      <c r="DJ11" s="244"/>
      <c r="DK11" s="244"/>
      <c r="DL11" s="244"/>
      <c r="DM11" s="244"/>
      <c r="DN11" s="245"/>
      <c r="DO11" s="247"/>
      <c r="DP11" s="248"/>
      <c r="DQ11" s="248"/>
      <c r="DR11" s="249"/>
      <c r="DS11" s="243"/>
      <c r="DT11" s="244"/>
      <c r="DU11" s="244"/>
      <c r="DV11" s="245"/>
      <c r="DW11" s="242"/>
      <c r="DX11" s="243"/>
      <c r="DY11" s="244"/>
      <c r="DZ11" s="244"/>
      <c r="EA11" s="244"/>
      <c r="EB11" s="244"/>
      <c r="EC11" s="246"/>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9"/>
      <c r="GT11" s="101"/>
      <c r="GU11" s="98"/>
      <c r="GV11" s="98"/>
      <c r="GW11" s="98"/>
      <c r="GX11" s="1"/>
      <c r="GY11" s="98"/>
      <c r="GZ11" s="98"/>
      <c r="HA11" s="98"/>
      <c r="HB11" s="98"/>
      <c r="HC11" s="98"/>
      <c r="HD11" s="98"/>
      <c r="HE11" s="99"/>
      <c r="HF11" s="101"/>
      <c r="HG11" s="1"/>
      <c r="HH11" s="99">
        <v>2731.8683600000004</v>
      </c>
      <c r="HI11" s="100">
        <v>2694.5351700000006</v>
      </c>
      <c r="HJ11" s="101">
        <v>898.61113999999998</v>
      </c>
    </row>
    <row r="12" spans="1:218" x14ac:dyDescent="0.3">
      <c r="A12" s="1"/>
      <c r="B12" s="241" t="s">
        <v>839</v>
      </c>
      <c r="C12" s="242"/>
      <c r="D12" s="243"/>
      <c r="E12" s="244"/>
      <c r="F12" s="244">
        <v>8.8258700000000001</v>
      </c>
      <c r="G12" s="245">
        <v>8.5166900000000005</v>
      </c>
      <c r="H12" s="243"/>
      <c r="I12" s="245"/>
      <c r="J12" s="243">
        <v>88.059200000000004</v>
      </c>
      <c r="K12" s="245"/>
      <c r="L12" s="243"/>
      <c r="M12" s="244"/>
      <c r="N12" s="244"/>
      <c r="O12" s="244">
        <v>185.69388000000001</v>
      </c>
      <c r="P12" s="244"/>
      <c r="Q12" s="244"/>
      <c r="R12" s="244"/>
      <c r="S12" s="245"/>
      <c r="T12" s="243">
        <v>18.14123</v>
      </c>
      <c r="U12" s="244">
        <v>19.191960000000002</v>
      </c>
      <c r="V12" s="244"/>
      <c r="W12" s="245">
        <v>1.0612699999999999</v>
      </c>
      <c r="X12" s="242"/>
      <c r="Y12" s="243"/>
      <c r="Z12" s="244"/>
      <c r="AA12" s="245"/>
      <c r="AB12" s="243"/>
      <c r="AC12" s="244"/>
      <c r="AD12" s="244"/>
      <c r="AE12" s="244"/>
      <c r="AF12" s="244">
        <v>12.23925</v>
      </c>
      <c r="AG12" s="244">
        <v>24.4617</v>
      </c>
      <c r="AH12" s="245">
        <v>10.27692</v>
      </c>
      <c r="AI12" s="242"/>
      <c r="AJ12" s="242"/>
      <c r="AK12" s="242">
        <v>179.37322</v>
      </c>
      <c r="AL12" s="243">
        <v>217.12262999999999</v>
      </c>
      <c r="AM12" s="245">
        <v>7.9327300000000003</v>
      </c>
      <c r="AN12" s="243"/>
      <c r="AO12" s="245"/>
      <c r="AP12" s="242"/>
      <c r="AQ12" s="243"/>
      <c r="AR12" s="245"/>
      <c r="AS12" s="242"/>
      <c r="AT12" s="242"/>
      <c r="AU12" s="242"/>
      <c r="AV12" s="243"/>
      <c r="AW12" s="244"/>
      <c r="AX12" s="245"/>
      <c r="AY12" s="243"/>
      <c r="AZ12" s="244"/>
      <c r="BA12" s="244"/>
      <c r="BB12" s="244"/>
      <c r="BC12" s="244"/>
      <c r="BD12" s="244"/>
      <c r="BE12" s="244"/>
      <c r="BF12" s="245"/>
      <c r="BG12" s="243"/>
      <c r="BH12" s="245"/>
      <c r="BI12" s="242"/>
      <c r="BJ12" s="243">
        <v>32.326999999999998</v>
      </c>
      <c r="BK12" s="244">
        <v>184.87493000000001</v>
      </c>
      <c r="BL12" s="245"/>
      <c r="BM12" s="243"/>
      <c r="BN12" s="244"/>
      <c r="BO12" s="244"/>
      <c r="BP12" s="244"/>
      <c r="BQ12" s="244"/>
      <c r="BR12" s="244"/>
      <c r="BS12" s="244"/>
      <c r="BT12" s="244"/>
      <c r="BU12" s="244"/>
      <c r="BV12" s="244">
        <v>110.49702000000001</v>
      </c>
      <c r="BW12" s="244">
        <v>206.49456000000001</v>
      </c>
      <c r="BX12" s="244">
        <v>206.11548999999999</v>
      </c>
      <c r="BY12" s="244">
        <v>205.99002999999999</v>
      </c>
      <c r="BZ12" s="245"/>
      <c r="CA12" s="243">
        <v>17.41583</v>
      </c>
      <c r="CB12" s="245">
        <v>44.053669999999997</v>
      </c>
      <c r="CC12" s="242"/>
      <c r="CD12" s="243"/>
      <c r="CE12" s="244"/>
      <c r="CF12" s="244"/>
      <c r="CG12" s="244"/>
      <c r="CH12" s="244"/>
      <c r="CI12" s="244">
        <v>118.14735</v>
      </c>
      <c r="CJ12" s="244">
        <v>47.905140000000003</v>
      </c>
      <c r="CK12" s="244">
        <v>53.710120000000003</v>
      </c>
      <c r="CL12" s="244"/>
      <c r="CM12" s="244"/>
      <c r="CN12" s="244"/>
      <c r="CO12" s="245"/>
      <c r="CP12" s="243">
        <v>180.55348000000001</v>
      </c>
      <c r="CQ12" s="244">
        <v>180.52450999999999</v>
      </c>
      <c r="CR12" s="244">
        <v>181.33356000000001</v>
      </c>
      <c r="CS12" s="245">
        <v>181.02912000000001</v>
      </c>
      <c r="CT12" s="243"/>
      <c r="CU12" s="245"/>
      <c r="CV12" s="243"/>
      <c r="CW12" s="244"/>
      <c r="CX12" s="246"/>
      <c r="CY12" s="243"/>
      <c r="CZ12" s="244"/>
      <c r="DA12" s="244"/>
      <c r="DB12" s="245"/>
      <c r="DC12" s="243"/>
      <c r="DD12" s="244"/>
      <c r="DE12" s="244"/>
      <c r="DF12" s="244"/>
      <c r="DG12" s="244"/>
      <c r="DH12" s="244"/>
      <c r="DI12" s="244"/>
      <c r="DJ12" s="244"/>
      <c r="DK12" s="244"/>
      <c r="DL12" s="244"/>
      <c r="DM12" s="244"/>
      <c r="DN12" s="245"/>
      <c r="DO12" s="247"/>
      <c r="DP12" s="248"/>
      <c r="DQ12" s="248"/>
      <c r="DR12" s="249"/>
      <c r="DS12" s="243"/>
      <c r="DT12" s="244"/>
      <c r="DU12" s="244"/>
      <c r="DV12" s="245"/>
      <c r="DW12" s="242"/>
      <c r="DX12" s="243"/>
      <c r="DY12" s="244"/>
      <c r="DZ12" s="244"/>
      <c r="EA12" s="244"/>
      <c r="EB12" s="244"/>
      <c r="EC12" s="246"/>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9"/>
      <c r="GT12" s="101"/>
      <c r="GU12" s="98"/>
      <c r="GV12" s="98"/>
      <c r="GW12" s="98"/>
      <c r="GX12" s="1"/>
      <c r="GY12" s="98"/>
      <c r="GZ12" s="98"/>
      <c r="HA12" s="98"/>
      <c r="HB12" s="98"/>
      <c r="HC12" s="98"/>
      <c r="HD12" s="98"/>
      <c r="HE12" s="99"/>
      <c r="HF12" s="101"/>
      <c r="HG12" s="1"/>
      <c r="HH12" s="99">
        <v>2731.8683600000004</v>
      </c>
      <c r="HI12" s="100">
        <v>2694.5351700000006</v>
      </c>
      <c r="HJ12" s="101">
        <v>898.61113999999998</v>
      </c>
    </row>
    <row r="13" spans="1:218" x14ac:dyDescent="0.3">
      <c r="A13" s="1"/>
      <c r="B13" s="241" t="s">
        <v>840</v>
      </c>
      <c r="C13" s="242"/>
      <c r="D13" s="243"/>
      <c r="E13" s="244"/>
      <c r="F13" s="244">
        <v>8.8258700000000001</v>
      </c>
      <c r="G13" s="245">
        <v>8.5166900000000005</v>
      </c>
      <c r="H13" s="243"/>
      <c r="I13" s="245"/>
      <c r="J13" s="243">
        <v>88.059200000000004</v>
      </c>
      <c r="K13" s="245"/>
      <c r="L13" s="243"/>
      <c r="M13" s="244"/>
      <c r="N13" s="244"/>
      <c r="O13" s="244">
        <v>185.69388000000001</v>
      </c>
      <c r="P13" s="244"/>
      <c r="Q13" s="244"/>
      <c r="R13" s="244"/>
      <c r="S13" s="245"/>
      <c r="T13" s="243">
        <v>18.14123</v>
      </c>
      <c r="U13" s="244">
        <v>19.191960000000002</v>
      </c>
      <c r="V13" s="244"/>
      <c r="W13" s="245">
        <v>1.0612699999999999</v>
      </c>
      <c r="X13" s="242"/>
      <c r="Y13" s="243"/>
      <c r="Z13" s="244"/>
      <c r="AA13" s="245">
        <v>23.060680000000001</v>
      </c>
      <c r="AB13" s="243"/>
      <c r="AC13" s="244"/>
      <c r="AD13" s="244"/>
      <c r="AE13" s="244"/>
      <c r="AF13" s="244">
        <v>12.23925</v>
      </c>
      <c r="AG13" s="244">
        <v>24.4617</v>
      </c>
      <c r="AH13" s="245">
        <v>10.27692</v>
      </c>
      <c r="AI13" s="242"/>
      <c r="AJ13" s="242"/>
      <c r="AK13" s="242">
        <v>179.37322</v>
      </c>
      <c r="AL13" s="243">
        <v>217.12262999999999</v>
      </c>
      <c r="AM13" s="245">
        <v>7.9327300000000003</v>
      </c>
      <c r="AN13" s="243"/>
      <c r="AO13" s="245"/>
      <c r="AP13" s="242"/>
      <c r="AQ13" s="243"/>
      <c r="AR13" s="245"/>
      <c r="AS13" s="242"/>
      <c r="AT13" s="242"/>
      <c r="AU13" s="242"/>
      <c r="AV13" s="243"/>
      <c r="AW13" s="244"/>
      <c r="AX13" s="245"/>
      <c r="AY13" s="243"/>
      <c r="AZ13" s="244"/>
      <c r="BA13" s="244"/>
      <c r="BB13" s="244"/>
      <c r="BC13" s="244"/>
      <c r="BD13" s="244"/>
      <c r="BE13" s="244"/>
      <c r="BF13" s="245"/>
      <c r="BG13" s="243"/>
      <c r="BH13" s="245"/>
      <c r="BI13" s="242"/>
      <c r="BJ13" s="243">
        <v>32.326999999999998</v>
      </c>
      <c r="BK13" s="244">
        <v>184.87493000000001</v>
      </c>
      <c r="BL13" s="245"/>
      <c r="BM13" s="243"/>
      <c r="BN13" s="244"/>
      <c r="BO13" s="244"/>
      <c r="BP13" s="244"/>
      <c r="BQ13" s="244"/>
      <c r="BR13" s="244"/>
      <c r="BS13" s="244"/>
      <c r="BT13" s="244"/>
      <c r="BU13" s="244"/>
      <c r="BV13" s="244">
        <v>110.49702000000001</v>
      </c>
      <c r="BW13" s="244">
        <v>206.49456000000001</v>
      </c>
      <c r="BX13" s="244">
        <v>206.11548999999999</v>
      </c>
      <c r="BY13" s="244">
        <v>205.99002999999999</v>
      </c>
      <c r="BZ13" s="245"/>
      <c r="CA13" s="243">
        <v>17.41583</v>
      </c>
      <c r="CB13" s="245">
        <v>44.053669999999997</v>
      </c>
      <c r="CC13" s="242"/>
      <c r="CD13" s="243"/>
      <c r="CE13" s="244"/>
      <c r="CF13" s="244"/>
      <c r="CG13" s="244"/>
      <c r="CH13" s="244"/>
      <c r="CI13" s="244">
        <v>118.14735</v>
      </c>
      <c r="CJ13" s="244">
        <v>47.905140000000003</v>
      </c>
      <c r="CK13" s="244">
        <v>53.710120000000003</v>
      </c>
      <c r="CL13" s="244"/>
      <c r="CM13" s="244"/>
      <c r="CN13" s="244"/>
      <c r="CO13" s="245"/>
      <c r="CP13" s="243">
        <v>180.55348000000001</v>
      </c>
      <c r="CQ13" s="244">
        <v>180.52450999999999</v>
      </c>
      <c r="CR13" s="244">
        <v>181.33356000000001</v>
      </c>
      <c r="CS13" s="245">
        <v>181.02912000000001</v>
      </c>
      <c r="CT13" s="243"/>
      <c r="CU13" s="245"/>
      <c r="CV13" s="243"/>
      <c r="CW13" s="244"/>
      <c r="CX13" s="246"/>
      <c r="CY13" s="243"/>
      <c r="CZ13" s="244"/>
      <c r="DA13" s="244"/>
      <c r="DB13" s="245"/>
      <c r="DC13" s="243"/>
      <c r="DD13" s="244"/>
      <c r="DE13" s="244"/>
      <c r="DF13" s="244"/>
      <c r="DG13" s="244"/>
      <c r="DH13" s="244"/>
      <c r="DI13" s="244"/>
      <c r="DJ13" s="244"/>
      <c r="DK13" s="244"/>
      <c r="DL13" s="244"/>
      <c r="DM13" s="244"/>
      <c r="DN13" s="245"/>
      <c r="DO13" s="247"/>
      <c r="DP13" s="248"/>
      <c r="DQ13" s="248"/>
      <c r="DR13" s="249"/>
      <c r="DS13" s="243"/>
      <c r="DT13" s="244"/>
      <c r="DU13" s="244"/>
      <c r="DV13" s="245"/>
      <c r="DW13" s="242"/>
      <c r="DX13" s="243"/>
      <c r="DY13" s="244"/>
      <c r="DZ13" s="244"/>
      <c r="EA13" s="244"/>
      <c r="EB13" s="244"/>
      <c r="EC13" s="246"/>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9"/>
      <c r="GT13" s="101"/>
      <c r="GU13" s="98"/>
      <c r="GV13" s="98"/>
      <c r="GW13" s="98"/>
      <c r="GX13" s="1"/>
      <c r="GY13" s="98"/>
      <c r="GZ13" s="98"/>
      <c r="HA13" s="98"/>
      <c r="HB13" s="98"/>
      <c r="HC13" s="98"/>
      <c r="HD13" s="98"/>
      <c r="HE13" s="99"/>
      <c r="HF13" s="101"/>
      <c r="HG13" s="1"/>
      <c r="HH13" s="99">
        <v>2754.92904</v>
      </c>
      <c r="HI13" s="100">
        <v>2717.5958500000002</v>
      </c>
      <c r="HJ13" s="101">
        <v>898.61113999999998</v>
      </c>
    </row>
    <row r="14" spans="1:218" x14ac:dyDescent="0.3">
      <c r="A14" s="1"/>
      <c r="B14" s="241" t="s">
        <v>841</v>
      </c>
      <c r="C14" s="242"/>
      <c r="D14" s="243"/>
      <c r="E14" s="244"/>
      <c r="F14" s="244">
        <v>8.8258700000000001</v>
      </c>
      <c r="G14" s="245">
        <v>8.5166900000000005</v>
      </c>
      <c r="H14" s="243"/>
      <c r="I14" s="245"/>
      <c r="J14" s="243">
        <v>88.059200000000004</v>
      </c>
      <c r="K14" s="245"/>
      <c r="L14" s="243"/>
      <c r="M14" s="244"/>
      <c r="N14" s="244"/>
      <c r="O14" s="244">
        <v>185.69388000000001</v>
      </c>
      <c r="P14" s="244"/>
      <c r="Q14" s="244"/>
      <c r="R14" s="244"/>
      <c r="S14" s="245"/>
      <c r="T14" s="243">
        <v>18.14123</v>
      </c>
      <c r="U14" s="244">
        <v>19.191960000000002</v>
      </c>
      <c r="V14" s="244"/>
      <c r="W14" s="245">
        <v>1.0612699999999999</v>
      </c>
      <c r="X14" s="242"/>
      <c r="Y14" s="243"/>
      <c r="Z14" s="244"/>
      <c r="AA14" s="245">
        <v>23.060680000000001</v>
      </c>
      <c r="AB14" s="243"/>
      <c r="AC14" s="244"/>
      <c r="AD14" s="244"/>
      <c r="AE14" s="244"/>
      <c r="AF14" s="244">
        <v>12.23925</v>
      </c>
      <c r="AG14" s="244">
        <v>24.4617</v>
      </c>
      <c r="AH14" s="245">
        <v>10.27692</v>
      </c>
      <c r="AI14" s="242"/>
      <c r="AJ14" s="242"/>
      <c r="AK14" s="242">
        <v>179.37322</v>
      </c>
      <c r="AL14" s="243">
        <v>217.12262999999999</v>
      </c>
      <c r="AM14" s="245">
        <v>7.9327300000000003</v>
      </c>
      <c r="AN14" s="243"/>
      <c r="AO14" s="245"/>
      <c r="AP14" s="242"/>
      <c r="AQ14" s="243"/>
      <c r="AR14" s="245"/>
      <c r="AS14" s="242"/>
      <c r="AT14" s="242"/>
      <c r="AU14" s="242"/>
      <c r="AV14" s="243"/>
      <c r="AW14" s="244"/>
      <c r="AX14" s="245"/>
      <c r="AY14" s="243"/>
      <c r="AZ14" s="244"/>
      <c r="BA14" s="244"/>
      <c r="BB14" s="244"/>
      <c r="BC14" s="244"/>
      <c r="BD14" s="244"/>
      <c r="BE14" s="244"/>
      <c r="BF14" s="245"/>
      <c r="BG14" s="243"/>
      <c r="BH14" s="245"/>
      <c r="BI14" s="242"/>
      <c r="BJ14" s="243">
        <v>32.326999999999998</v>
      </c>
      <c r="BK14" s="244">
        <v>184.87493000000001</v>
      </c>
      <c r="BL14" s="245"/>
      <c r="BM14" s="243"/>
      <c r="BN14" s="244"/>
      <c r="BO14" s="244"/>
      <c r="BP14" s="244"/>
      <c r="BQ14" s="244"/>
      <c r="BR14" s="244"/>
      <c r="BS14" s="244"/>
      <c r="BT14" s="244"/>
      <c r="BU14" s="244"/>
      <c r="BV14" s="244">
        <v>110.49702000000001</v>
      </c>
      <c r="BW14" s="244">
        <v>206.49456000000001</v>
      </c>
      <c r="BX14" s="244">
        <v>206.11548999999999</v>
      </c>
      <c r="BY14" s="244">
        <v>205.99002999999999</v>
      </c>
      <c r="BZ14" s="245"/>
      <c r="CA14" s="243">
        <v>17.41583</v>
      </c>
      <c r="CB14" s="245">
        <v>44.053669999999997</v>
      </c>
      <c r="CC14" s="242"/>
      <c r="CD14" s="243"/>
      <c r="CE14" s="244"/>
      <c r="CF14" s="244"/>
      <c r="CG14" s="244"/>
      <c r="CH14" s="244"/>
      <c r="CI14" s="244">
        <v>118.14735</v>
      </c>
      <c r="CJ14" s="244">
        <v>47.905140000000003</v>
      </c>
      <c r="CK14" s="244">
        <v>53.710120000000003</v>
      </c>
      <c r="CL14" s="244"/>
      <c r="CM14" s="244"/>
      <c r="CN14" s="244"/>
      <c r="CO14" s="245"/>
      <c r="CP14" s="243">
        <v>180.55348000000001</v>
      </c>
      <c r="CQ14" s="244">
        <v>180.52450999999999</v>
      </c>
      <c r="CR14" s="244">
        <v>181.33356000000001</v>
      </c>
      <c r="CS14" s="245">
        <v>181.02912000000001</v>
      </c>
      <c r="CT14" s="243"/>
      <c r="CU14" s="245"/>
      <c r="CV14" s="243"/>
      <c r="CW14" s="244"/>
      <c r="CX14" s="246"/>
      <c r="CY14" s="243"/>
      <c r="CZ14" s="244"/>
      <c r="DA14" s="244"/>
      <c r="DB14" s="245"/>
      <c r="DC14" s="243"/>
      <c r="DD14" s="244"/>
      <c r="DE14" s="244"/>
      <c r="DF14" s="244"/>
      <c r="DG14" s="244"/>
      <c r="DH14" s="244"/>
      <c r="DI14" s="244"/>
      <c r="DJ14" s="244"/>
      <c r="DK14" s="244"/>
      <c r="DL14" s="244"/>
      <c r="DM14" s="244"/>
      <c r="DN14" s="245"/>
      <c r="DO14" s="247"/>
      <c r="DP14" s="248"/>
      <c r="DQ14" s="248"/>
      <c r="DR14" s="249"/>
      <c r="DS14" s="243"/>
      <c r="DT14" s="244"/>
      <c r="DU14" s="244"/>
      <c r="DV14" s="245"/>
      <c r="DW14" s="242"/>
      <c r="DX14" s="243"/>
      <c r="DY14" s="244"/>
      <c r="DZ14" s="244"/>
      <c r="EA14" s="244"/>
      <c r="EB14" s="244"/>
      <c r="EC14" s="246"/>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9"/>
      <c r="GT14" s="101"/>
      <c r="GU14" s="98"/>
      <c r="GV14" s="98"/>
      <c r="GW14" s="98"/>
      <c r="GX14" s="1"/>
      <c r="GY14" s="98"/>
      <c r="GZ14" s="98"/>
      <c r="HA14" s="98"/>
      <c r="HB14" s="98"/>
      <c r="HC14" s="98"/>
      <c r="HD14" s="98"/>
      <c r="HE14" s="99"/>
      <c r="HF14" s="101"/>
      <c r="HG14" s="1"/>
      <c r="HH14" s="99">
        <v>2754.92904</v>
      </c>
      <c r="HI14" s="100">
        <v>2717.5958500000002</v>
      </c>
      <c r="HJ14" s="101">
        <v>898.61113999999998</v>
      </c>
    </row>
    <row r="15" spans="1:218" x14ac:dyDescent="0.3">
      <c r="A15" s="1"/>
      <c r="B15" s="241" t="s">
        <v>842</v>
      </c>
      <c r="C15" s="242"/>
      <c r="D15" s="243"/>
      <c r="E15" s="244"/>
      <c r="F15" s="244">
        <v>8.8258700000000001</v>
      </c>
      <c r="G15" s="245">
        <v>8.5166900000000005</v>
      </c>
      <c r="H15" s="243"/>
      <c r="I15" s="245"/>
      <c r="J15" s="243">
        <v>88.059200000000004</v>
      </c>
      <c r="K15" s="245"/>
      <c r="L15" s="243"/>
      <c r="M15" s="244"/>
      <c r="N15" s="244"/>
      <c r="O15" s="244">
        <v>185.69388000000001</v>
      </c>
      <c r="P15" s="244"/>
      <c r="Q15" s="244"/>
      <c r="R15" s="244"/>
      <c r="S15" s="245"/>
      <c r="T15" s="243">
        <v>18.14123</v>
      </c>
      <c r="U15" s="244">
        <v>19.191960000000002</v>
      </c>
      <c r="V15" s="244"/>
      <c r="W15" s="245">
        <v>1.0612699999999999</v>
      </c>
      <c r="X15" s="242"/>
      <c r="Y15" s="243"/>
      <c r="Z15" s="244"/>
      <c r="AA15" s="245">
        <v>23.060680000000001</v>
      </c>
      <c r="AB15" s="243"/>
      <c r="AC15" s="244"/>
      <c r="AD15" s="244"/>
      <c r="AE15" s="244"/>
      <c r="AF15" s="244">
        <v>12.23925</v>
      </c>
      <c r="AG15" s="244">
        <v>24.4617</v>
      </c>
      <c r="AH15" s="245">
        <v>10.27692</v>
      </c>
      <c r="AI15" s="242"/>
      <c r="AJ15" s="242"/>
      <c r="AK15" s="242">
        <v>179.37322</v>
      </c>
      <c r="AL15" s="243">
        <v>217.12262999999999</v>
      </c>
      <c r="AM15" s="245">
        <v>7.9327300000000003</v>
      </c>
      <c r="AN15" s="243"/>
      <c r="AO15" s="245"/>
      <c r="AP15" s="242"/>
      <c r="AQ15" s="243"/>
      <c r="AR15" s="245"/>
      <c r="AS15" s="242"/>
      <c r="AT15" s="242"/>
      <c r="AU15" s="242"/>
      <c r="AV15" s="243"/>
      <c r="AW15" s="244"/>
      <c r="AX15" s="245"/>
      <c r="AY15" s="243"/>
      <c r="AZ15" s="244"/>
      <c r="BA15" s="244"/>
      <c r="BB15" s="244"/>
      <c r="BC15" s="244"/>
      <c r="BD15" s="244"/>
      <c r="BE15" s="244"/>
      <c r="BF15" s="245"/>
      <c r="BG15" s="243"/>
      <c r="BH15" s="245"/>
      <c r="BI15" s="242"/>
      <c r="BJ15" s="243">
        <v>32.326999999999998</v>
      </c>
      <c r="BK15" s="244">
        <v>184.87493000000001</v>
      </c>
      <c r="BL15" s="245"/>
      <c r="BM15" s="243"/>
      <c r="BN15" s="244"/>
      <c r="BO15" s="244"/>
      <c r="BP15" s="244"/>
      <c r="BQ15" s="244"/>
      <c r="BR15" s="244"/>
      <c r="BS15" s="244"/>
      <c r="BT15" s="244"/>
      <c r="BU15" s="244"/>
      <c r="BV15" s="244">
        <v>110.49702000000001</v>
      </c>
      <c r="BW15" s="244">
        <v>206.49456000000001</v>
      </c>
      <c r="BX15" s="244">
        <v>206.11548999999999</v>
      </c>
      <c r="BY15" s="244">
        <v>205.99002999999999</v>
      </c>
      <c r="BZ15" s="245"/>
      <c r="CA15" s="243">
        <v>17.41583</v>
      </c>
      <c r="CB15" s="245">
        <v>44.053669999999997</v>
      </c>
      <c r="CC15" s="242"/>
      <c r="CD15" s="243"/>
      <c r="CE15" s="244"/>
      <c r="CF15" s="244"/>
      <c r="CG15" s="244"/>
      <c r="CH15" s="244"/>
      <c r="CI15" s="244">
        <v>118.14735</v>
      </c>
      <c r="CJ15" s="244">
        <v>47.905140000000003</v>
      </c>
      <c r="CK15" s="244">
        <v>53.710120000000003</v>
      </c>
      <c r="CL15" s="244"/>
      <c r="CM15" s="244"/>
      <c r="CN15" s="244"/>
      <c r="CO15" s="245"/>
      <c r="CP15" s="243">
        <v>180.55348000000001</v>
      </c>
      <c r="CQ15" s="244">
        <v>180.52450999999999</v>
      </c>
      <c r="CR15" s="244">
        <v>181.33356000000001</v>
      </c>
      <c r="CS15" s="245">
        <v>181.02912000000001</v>
      </c>
      <c r="CT15" s="243"/>
      <c r="CU15" s="245"/>
      <c r="CV15" s="243"/>
      <c r="CW15" s="244"/>
      <c r="CX15" s="246"/>
      <c r="CY15" s="243"/>
      <c r="CZ15" s="244"/>
      <c r="DA15" s="244"/>
      <c r="DB15" s="245"/>
      <c r="DC15" s="243"/>
      <c r="DD15" s="244"/>
      <c r="DE15" s="244"/>
      <c r="DF15" s="244"/>
      <c r="DG15" s="244"/>
      <c r="DH15" s="244"/>
      <c r="DI15" s="244"/>
      <c r="DJ15" s="244"/>
      <c r="DK15" s="244"/>
      <c r="DL15" s="244"/>
      <c r="DM15" s="244"/>
      <c r="DN15" s="245"/>
      <c r="DO15" s="247"/>
      <c r="DP15" s="248"/>
      <c r="DQ15" s="248"/>
      <c r="DR15" s="249"/>
      <c r="DS15" s="243"/>
      <c r="DT15" s="244"/>
      <c r="DU15" s="244"/>
      <c r="DV15" s="245"/>
      <c r="DW15" s="242"/>
      <c r="DX15" s="243"/>
      <c r="DY15" s="244"/>
      <c r="DZ15" s="244"/>
      <c r="EA15" s="244"/>
      <c r="EB15" s="244"/>
      <c r="EC15" s="246"/>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9"/>
      <c r="GT15" s="101"/>
      <c r="GU15" s="98"/>
      <c r="GV15" s="98"/>
      <c r="GW15" s="98"/>
      <c r="GX15" s="1"/>
      <c r="GY15" s="98"/>
      <c r="GZ15" s="98"/>
      <c r="HA15" s="98"/>
      <c r="HB15" s="98"/>
      <c r="HC15" s="98"/>
      <c r="HD15" s="98"/>
      <c r="HE15" s="99"/>
      <c r="HF15" s="101"/>
      <c r="HG15" s="1"/>
      <c r="HH15" s="99">
        <v>2754.92904</v>
      </c>
      <c r="HI15" s="100">
        <v>2717.5958500000002</v>
      </c>
      <c r="HJ15" s="101">
        <v>898.61113999999998</v>
      </c>
    </row>
    <row r="16" spans="1:218" x14ac:dyDescent="0.3">
      <c r="A16" s="1"/>
      <c r="B16" s="241" t="s">
        <v>843</v>
      </c>
      <c r="C16" s="242"/>
      <c r="D16" s="243"/>
      <c r="E16" s="244"/>
      <c r="F16" s="244">
        <v>8.8258700000000001</v>
      </c>
      <c r="G16" s="245">
        <v>8.5166900000000005</v>
      </c>
      <c r="H16" s="243"/>
      <c r="I16" s="245"/>
      <c r="J16" s="243">
        <v>88.059200000000004</v>
      </c>
      <c r="K16" s="245"/>
      <c r="L16" s="243"/>
      <c r="M16" s="244"/>
      <c r="N16" s="244"/>
      <c r="O16" s="244">
        <v>185.69388000000001</v>
      </c>
      <c r="P16" s="244"/>
      <c r="Q16" s="244"/>
      <c r="R16" s="244"/>
      <c r="S16" s="245"/>
      <c r="T16" s="243">
        <v>18.14123</v>
      </c>
      <c r="U16" s="244">
        <v>19.191960000000002</v>
      </c>
      <c r="V16" s="244"/>
      <c r="W16" s="245">
        <v>1.0612699999999999</v>
      </c>
      <c r="X16" s="242"/>
      <c r="Y16" s="243"/>
      <c r="Z16" s="244"/>
      <c r="AA16" s="245">
        <v>23.060680000000001</v>
      </c>
      <c r="AB16" s="243"/>
      <c r="AC16" s="244"/>
      <c r="AD16" s="244"/>
      <c r="AE16" s="244"/>
      <c r="AF16" s="244">
        <v>12.23925</v>
      </c>
      <c r="AG16" s="244">
        <v>24.4617</v>
      </c>
      <c r="AH16" s="245">
        <v>10.27692</v>
      </c>
      <c r="AI16" s="242"/>
      <c r="AJ16" s="242"/>
      <c r="AK16" s="242">
        <v>179.37322</v>
      </c>
      <c r="AL16" s="243">
        <v>217.12262999999999</v>
      </c>
      <c r="AM16" s="245">
        <v>7.9327300000000003</v>
      </c>
      <c r="AN16" s="243"/>
      <c r="AO16" s="245"/>
      <c r="AP16" s="242"/>
      <c r="AQ16" s="243"/>
      <c r="AR16" s="245"/>
      <c r="AS16" s="242"/>
      <c r="AT16" s="242"/>
      <c r="AU16" s="242"/>
      <c r="AV16" s="243"/>
      <c r="AW16" s="244"/>
      <c r="AX16" s="245"/>
      <c r="AY16" s="243"/>
      <c r="AZ16" s="244"/>
      <c r="BA16" s="244"/>
      <c r="BB16" s="244"/>
      <c r="BC16" s="244"/>
      <c r="BD16" s="244"/>
      <c r="BE16" s="244"/>
      <c r="BF16" s="245"/>
      <c r="BG16" s="243"/>
      <c r="BH16" s="245"/>
      <c r="BI16" s="242"/>
      <c r="BJ16" s="243">
        <v>32.326999999999998</v>
      </c>
      <c r="BK16" s="244">
        <v>184.87493000000001</v>
      </c>
      <c r="BL16" s="245"/>
      <c r="BM16" s="243"/>
      <c r="BN16" s="244"/>
      <c r="BO16" s="244"/>
      <c r="BP16" s="244"/>
      <c r="BQ16" s="244"/>
      <c r="BR16" s="244"/>
      <c r="BS16" s="244"/>
      <c r="BT16" s="244"/>
      <c r="BU16" s="244"/>
      <c r="BV16" s="244">
        <v>110.49702000000001</v>
      </c>
      <c r="BW16" s="244">
        <v>206.49456000000001</v>
      </c>
      <c r="BX16" s="244">
        <v>206.11548999999999</v>
      </c>
      <c r="BY16" s="244">
        <v>205.99002999999999</v>
      </c>
      <c r="BZ16" s="245"/>
      <c r="CA16" s="243">
        <v>17.41583</v>
      </c>
      <c r="CB16" s="245">
        <v>44.053669999999997</v>
      </c>
      <c r="CC16" s="242"/>
      <c r="CD16" s="243"/>
      <c r="CE16" s="244"/>
      <c r="CF16" s="244"/>
      <c r="CG16" s="244"/>
      <c r="CH16" s="244"/>
      <c r="CI16" s="244">
        <v>118.14735</v>
      </c>
      <c r="CJ16" s="244">
        <v>47.905140000000003</v>
      </c>
      <c r="CK16" s="244">
        <v>53.710120000000003</v>
      </c>
      <c r="CL16" s="244"/>
      <c r="CM16" s="244"/>
      <c r="CN16" s="244"/>
      <c r="CO16" s="245"/>
      <c r="CP16" s="243">
        <v>180.55348000000001</v>
      </c>
      <c r="CQ16" s="244">
        <v>180.52450999999999</v>
      </c>
      <c r="CR16" s="244">
        <v>181.33356000000001</v>
      </c>
      <c r="CS16" s="245">
        <v>181.02912000000001</v>
      </c>
      <c r="CT16" s="243"/>
      <c r="CU16" s="245"/>
      <c r="CV16" s="243"/>
      <c r="CW16" s="244"/>
      <c r="CX16" s="246"/>
      <c r="CY16" s="243"/>
      <c r="CZ16" s="244"/>
      <c r="DA16" s="244"/>
      <c r="DB16" s="245"/>
      <c r="DC16" s="243"/>
      <c r="DD16" s="244"/>
      <c r="DE16" s="244"/>
      <c r="DF16" s="244"/>
      <c r="DG16" s="244"/>
      <c r="DH16" s="244"/>
      <c r="DI16" s="244"/>
      <c r="DJ16" s="244"/>
      <c r="DK16" s="244"/>
      <c r="DL16" s="244"/>
      <c r="DM16" s="244"/>
      <c r="DN16" s="245"/>
      <c r="DO16" s="247"/>
      <c r="DP16" s="248"/>
      <c r="DQ16" s="248"/>
      <c r="DR16" s="249"/>
      <c r="DS16" s="243"/>
      <c r="DT16" s="244"/>
      <c r="DU16" s="244"/>
      <c r="DV16" s="245"/>
      <c r="DW16" s="242"/>
      <c r="DX16" s="243"/>
      <c r="DY16" s="244"/>
      <c r="DZ16" s="244"/>
      <c r="EA16" s="244"/>
      <c r="EB16" s="244"/>
      <c r="EC16" s="246"/>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9"/>
      <c r="GT16" s="101"/>
      <c r="GU16" s="98"/>
      <c r="GV16" s="98"/>
      <c r="GW16" s="98"/>
      <c r="GX16" s="1"/>
      <c r="GY16" s="98"/>
      <c r="GZ16" s="98"/>
      <c r="HA16" s="98"/>
      <c r="HB16" s="98"/>
      <c r="HC16" s="98"/>
      <c r="HD16" s="98"/>
      <c r="HE16" s="99"/>
      <c r="HF16" s="101"/>
      <c r="HG16" s="1"/>
      <c r="HH16" s="99">
        <v>2754.92904</v>
      </c>
      <c r="HI16" s="100">
        <v>2717.5958500000002</v>
      </c>
      <c r="HJ16" s="101">
        <v>898.61113999999998</v>
      </c>
    </row>
    <row r="17" spans="1:218" x14ac:dyDescent="0.3">
      <c r="A17" s="1"/>
      <c r="B17" s="241" t="s">
        <v>844</v>
      </c>
      <c r="C17" s="242"/>
      <c r="D17" s="243"/>
      <c r="E17" s="244"/>
      <c r="F17" s="244">
        <v>8.8258700000000001</v>
      </c>
      <c r="G17" s="245">
        <v>8.5166900000000005</v>
      </c>
      <c r="H17" s="243"/>
      <c r="I17" s="245"/>
      <c r="J17" s="243">
        <v>88.059200000000004</v>
      </c>
      <c r="K17" s="245"/>
      <c r="L17" s="243"/>
      <c r="M17" s="244"/>
      <c r="N17" s="244"/>
      <c r="O17" s="244">
        <v>185.69388000000001</v>
      </c>
      <c r="P17" s="244"/>
      <c r="Q17" s="244"/>
      <c r="R17" s="244"/>
      <c r="S17" s="245"/>
      <c r="T17" s="243">
        <v>18.14123</v>
      </c>
      <c r="U17" s="244">
        <v>19.191960000000002</v>
      </c>
      <c r="V17" s="244"/>
      <c r="W17" s="245">
        <v>1.0612699999999999</v>
      </c>
      <c r="X17" s="242"/>
      <c r="Y17" s="243"/>
      <c r="Z17" s="244"/>
      <c r="AA17" s="245">
        <v>23.060680000000001</v>
      </c>
      <c r="AB17" s="243"/>
      <c r="AC17" s="244"/>
      <c r="AD17" s="244"/>
      <c r="AE17" s="244"/>
      <c r="AF17" s="244">
        <v>12.23925</v>
      </c>
      <c r="AG17" s="244">
        <v>24.4617</v>
      </c>
      <c r="AH17" s="245">
        <v>10.27692</v>
      </c>
      <c r="AI17" s="242"/>
      <c r="AJ17" s="242"/>
      <c r="AK17" s="242">
        <v>179.37322</v>
      </c>
      <c r="AL17" s="243">
        <v>217.12262999999999</v>
      </c>
      <c r="AM17" s="245">
        <v>7.9327300000000003</v>
      </c>
      <c r="AN17" s="243"/>
      <c r="AO17" s="245"/>
      <c r="AP17" s="242"/>
      <c r="AQ17" s="243"/>
      <c r="AR17" s="245"/>
      <c r="AS17" s="242"/>
      <c r="AT17" s="242"/>
      <c r="AU17" s="242"/>
      <c r="AV17" s="243"/>
      <c r="AW17" s="244"/>
      <c r="AX17" s="245"/>
      <c r="AY17" s="243"/>
      <c r="AZ17" s="244"/>
      <c r="BA17" s="244"/>
      <c r="BB17" s="244"/>
      <c r="BC17" s="244"/>
      <c r="BD17" s="244"/>
      <c r="BE17" s="244"/>
      <c r="BF17" s="245"/>
      <c r="BG17" s="243"/>
      <c r="BH17" s="245"/>
      <c r="BI17" s="242"/>
      <c r="BJ17" s="243">
        <v>32.326999999999998</v>
      </c>
      <c r="BK17" s="244">
        <v>184.87493000000001</v>
      </c>
      <c r="BL17" s="245"/>
      <c r="BM17" s="243"/>
      <c r="BN17" s="244"/>
      <c r="BO17" s="244"/>
      <c r="BP17" s="244"/>
      <c r="BQ17" s="244"/>
      <c r="BR17" s="244"/>
      <c r="BS17" s="244"/>
      <c r="BT17" s="244"/>
      <c r="BU17" s="244"/>
      <c r="BV17" s="244">
        <v>110.49702000000001</v>
      </c>
      <c r="BW17" s="244">
        <v>206.49456000000001</v>
      </c>
      <c r="BX17" s="244">
        <v>206.11548999999999</v>
      </c>
      <c r="BY17" s="244">
        <v>205.99002999999999</v>
      </c>
      <c r="BZ17" s="245"/>
      <c r="CA17" s="243">
        <v>17.41583</v>
      </c>
      <c r="CB17" s="245">
        <v>44.053669999999997</v>
      </c>
      <c r="CC17" s="242"/>
      <c r="CD17" s="243"/>
      <c r="CE17" s="244"/>
      <c r="CF17" s="244"/>
      <c r="CG17" s="244"/>
      <c r="CH17" s="244"/>
      <c r="CI17" s="244">
        <v>118.14735</v>
      </c>
      <c r="CJ17" s="244">
        <v>47.905140000000003</v>
      </c>
      <c r="CK17" s="244">
        <v>53.710120000000003</v>
      </c>
      <c r="CL17" s="244"/>
      <c r="CM17" s="244"/>
      <c r="CN17" s="244"/>
      <c r="CO17" s="245"/>
      <c r="CP17" s="243">
        <v>180.55348000000001</v>
      </c>
      <c r="CQ17" s="244">
        <v>180.52450999999999</v>
      </c>
      <c r="CR17" s="244">
        <v>181.33356000000001</v>
      </c>
      <c r="CS17" s="245">
        <v>181.02912000000001</v>
      </c>
      <c r="CT17" s="243"/>
      <c r="CU17" s="245"/>
      <c r="CV17" s="243"/>
      <c r="CW17" s="244"/>
      <c r="CX17" s="246"/>
      <c r="CY17" s="243"/>
      <c r="CZ17" s="244"/>
      <c r="DA17" s="244"/>
      <c r="DB17" s="245"/>
      <c r="DC17" s="243"/>
      <c r="DD17" s="244"/>
      <c r="DE17" s="244"/>
      <c r="DF17" s="244"/>
      <c r="DG17" s="244"/>
      <c r="DH17" s="244"/>
      <c r="DI17" s="244"/>
      <c r="DJ17" s="244"/>
      <c r="DK17" s="244"/>
      <c r="DL17" s="244"/>
      <c r="DM17" s="244"/>
      <c r="DN17" s="245"/>
      <c r="DO17" s="247"/>
      <c r="DP17" s="248"/>
      <c r="DQ17" s="248"/>
      <c r="DR17" s="249"/>
      <c r="DS17" s="243"/>
      <c r="DT17" s="244"/>
      <c r="DU17" s="244"/>
      <c r="DV17" s="245"/>
      <c r="DW17" s="242"/>
      <c r="DX17" s="243"/>
      <c r="DY17" s="244"/>
      <c r="DZ17" s="244"/>
      <c r="EA17" s="244"/>
      <c r="EB17" s="244"/>
      <c r="EC17" s="246"/>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9"/>
      <c r="GT17" s="101"/>
      <c r="GU17" s="98"/>
      <c r="GV17" s="98"/>
      <c r="GW17" s="98"/>
      <c r="GX17" s="1"/>
      <c r="GY17" s="98"/>
      <c r="GZ17" s="98"/>
      <c r="HA17" s="98"/>
      <c r="HB17" s="98"/>
      <c r="HC17" s="98"/>
      <c r="HD17" s="98"/>
      <c r="HE17" s="99"/>
      <c r="HF17" s="101"/>
      <c r="HG17" s="1"/>
      <c r="HH17" s="99">
        <v>2754.92904</v>
      </c>
      <c r="HI17" s="100">
        <v>2717.5958500000002</v>
      </c>
      <c r="HJ17" s="101">
        <v>898.61113999999998</v>
      </c>
    </row>
    <row r="18" spans="1:218" x14ac:dyDescent="0.3">
      <c r="A18" s="1"/>
      <c r="B18" s="241" t="s">
        <v>845</v>
      </c>
      <c r="C18" s="242"/>
      <c r="D18" s="243"/>
      <c r="E18" s="244"/>
      <c r="F18" s="244">
        <v>8.8258700000000001</v>
      </c>
      <c r="G18" s="245">
        <v>8.5166900000000005</v>
      </c>
      <c r="H18" s="243"/>
      <c r="I18" s="245"/>
      <c r="J18" s="243">
        <v>88.059200000000004</v>
      </c>
      <c r="K18" s="245"/>
      <c r="L18" s="243"/>
      <c r="M18" s="244"/>
      <c r="N18" s="244"/>
      <c r="O18" s="244">
        <v>185.69388000000001</v>
      </c>
      <c r="P18" s="244"/>
      <c r="Q18" s="244"/>
      <c r="R18" s="244"/>
      <c r="S18" s="245"/>
      <c r="T18" s="243">
        <v>18.14123</v>
      </c>
      <c r="U18" s="244">
        <v>19.191960000000002</v>
      </c>
      <c r="V18" s="244"/>
      <c r="W18" s="245">
        <v>1.0612699999999999</v>
      </c>
      <c r="X18" s="242"/>
      <c r="Y18" s="243"/>
      <c r="Z18" s="244"/>
      <c r="AA18" s="245">
        <v>23.060680000000001</v>
      </c>
      <c r="AB18" s="243"/>
      <c r="AC18" s="244"/>
      <c r="AD18" s="244"/>
      <c r="AE18" s="244"/>
      <c r="AF18" s="244">
        <v>12.23925</v>
      </c>
      <c r="AG18" s="244">
        <v>24.4617</v>
      </c>
      <c r="AH18" s="245">
        <v>10.27692</v>
      </c>
      <c r="AI18" s="242"/>
      <c r="AJ18" s="242"/>
      <c r="AK18" s="242">
        <v>179.37322</v>
      </c>
      <c r="AL18" s="243">
        <v>217.12262999999999</v>
      </c>
      <c r="AM18" s="245">
        <v>7.9327300000000003</v>
      </c>
      <c r="AN18" s="243"/>
      <c r="AO18" s="245"/>
      <c r="AP18" s="242"/>
      <c r="AQ18" s="243"/>
      <c r="AR18" s="245"/>
      <c r="AS18" s="242"/>
      <c r="AT18" s="242"/>
      <c r="AU18" s="242"/>
      <c r="AV18" s="243"/>
      <c r="AW18" s="244"/>
      <c r="AX18" s="245"/>
      <c r="AY18" s="243"/>
      <c r="AZ18" s="244"/>
      <c r="BA18" s="244"/>
      <c r="BB18" s="244"/>
      <c r="BC18" s="244"/>
      <c r="BD18" s="244"/>
      <c r="BE18" s="244"/>
      <c r="BF18" s="245"/>
      <c r="BG18" s="243"/>
      <c r="BH18" s="245"/>
      <c r="BI18" s="242"/>
      <c r="BJ18" s="243">
        <v>32.326999999999998</v>
      </c>
      <c r="BK18" s="244">
        <v>184.87493000000001</v>
      </c>
      <c r="BL18" s="245"/>
      <c r="BM18" s="243"/>
      <c r="BN18" s="244"/>
      <c r="BO18" s="244"/>
      <c r="BP18" s="244"/>
      <c r="BQ18" s="244"/>
      <c r="BR18" s="244"/>
      <c r="BS18" s="244"/>
      <c r="BT18" s="244"/>
      <c r="BU18" s="244"/>
      <c r="BV18" s="244">
        <v>110.49702000000001</v>
      </c>
      <c r="BW18" s="244">
        <v>206.49456000000001</v>
      </c>
      <c r="BX18" s="244">
        <v>206.11548999999999</v>
      </c>
      <c r="BY18" s="244">
        <v>205.99002999999999</v>
      </c>
      <c r="BZ18" s="245"/>
      <c r="CA18" s="243">
        <v>17.41583</v>
      </c>
      <c r="CB18" s="245">
        <v>44.053669999999997</v>
      </c>
      <c r="CC18" s="242"/>
      <c r="CD18" s="243"/>
      <c r="CE18" s="244"/>
      <c r="CF18" s="244"/>
      <c r="CG18" s="244"/>
      <c r="CH18" s="244"/>
      <c r="CI18" s="244">
        <v>118.14735</v>
      </c>
      <c r="CJ18" s="244">
        <v>47.905140000000003</v>
      </c>
      <c r="CK18" s="244">
        <v>53.710120000000003</v>
      </c>
      <c r="CL18" s="244"/>
      <c r="CM18" s="244"/>
      <c r="CN18" s="244"/>
      <c r="CO18" s="245"/>
      <c r="CP18" s="243">
        <v>180.55348000000001</v>
      </c>
      <c r="CQ18" s="244">
        <v>180.52450999999999</v>
      </c>
      <c r="CR18" s="244">
        <v>181.33356000000001</v>
      </c>
      <c r="CS18" s="245">
        <v>181.02912000000001</v>
      </c>
      <c r="CT18" s="243"/>
      <c r="CU18" s="245"/>
      <c r="CV18" s="243"/>
      <c r="CW18" s="244"/>
      <c r="CX18" s="246"/>
      <c r="CY18" s="243"/>
      <c r="CZ18" s="244"/>
      <c r="DA18" s="244"/>
      <c r="DB18" s="245"/>
      <c r="DC18" s="243"/>
      <c r="DD18" s="244"/>
      <c r="DE18" s="244"/>
      <c r="DF18" s="244"/>
      <c r="DG18" s="244"/>
      <c r="DH18" s="244"/>
      <c r="DI18" s="244"/>
      <c r="DJ18" s="244"/>
      <c r="DK18" s="244"/>
      <c r="DL18" s="244"/>
      <c r="DM18" s="244"/>
      <c r="DN18" s="245"/>
      <c r="DO18" s="247"/>
      <c r="DP18" s="248"/>
      <c r="DQ18" s="248"/>
      <c r="DR18" s="249"/>
      <c r="DS18" s="243"/>
      <c r="DT18" s="244"/>
      <c r="DU18" s="244"/>
      <c r="DV18" s="245"/>
      <c r="DW18" s="242"/>
      <c r="DX18" s="243"/>
      <c r="DY18" s="244"/>
      <c r="DZ18" s="244"/>
      <c r="EA18" s="244"/>
      <c r="EB18" s="244"/>
      <c r="EC18" s="246"/>
      <c r="ED18" s="1"/>
      <c r="EE18" s="98">
        <v>2.38483</v>
      </c>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9"/>
      <c r="GT18" s="101"/>
      <c r="GU18" s="98"/>
      <c r="GV18" s="98"/>
      <c r="GW18" s="98"/>
      <c r="GX18" s="1"/>
      <c r="GY18" s="98"/>
      <c r="GZ18" s="98"/>
      <c r="HA18" s="98"/>
      <c r="HB18" s="98"/>
      <c r="HC18" s="98"/>
      <c r="HD18" s="98"/>
      <c r="HE18" s="99"/>
      <c r="HF18" s="101"/>
      <c r="HG18" s="1"/>
      <c r="HH18" s="99">
        <v>2754.92904</v>
      </c>
      <c r="HI18" s="100">
        <v>2717.5958500000002</v>
      </c>
      <c r="HJ18" s="101">
        <v>898.61113999999998</v>
      </c>
    </row>
    <row r="19" spans="1:218" x14ac:dyDescent="0.3">
      <c r="A19" s="1"/>
      <c r="B19" s="241" t="s">
        <v>846</v>
      </c>
      <c r="C19" s="242"/>
      <c r="D19" s="243"/>
      <c r="E19" s="244"/>
      <c r="F19" s="244">
        <v>8.8258700000000001</v>
      </c>
      <c r="G19" s="245">
        <v>8.5166900000000005</v>
      </c>
      <c r="H19" s="243"/>
      <c r="I19" s="245"/>
      <c r="J19" s="243">
        <v>88.059200000000004</v>
      </c>
      <c r="K19" s="245"/>
      <c r="L19" s="243"/>
      <c r="M19" s="244"/>
      <c r="N19" s="244"/>
      <c r="O19" s="244">
        <v>185.69388000000001</v>
      </c>
      <c r="P19" s="244"/>
      <c r="Q19" s="244"/>
      <c r="R19" s="244"/>
      <c r="S19" s="245"/>
      <c r="T19" s="243">
        <v>18.14123</v>
      </c>
      <c r="U19" s="244">
        <v>19.191960000000002</v>
      </c>
      <c r="V19" s="244"/>
      <c r="W19" s="245">
        <v>1.0612699999999999</v>
      </c>
      <c r="X19" s="242"/>
      <c r="Y19" s="243"/>
      <c r="Z19" s="244"/>
      <c r="AA19" s="245">
        <v>23.060680000000001</v>
      </c>
      <c r="AB19" s="243"/>
      <c r="AC19" s="244"/>
      <c r="AD19" s="244"/>
      <c r="AE19" s="244"/>
      <c r="AF19" s="244">
        <v>12.23925</v>
      </c>
      <c r="AG19" s="244">
        <v>24.4617</v>
      </c>
      <c r="AH19" s="245">
        <v>10.27692</v>
      </c>
      <c r="AI19" s="242"/>
      <c r="AJ19" s="242"/>
      <c r="AK19" s="242">
        <v>179.37322</v>
      </c>
      <c r="AL19" s="243">
        <v>217.12262999999999</v>
      </c>
      <c r="AM19" s="245">
        <v>7.9327300000000003</v>
      </c>
      <c r="AN19" s="243"/>
      <c r="AO19" s="245"/>
      <c r="AP19" s="242"/>
      <c r="AQ19" s="243"/>
      <c r="AR19" s="245"/>
      <c r="AS19" s="242"/>
      <c r="AT19" s="242"/>
      <c r="AU19" s="242"/>
      <c r="AV19" s="243"/>
      <c r="AW19" s="244"/>
      <c r="AX19" s="245"/>
      <c r="AY19" s="243"/>
      <c r="AZ19" s="244"/>
      <c r="BA19" s="244"/>
      <c r="BB19" s="244"/>
      <c r="BC19" s="244"/>
      <c r="BD19" s="244"/>
      <c r="BE19" s="244"/>
      <c r="BF19" s="245"/>
      <c r="BG19" s="243"/>
      <c r="BH19" s="245"/>
      <c r="BI19" s="242"/>
      <c r="BJ19" s="243">
        <v>32.326999999999998</v>
      </c>
      <c r="BK19" s="244">
        <v>184.87493000000001</v>
      </c>
      <c r="BL19" s="245"/>
      <c r="BM19" s="243"/>
      <c r="BN19" s="244"/>
      <c r="BO19" s="244"/>
      <c r="BP19" s="244"/>
      <c r="BQ19" s="244"/>
      <c r="BR19" s="244"/>
      <c r="BS19" s="244"/>
      <c r="BT19" s="244"/>
      <c r="BU19" s="244"/>
      <c r="BV19" s="244">
        <v>110.49702000000001</v>
      </c>
      <c r="BW19" s="244">
        <v>206.49456000000001</v>
      </c>
      <c r="BX19" s="244">
        <v>206.11548999999999</v>
      </c>
      <c r="BY19" s="244">
        <v>205.99002999999999</v>
      </c>
      <c r="BZ19" s="245"/>
      <c r="CA19" s="243">
        <v>17.41583</v>
      </c>
      <c r="CB19" s="245">
        <v>44.053669999999997</v>
      </c>
      <c r="CC19" s="242"/>
      <c r="CD19" s="243"/>
      <c r="CE19" s="244"/>
      <c r="CF19" s="244"/>
      <c r="CG19" s="244"/>
      <c r="CH19" s="244"/>
      <c r="CI19" s="244">
        <v>118.14735</v>
      </c>
      <c r="CJ19" s="244">
        <v>47.905140000000003</v>
      </c>
      <c r="CK19" s="244">
        <v>53.710120000000003</v>
      </c>
      <c r="CL19" s="244"/>
      <c r="CM19" s="244"/>
      <c r="CN19" s="244"/>
      <c r="CO19" s="245">
        <v>191.19621000000001</v>
      </c>
      <c r="CP19" s="243">
        <v>180.55348000000001</v>
      </c>
      <c r="CQ19" s="244">
        <v>180.52450999999999</v>
      </c>
      <c r="CR19" s="244">
        <v>181.33356000000001</v>
      </c>
      <c r="CS19" s="245">
        <v>181.02912000000001</v>
      </c>
      <c r="CT19" s="243"/>
      <c r="CU19" s="245"/>
      <c r="CV19" s="243"/>
      <c r="CW19" s="244"/>
      <c r="CX19" s="246"/>
      <c r="CY19" s="243"/>
      <c r="CZ19" s="244"/>
      <c r="DA19" s="244"/>
      <c r="DB19" s="245"/>
      <c r="DC19" s="243"/>
      <c r="DD19" s="244"/>
      <c r="DE19" s="244"/>
      <c r="DF19" s="244"/>
      <c r="DG19" s="244"/>
      <c r="DH19" s="244"/>
      <c r="DI19" s="244"/>
      <c r="DJ19" s="244"/>
      <c r="DK19" s="244"/>
      <c r="DL19" s="244"/>
      <c r="DM19" s="244"/>
      <c r="DN19" s="245"/>
      <c r="DO19" s="247"/>
      <c r="DP19" s="248"/>
      <c r="DQ19" s="248"/>
      <c r="DR19" s="249"/>
      <c r="DS19" s="243"/>
      <c r="DT19" s="244"/>
      <c r="DU19" s="244"/>
      <c r="DV19" s="245"/>
      <c r="DW19" s="242"/>
      <c r="DX19" s="243"/>
      <c r="DY19" s="244"/>
      <c r="DZ19" s="244"/>
      <c r="EA19" s="244"/>
      <c r="EB19" s="244"/>
      <c r="EC19" s="246"/>
      <c r="ED19" s="1"/>
      <c r="EE19" s="98">
        <v>2.38483</v>
      </c>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9"/>
      <c r="GT19" s="101"/>
      <c r="GU19" s="98"/>
      <c r="GV19" s="98"/>
      <c r="GW19" s="98"/>
      <c r="GX19" s="1"/>
      <c r="GY19" s="98"/>
      <c r="GZ19" s="98"/>
      <c r="HA19" s="98"/>
      <c r="HB19" s="98"/>
      <c r="HC19" s="98"/>
      <c r="HD19" s="98"/>
      <c r="HE19" s="99"/>
      <c r="HF19" s="101"/>
      <c r="HG19" s="1"/>
      <c r="HH19" s="99">
        <v>2946.1252500000001</v>
      </c>
      <c r="HI19" s="100">
        <v>2908.7920600000002</v>
      </c>
      <c r="HJ19" s="101">
        <v>898.61113999999998</v>
      </c>
    </row>
    <row r="20" spans="1:218" x14ac:dyDescent="0.3">
      <c r="A20" s="1"/>
      <c r="B20" s="241" t="s">
        <v>847</v>
      </c>
      <c r="C20" s="242"/>
      <c r="D20" s="243"/>
      <c r="E20" s="244"/>
      <c r="F20" s="244">
        <v>8.8258700000000001</v>
      </c>
      <c r="G20" s="245">
        <v>8.5166900000000005</v>
      </c>
      <c r="H20" s="243"/>
      <c r="I20" s="245"/>
      <c r="J20" s="243">
        <v>88.059200000000004</v>
      </c>
      <c r="K20" s="245"/>
      <c r="L20" s="243"/>
      <c r="M20" s="244"/>
      <c r="N20" s="244"/>
      <c r="O20" s="244">
        <v>185.69388000000001</v>
      </c>
      <c r="P20" s="244"/>
      <c r="Q20" s="244"/>
      <c r="R20" s="244"/>
      <c r="S20" s="245"/>
      <c r="T20" s="243">
        <v>18.14123</v>
      </c>
      <c r="U20" s="244">
        <v>19.191960000000002</v>
      </c>
      <c r="V20" s="244"/>
      <c r="W20" s="245">
        <v>1.0612699999999999</v>
      </c>
      <c r="X20" s="242"/>
      <c r="Y20" s="243"/>
      <c r="Z20" s="244"/>
      <c r="AA20" s="245">
        <v>23.060680000000001</v>
      </c>
      <c r="AB20" s="243"/>
      <c r="AC20" s="244"/>
      <c r="AD20" s="244"/>
      <c r="AE20" s="244"/>
      <c r="AF20" s="244">
        <v>12.23925</v>
      </c>
      <c r="AG20" s="244">
        <v>24.4617</v>
      </c>
      <c r="AH20" s="245">
        <v>10.27692</v>
      </c>
      <c r="AI20" s="242"/>
      <c r="AJ20" s="242"/>
      <c r="AK20" s="242">
        <v>179.37322</v>
      </c>
      <c r="AL20" s="243">
        <v>217.12262999999999</v>
      </c>
      <c r="AM20" s="245">
        <v>7.9327300000000003</v>
      </c>
      <c r="AN20" s="243"/>
      <c r="AO20" s="245"/>
      <c r="AP20" s="242"/>
      <c r="AQ20" s="243"/>
      <c r="AR20" s="245"/>
      <c r="AS20" s="242"/>
      <c r="AT20" s="242"/>
      <c r="AU20" s="242"/>
      <c r="AV20" s="243"/>
      <c r="AW20" s="244"/>
      <c r="AX20" s="245"/>
      <c r="AY20" s="243"/>
      <c r="AZ20" s="244"/>
      <c r="BA20" s="244"/>
      <c r="BB20" s="244"/>
      <c r="BC20" s="244"/>
      <c r="BD20" s="244"/>
      <c r="BE20" s="244"/>
      <c r="BF20" s="245"/>
      <c r="BG20" s="243"/>
      <c r="BH20" s="245"/>
      <c r="BI20" s="242"/>
      <c r="BJ20" s="243">
        <v>32.326999999999998</v>
      </c>
      <c r="BK20" s="244">
        <v>184.87493000000001</v>
      </c>
      <c r="BL20" s="245"/>
      <c r="BM20" s="243"/>
      <c r="BN20" s="244"/>
      <c r="BO20" s="244"/>
      <c r="BP20" s="244"/>
      <c r="BQ20" s="244"/>
      <c r="BR20" s="244"/>
      <c r="BS20" s="244"/>
      <c r="BT20" s="244"/>
      <c r="BU20" s="244"/>
      <c r="BV20" s="244">
        <v>110.49702000000001</v>
      </c>
      <c r="BW20" s="244">
        <v>206.49456000000001</v>
      </c>
      <c r="BX20" s="244">
        <v>206.11548999999999</v>
      </c>
      <c r="BY20" s="244">
        <v>205.99002999999999</v>
      </c>
      <c r="BZ20" s="245"/>
      <c r="CA20" s="243">
        <v>17.41583</v>
      </c>
      <c r="CB20" s="245">
        <v>44.053669999999997</v>
      </c>
      <c r="CC20" s="242"/>
      <c r="CD20" s="243"/>
      <c r="CE20" s="244"/>
      <c r="CF20" s="244"/>
      <c r="CG20" s="244"/>
      <c r="CH20" s="244"/>
      <c r="CI20" s="244">
        <v>118.14735</v>
      </c>
      <c r="CJ20" s="244">
        <v>47.905140000000003</v>
      </c>
      <c r="CK20" s="244">
        <v>53.710120000000003</v>
      </c>
      <c r="CL20" s="244"/>
      <c r="CM20" s="244"/>
      <c r="CN20" s="244"/>
      <c r="CO20" s="245">
        <v>191.19621000000001</v>
      </c>
      <c r="CP20" s="243">
        <v>180.55348000000001</v>
      </c>
      <c r="CQ20" s="244">
        <v>180.52450999999999</v>
      </c>
      <c r="CR20" s="244">
        <v>181.33356000000001</v>
      </c>
      <c r="CS20" s="245">
        <v>181.02912000000001</v>
      </c>
      <c r="CT20" s="243"/>
      <c r="CU20" s="245"/>
      <c r="CV20" s="243"/>
      <c r="CW20" s="244"/>
      <c r="CX20" s="246"/>
      <c r="CY20" s="243"/>
      <c r="CZ20" s="244"/>
      <c r="DA20" s="244"/>
      <c r="DB20" s="245"/>
      <c r="DC20" s="243"/>
      <c r="DD20" s="244"/>
      <c r="DE20" s="244"/>
      <c r="DF20" s="244"/>
      <c r="DG20" s="244"/>
      <c r="DH20" s="244"/>
      <c r="DI20" s="244"/>
      <c r="DJ20" s="244"/>
      <c r="DK20" s="244"/>
      <c r="DL20" s="244"/>
      <c r="DM20" s="244"/>
      <c r="DN20" s="245"/>
      <c r="DO20" s="247"/>
      <c r="DP20" s="248"/>
      <c r="DQ20" s="248"/>
      <c r="DR20" s="249"/>
      <c r="DS20" s="243"/>
      <c r="DT20" s="244"/>
      <c r="DU20" s="244"/>
      <c r="DV20" s="245"/>
      <c r="DW20" s="242"/>
      <c r="DX20" s="243"/>
      <c r="DY20" s="244"/>
      <c r="DZ20" s="244"/>
      <c r="EA20" s="244"/>
      <c r="EB20" s="244"/>
      <c r="EC20" s="246"/>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9"/>
      <c r="GT20" s="101"/>
      <c r="GU20" s="98"/>
      <c r="GV20" s="98"/>
      <c r="GW20" s="98"/>
      <c r="GX20" s="1"/>
      <c r="GY20" s="98"/>
      <c r="GZ20" s="98"/>
      <c r="HA20" s="98"/>
      <c r="HB20" s="98"/>
      <c r="HC20" s="98"/>
      <c r="HD20" s="98"/>
      <c r="HE20" s="99"/>
      <c r="HF20" s="101"/>
      <c r="HG20" s="1"/>
      <c r="HH20" s="99">
        <v>2946.1252500000001</v>
      </c>
      <c r="HI20" s="100">
        <v>2908.7920600000002</v>
      </c>
      <c r="HJ20" s="101">
        <v>898.61113999999998</v>
      </c>
    </row>
    <row r="21" spans="1:218" x14ac:dyDescent="0.3">
      <c r="A21" s="1"/>
      <c r="B21" s="241" t="s">
        <v>848</v>
      </c>
      <c r="C21" s="242"/>
      <c r="D21" s="243"/>
      <c r="E21" s="244"/>
      <c r="F21" s="244">
        <v>8.8258700000000001</v>
      </c>
      <c r="G21" s="245">
        <v>8.5166900000000005</v>
      </c>
      <c r="H21" s="243"/>
      <c r="I21" s="245"/>
      <c r="J21" s="243">
        <v>88.059200000000004</v>
      </c>
      <c r="K21" s="245"/>
      <c r="L21" s="243"/>
      <c r="M21" s="244"/>
      <c r="N21" s="244"/>
      <c r="O21" s="244">
        <v>185.69388000000001</v>
      </c>
      <c r="P21" s="244"/>
      <c r="Q21" s="244"/>
      <c r="R21" s="244"/>
      <c r="S21" s="245"/>
      <c r="T21" s="243">
        <v>18.14123</v>
      </c>
      <c r="U21" s="244">
        <v>19.191960000000002</v>
      </c>
      <c r="V21" s="244"/>
      <c r="W21" s="245">
        <v>1.0612699999999999</v>
      </c>
      <c r="X21" s="242"/>
      <c r="Y21" s="243"/>
      <c r="Z21" s="244"/>
      <c r="AA21" s="245">
        <v>23.060680000000001</v>
      </c>
      <c r="AB21" s="243"/>
      <c r="AC21" s="244"/>
      <c r="AD21" s="244"/>
      <c r="AE21" s="244"/>
      <c r="AF21" s="244">
        <v>12.23925</v>
      </c>
      <c r="AG21" s="244">
        <v>24.4617</v>
      </c>
      <c r="AH21" s="245">
        <v>10.27692</v>
      </c>
      <c r="AI21" s="242"/>
      <c r="AJ21" s="242"/>
      <c r="AK21" s="242">
        <v>179.37322</v>
      </c>
      <c r="AL21" s="243">
        <v>217.12262999999999</v>
      </c>
      <c r="AM21" s="245">
        <v>7.9327300000000003</v>
      </c>
      <c r="AN21" s="243"/>
      <c r="AO21" s="245"/>
      <c r="AP21" s="242"/>
      <c r="AQ21" s="243"/>
      <c r="AR21" s="245"/>
      <c r="AS21" s="242"/>
      <c r="AT21" s="242"/>
      <c r="AU21" s="242"/>
      <c r="AV21" s="243"/>
      <c r="AW21" s="244"/>
      <c r="AX21" s="245"/>
      <c r="AY21" s="243"/>
      <c r="AZ21" s="244"/>
      <c r="BA21" s="244"/>
      <c r="BB21" s="244"/>
      <c r="BC21" s="244"/>
      <c r="BD21" s="244"/>
      <c r="BE21" s="244"/>
      <c r="BF21" s="245"/>
      <c r="BG21" s="243"/>
      <c r="BH21" s="245"/>
      <c r="BI21" s="242"/>
      <c r="BJ21" s="243">
        <v>32.326999999999998</v>
      </c>
      <c r="BK21" s="244">
        <v>184.87493000000001</v>
      </c>
      <c r="BL21" s="245"/>
      <c r="BM21" s="243"/>
      <c r="BN21" s="244"/>
      <c r="BO21" s="244"/>
      <c r="BP21" s="244"/>
      <c r="BQ21" s="244"/>
      <c r="BR21" s="244"/>
      <c r="BS21" s="244"/>
      <c r="BT21" s="244"/>
      <c r="BU21" s="244"/>
      <c r="BV21" s="244">
        <v>110.49702000000001</v>
      </c>
      <c r="BW21" s="244">
        <v>206.49456000000001</v>
      </c>
      <c r="BX21" s="244">
        <v>206.11548999999999</v>
      </c>
      <c r="BY21" s="244">
        <v>205.99002999999999</v>
      </c>
      <c r="BZ21" s="245"/>
      <c r="CA21" s="243">
        <v>17.41583</v>
      </c>
      <c r="CB21" s="245">
        <v>44.053669999999997</v>
      </c>
      <c r="CC21" s="242"/>
      <c r="CD21" s="243"/>
      <c r="CE21" s="244"/>
      <c r="CF21" s="244"/>
      <c r="CG21" s="244"/>
      <c r="CH21" s="244"/>
      <c r="CI21" s="244">
        <v>118.14735</v>
      </c>
      <c r="CJ21" s="244">
        <v>47.905140000000003</v>
      </c>
      <c r="CK21" s="244">
        <v>53.710120000000003</v>
      </c>
      <c r="CL21" s="244"/>
      <c r="CM21" s="244"/>
      <c r="CN21" s="244"/>
      <c r="CO21" s="245">
        <v>191.19621000000001</v>
      </c>
      <c r="CP21" s="243">
        <v>180.55348000000001</v>
      </c>
      <c r="CQ21" s="244">
        <v>180.52450999999999</v>
      </c>
      <c r="CR21" s="244">
        <v>181.33356000000001</v>
      </c>
      <c r="CS21" s="245">
        <v>181.02912000000001</v>
      </c>
      <c r="CT21" s="243"/>
      <c r="CU21" s="245"/>
      <c r="CV21" s="243"/>
      <c r="CW21" s="244"/>
      <c r="CX21" s="246"/>
      <c r="CY21" s="243"/>
      <c r="CZ21" s="244"/>
      <c r="DA21" s="244"/>
      <c r="DB21" s="245"/>
      <c r="DC21" s="243"/>
      <c r="DD21" s="244"/>
      <c r="DE21" s="244"/>
      <c r="DF21" s="244"/>
      <c r="DG21" s="244"/>
      <c r="DH21" s="244"/>
      <c r="DI21" s="244"/>
      <c r="DJ21" s="244"/>
      <c r="DK21" s="244"/>
      <c r="DL21" s="244"/>
      <c r="DM21" s="244"/>
      <c r="DN21" s="245"/>
      <c r="DO21" s="247"/>
      <c r="DP21" s="248"/>
      <c r="DQ21" s="248"/>
      <c r="DR21" s="249"/>
      <c r="DS21" s="243"/>
      <c r="DT21" s="244"/>
      <c r="DU21" s="244"/>
      <c r="DV21" s="245"/>
      <c r="DW21" s="242"/>
      <c r="DX21" s="243"/>
      <c r="DY21" s="244"/>
      <c r="DZ21" s="244"/>
      <c r="EA21" s="244"/>
      <c r="EB21" s="244"/>
      <c r="EC21" s="246"/>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9"/>
      <c r="GT21" s="101"/>
      <c r="GU21" s="98"/>
      <c r="GV21" s="98"/>
      <c r="GW21" s="98"/>
      <c r="GX21" s="1"/>
      <c r="GY21" s="98"/>
      <c r="GZ21" s="98"/>
      <c r="HA21" s="98"/>
      <c r="HB21" s="98"/>
      <c r="HC21" s="98"/>
      <c r="HD21" s="98"/>
      <c r="HE21" s="99"/>
      <c r="HF21" s="101"/>
      <c r="HG21" s="1"/>
      <c r="HH21" s="99">
        <v>2946.1252500000001</v>
      </c>
      <c r="HI21" s="100">
        <v>2908.7920600000002</v>
      </c>
      <c r="HJ21" s="101">
        <v>898.61113999999998</v>
      </c>
    </row>
    <row r="22" spans="1:218" x14ac:dyDescent="0.3">
      <c r="A22" s="1"/>
      <c r="B22" s="241" t="s">
        <v>849</v>
      </c>
      <c r="C22" s="242"/>
      <c r="D22" s="243"/>
      <c r="E22" s="244"/>
      <c r="F22" s="244">
        <v>8.8258700000000001</v>
      </c>
      <c r="G22" s="245">
        <v>8.5166900000000005</v>
      </c>
      <c r="H22" s="243"/>
      <c r="I22" s="245"/>
      <c r="J22" s="243">
        <v>88.059200000000004</v>
      </c>
      <c r="K22" s="245"/>
      <c r="L22" s="243"/>
      <c r="M22" s="244"/>
      <c r="N22" s="244"/>
      <c r="O22" s="244">
        <v>185.69388000000001</v>
      </c>
      <c r="P22" s="244"/>
      <c r="Q22" s="244"/>
      <c r="R22" s="244"/>
      <c r="S22" s="245"/>
      <c r="T22" s="243">
        <v>18.14123</v>
      </c>
      <c r="U22" s="244">
        <v>19.191960000000002</v>
      </c>
      <c r="V22" s="244"/>
      <c r="W22" s="245">
        <v>1.0612699999999999</v>
      </c>
      <c r="X22" s="242"/>
      <c r="Y22" s="243"/>
      <c r="Z22" s="244"/>
      <c r="AA22" s="245">
        <v>23.060680000000001</v>
      </c>
      <c r="AB22" s="243"/>
      <c r="AC22" s="244"/>
      <c r="AD22" s="244"/>
      <c r="AE22" s="244"/>
      <c r="AF22" s="244">
        <v>12.23925</v>
      </c>
      <c r="AG22" s="244">
        <v>24.4617</v>
      </c>
      <c r="AH22" s="245">
        <v>10.27692</v>
      </c>
      <c r="AI22" s="242"/>
      <c r="AJ22" s="242"/>
      <c r="AK22" s="242">
        <v>179.37322</v>
      </c>
      <c r="AL22" s="243">
        <v>217.12262999999999</v>
      </c>
      <c r="AM22" s="245">
        <v>7.9327300000000003</v>
      </c>
      <c r="AN22" s="243"/>
      <c r="AO22" s="245"/>
      <c r="AP22" s="242"/>
      <c r="AQ22" s="243"/>
      <c r="AR22" s="245"/>
      <c r="AS22" s="242"/>
      <c r="AT22" s="242"/>
      <c r="AU22" s="242"/>
      <c r="AV22" s="243"/>
      <c r="AW22" s="244"/>
      <c r="AX22" s="245"/>
      <c r="AY22" s="243"/>
      <c r="AZ22" s="244"/>
      <c r="BA22" s="244"/>
      <c r="BB22" s="244"/>
      <c r="BC22" s="244"/>
      <c r="BD22" s="244"/>
      <c r="BE22" s="244"/>
      <c r="BF22" s="245"/>
      <c r="BG22" s="243"/>
      <c r="BH22" s="245"/>
      <c r="BI22" s="242"/>
      <c r="BJ22" s="243">
        <v>32.326999999999998</v>
      </c>
      <c r="BK22" s="244">
        <v>184.87493000000001</v>
      </c>
      <c r="BL22" s="245"/>
      <c r="BM22" s="243"/>
      <c r="BN22" s="244"/>
      <c r="BO22" s="244"/>
      <c r="BP22" s="244"/>
      <c r="BQ22" s="244"/>
      <c r="BR22" s="244"/>
      <c r="BS22" s="244"/>
      <c r="BT22" s="244"/>
      <c r="BU22" s="244"/>
      <c r="BV22" s="244">
        <v>110.49702000000001</v>
      </c>
      <c r="BW22" s="244">
        <v>206.49456000000001</v>
      </c>
      <c r="BX22" s="244">
        <v>206.11548999999999</v>
      </c>
      <c r="BY22" s="244">
        <v>205.99002999999999</v>
      </c>
      <c r="BZ22" s="245"/>
      <c r="CA22" s="243">
        <v>17.41583</v>
      </c>
      <c r="CB22" s="245">
        <v>44.053669999999997</v>
      </c>
      <c r="CC22" s="242"/>
      <c r="CD22" s="243"/>
      <c r="CE22" s="244"/>
      <c r="CF22" s="244"/>
      <c r="CG22" s="244"/>
      <c r="CH22" s="244"/>
      <c r="CI22" s="244">
        <v>118.14735</v>
      </c>
      <c r="CJ22" s="244">
        <v>47.905140000000003</v>
      </c>
      <c r="CK22" s="244">
        <v>53.710120000000003</v>
      </c>
      <c r="CL22" s="244"/>
      <c r="CM22" s="244"/>
      <c r="CN22" s="244"/>
      <c r="CO22" s="245">
        <v>191.19621000000001</v>
      </c>
      <c r="CP22" s="243">
        <v>180.55348000000001</v>
      </c>
      <c r="CQ22" s="244">
        <v>180.52450999999999</v>
      </c>
      <c r="CR22" s="244">
        <v>181.33356000000001</v>
      </c>
      <c r="CS22" s="245">
        <v>181.02912000000001</v>
      </c>
      <c r="CT22" s="243"/>
      <c r="CU22" s="245"/>
      <c r="CV22" s="243"/>
      <c r="CW22" s="244"/>
      <c r="CX22" s="246"/>
      <c r="CY22" s="243"/>
      <c r="CZ22" s="244"/>
      <c r="DA22" s="244"/>
      <c r="DB22" s="245"/>
      <c r="DC22" s="243"/>
      <c r="DD22" s="244"/>
      <c r="DE22" s="244"/>
      <c r="DF22" s="244"/>
      <c r="DG22" s="244"/>
      <c r="DH22" s="244"/>
      <c r="DI22" s="244"/>
      <c r="DJ22" s="244"/>
      <c r="DK22" s="244"/>
      <c r="DL22" s="244"/>
      <c r="DM22" s="244"/>
      <c r="DN22" s="245"/>
      <c r="DO22" s="247"/>
      <c r="DP22" s="248"/>
      <c r="DQ22" s="248"/>
      <c r="DR22" s="249"/>
      <c r="DS22" s="243"/>
      <c r="DT22" s="244"/>
      <c r="DU22" s="244"/>
      <c r="DV22" s="245"/>
      <c r="DW22" s="242"/>
      <c r="DX22" s="243"/>
      <c r="DY22" s="244"/>
      <c r="DZ22" s="244"/>
      <c r="EA22" s="244"/>
      <c r="EB22" s="244"/>
      <c r="EC22" s="246"/>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9"/>
      <c r="GT22" s="101"/>
      <c r="GU22" s="98"/>
      <c r="GV22" s="98"/>
      <c r="GW22" s="98"/>
      <c r="GX22" s="1"/>
      <c r="GY22" s="98"/>
      <c r="GZ22" s="98"/>
      <c r="HA22" s="98"/>
      <c r="HB22" s="98"/>
      <c r="HC22" s="98"/>
      <c r="HD22" s="98"/>
      <c r="HE22" s="99"/>
      <c r="HF22" s="101"/>
      <c r="HG22" s="1"/>
      <c r="HH22" s="99">
        <v>2946.1252500000001</v>
      </c>
      <c r="HI22" s="100">
        <v>2908.7920600000002</v>
      </c>
      <c r="HJ22" s="101">
        <v>898.61113999999998</v>
      </c>
    </row>
    <row r="23" spans="1:218" x14ac:dyDescent="0.3">
      <c r="A23" s="1"/>
      <c r="B23" s="241" t="s">
        <v>850</v>
      </c>
      <c r="C23" s="242"/>
      <c r="D23" s="243"/>
      <c r="E23" s="244"/>
      <c r="F23" s="244">
        <v>8.8258700000000001</v>
      </c>
      <c r="G23" s="245">
        <v>8.5166900000000005</v>
      </c>
      <c r="H23" s="243"/>
      <c r="I23" s="245"/>
      <c r="J23" s="243">
        <v>88.059200000000004</v>
      </c>
      <c r="K23" s="245"/>
      <c r="L23" s="243"/>
      <c r="M23" s="244"/>
      <c r="N23" s="244"/>
      <c r="O23" s="244">
        <v>185.69388000000001</v>
      </c>
      <c r="P23" s="244"/>
      <c r="Q23" s="244"/>
      <c r="R23" s="244"/>
      <c r="S23" s="245"/>
      <c r="T23" s="243">
        <v>18.14123</v>
      </c>
      <c r="U23" s="244">
        <v>19.191960000000002</v>
      </c>
      <c r="V23" s="244"/>
      <c r="W23" s="245">
        <v>1.0612699999999999</v>
      </c>
      <c r="X23" s="242"/>
      <c r="Y23" s="243"/>
      <c r="Z23" s="244"/>
      <c r="AA23" s="245">
        <v>23.060680000000001</v>
      </c>
      <c r="AB23" s="243"/>
      <c r="AC23" s="244"/>
      <c r="AD23" s="244"/>
      <c r="AE23" s="244"/>
      <c r="AF23" s="244">
        <v>12.23925</v>
      </c>
      <c r="AG23" s="244">
        <v>24.4617</v>
      </c>
      <c r="AH23" s="245">
        <v>10.27692</v>
      </c>
      <c r="AI23" s="242"/>
      <c r="AJ23" s="242"/>
      <c r="AK23" s="242">
        <v>179.37322</v>
      </c>
      <c r="AL23" s="243">
        <v>217.12262999999999</v>
      </c>
      <c r="AM23" s="245">
        <v>7.9327300000000003</v>
      </c>
      <c r="AN23" s="243"/>
      <c r="AO23" s="245"/>
      <c r="AP23" s="242"/>
      <c r="AQ23" s="243"/>
      <c r="AR23" s="245"/>
      <c r="AS23" s="242"/>
      <c r="AT23" s="242"/>
      <c r="AU23" s="242"/>
      <c r="AV23" s="243"/>
      <c r="AW23" s="244"/>
      <c r="AX23" s="245"/>
      <c r="AY23" s="243"/>
      <c r="AZ23" s="244"/>
      <c r="BA23" s="244"/>
      <c r="BB23" s="244"/>
      <c r="BC23" s="244"/>
      <c r="BD23" s="244"/>
      <c r="BE23" s="244"/>
      <c r="BF23" s="245"/>
      <c r="BG23" s="243"/>
      <c r="BH23" s="245"/>
      <c r="BI23" s="242"/>
      <c r="BJ23" s="243">
        <v>32.326999999999998</v>
      </c>
      <c r="BK23" s="244">
        <v>184.87493000000001</v>
      </c>
      <c r="BL23" s="245"/>
      <c r="BM23" s="243"/>
      <c r="BN23" s="244"/>
      <c r="BO23" s="244"/>
      <c r="BP23" s="244"/>
      <c r="BQ23" s="244"/>
      <c r="BR23" s="244"/>
      <c r="BS23" s="244"/>
      <c r="BT23" s="244"/>
      <c r="BU23" s="244"/>
      <c r="BV23" s="244">
        <v>110.49702000000001</v>
      </c>
      <c r="BW23" s="244">
        <v>206.49456000000001</v>
      </c>
      <c r="BX23" s="244">
        <v>206.11548999999999</v>
      </c>
      <c r="BY23" s="244">
        <v>205.99002999999999</v>
      </c>
      <c r="BZ23" s="245"/>
      <c r="CA23" s="243">
        <v>17.41583</v>
      </c>
      <c r="CB23" s="245">
        <v>44.053669999999997</v>
      </c>
      <c r="CC23" s="242"/>
      <c r="CD23" s="243"/>
      <c r="CE23" s="244"/>
      <c r="CF23" s="244"/>
      <c r="CG23" s="244"/>
      <c r="CH23" s="244"/>
      <c r="CI23" s="244">
        <v>118.14735</v>
      </c>
      <c r="CJ23" s="244">
        <v>47.905140000000003</v>
      </c>
      <c r="CK23" s="244">
        <v>53.710120000000003</v>
      </c>
      <c r="CL23" s="244"/>
      <c r="CM23" s="244"/>
      <c r="CN23" s="244"/>
      <c r="CO23" s="245">
        <v>191.19621000000001</v>
      </c>
      <c r="CP23" s="243">
        <v>180.55348000000001</v>
      </c>
      <c r="CQ23" s="244">
        <v>180.52450999999999</v>
      </c>
      <c r="CR23" s="244">
        <v>181.33356000000001</v>
      </c>
      <c r="CS23" s="245">
        <v>181.02912000000001</v>
      </c>
      <c r="CT23" s="243"/>
      <c r="CU23" s="245"/>
      <c r="CV23" s="243"/>
      <c r="CW23" s="244"/>
      <c r="CX23" s="246"/>
      <c r="CY23" s="243"/>
      <c r="CZ23" s="244"/>
      <c r="DA23" s="244"/>
      <c r="DB23" s="245"/>
      <c r="DC23" s="243"/>
      <c r="DD23" s="244"/>
      <c r="DE23" s="244"/>
      <c r="DF23" s="244"/>
      <c r="DG23" s="244"/>
      <c r="DH23" s="244"/>
      <c r="DI23" s="244"/>
      <c r="DJ23" s="244"/>
      <c r="DK23" s="244"/>
      <c r="DL23" s="244"/>
      <c r="DM23" s="244"/>
      <c r="DN23" s="245"/>
      <c r="DO23" s="247"/>
      <c r="DP23" s="248"/>
      <c r="DQ23" s="248"/>
      <c r="DR23" s="249"/>
      <c r="DS23" s="243"/>
      <c r="DT23" s="244"/>
      <c r="DU23" s="244"/>
      <c r="DV23" s="245"/>
      <c r="DW23" s="242"/>
      <c r="DX23" s="243"/>
      <c r="DY23" s="244"/>
      <c r="DZ23" s="244"/>
      <c r="EA23" s="244"/>
      <c r="EB23" s="244"/>
      <c r="EC23" s="246"/>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9"/>
      <c r="GT23" s="101"/>
      <c r="GU23" s="98"/>
      <c r="GV23" s="98"/>
      <c r="GW23" s="98"/>
      <c r="GX23" s="1"/>
      <c r="GY23" s="98"/>
      <c r="GZ23" s="98"/>
      <c r="HA23" s="98"/>
      <c r="HB23" s="98"/>
      <c r="HC23" s="98"/>
      <c r="HD23" s="98"/>
      <c r="HE23" s="99"/>
      <c r="HF23" s="101"/>
      <c r="HG23" s="1"/>
      <c r="HH23" s="99">
        <v>2946.1252500000001</v>
      </c>
      <c r="HI23" s="100">
        <v>2908.7920600000002</v>
      </c>
      <c r="HJ23" s="101">
        <v>898.61113999999998</v>
      </c>
    </row>
    <row r="24" spans="1:218" x14ac:dyDescent="0.3">
      <c r="A24" s="1"/>
      <c r="B24" s="241" t="s">
        <v>851</v>
      </c>
      <c r="C24" s="242"/>
      <c r="D24" s="243"/>
      <c r="E24" s="244"/>
      <c r="F24" s="244">
        <v>8.8258700000000001</v>
      </c>
      <c r="G24" s="245">
        <v>8.5166900000000005</v>
      </c>
      <c r="H24" s="243"/>
      <c r="I24" s="245"/>
      <c r="J24" s="243">
        <v>88.059200000000004</v>
      </c>
      <c r="K24" s="245"/>
      <c r="L24" s="243"/>
      <c r="M24" s="244"/>
      <c r="N24" s="244"/>
      <c r="O24" s="244">
        <v>185.69388000000001</v>
      </c>
      <c r="P24" s="244"/>
      <c r="Q24" s="244"/>
      <c r="R24" s="244"/>
      <c r="S24" s="245"/>
      <c r="T24" s="243">
        <v>18.14123</v>
      </c>
      <c r="U24" s="244">
        <v>19.191960000000002</v>
      </c>
      <c r="V24" s="244"/>
      <c r="W24" s="245">
        <v>1.0612699999999999</v>
      </c>
      <c r="X24" s="242"/>
      <c r="Y24" s="243"/>
      <c r="Z24" s="244"/>
      <c r="AA24" s="245">
        <v>23.060680000000001</v>
      </c>
      <c r="AB24" s="243"/>
      <c r="AC24" s="244"/>
      <c r="AD24" s="244"/>
      <c r="AE24" s="244"/>
      <c r="AF24" s="244">
        <v>12.23925</v>
      </c>
      <c r="AG24" s="244">
        <v>24.4617</v>
      </c>
      <c r="AH24" s="245">
        <v>10.27692</v>
      </c>
      <c r="AI24" s="242"/>
      <c r="AJ24" s="242"/>
      <c r="AK24" s="242">
        <v>179.37322</v>
      </c>
      <c r="AL24" s="243">
        <v>217.12262999999999</v>
      </c>
      <c r="AM24" s="245">
        <v>7.9327300000000003</v>
      </c>
      <c r="AN24" s="243"/>
      <c r="AO24" s="245"/>
      <c r="AP24" s="242"/>
      <c r="AQ24" s="243"/>
      <c r="AR24" s="245"/>
      <c r="AS24" s="242"/>
      <c r="AT24" s="242"/>
      <c r="AU24" s="242"/>
      <c r="AV24" s="243"/>
      <c r="AW24" s="244"/>
      <c r="AX24" s="245"/>
      <c r="AY24" s="243"/>
      <c r="AZ24" s="244"/>
      <c r="BA24" s="244"/>
      <c r="BB24" s="244"/>
      <c r="BC24" s="244"/>
      <c r="BD24" s="244"/>
      <c r="BE24" s="244"/>
      <c r="BF24" s="245"/>
      <c r="BG24" s="243"/>
      <c r="BH24" s="245"/>
      <c r="BI24" s="242"/>
      <c r="BJ24" s="243">
        <v>32.326999999999998</v>
      </c>
      <c r="BK24" s="244">
        <v>184.87493000000001</v>
      </c>
      <c r="BL24" s="245"/>
      <c r="BM24" s="243"/>
      <c r="BN24" s="244"/>
      <c r="BO24" s="244"/>
      <c r="BP24" s="244"/>
      <c r="BQ24" s="244"/>
      <c r="BR24" s="244"/>
      <c r="BS24" s="244"/>
      <c r="BT24" s="244"/>
      <c r="BU24" s="244"/>
      <c r="BV24" s="244">
        <v>110.49702000000001</v>
      </c>
      <c r="BW24" s="244">
        <v>206.49456000000001</v>
      </c>
      <c r="BX24" s="244">
        <v>206.11548999999999</v>
      </c>
      <c r="BY24" s="244">
        <v>205.99002999999999</v>
      </c>
      <c r="BZ24" s="245"/>
      <c r="CA24" s="243">
        <v>17.41583</v>
      </c>
      <c r="CB24" s="245">
        <v>44.053669999999997</v>
      </c>
      <c r="CC24" s="242"/>
      <c r="CD24" s="243"/>
      <c r="CE24" s="244"/>
      <c r="CF24" s="244"/>
      <c r="CG24" s="244"/>
      <c r="CH24" s="244"/>
      <c r="CI24" s="244">
        <v>118.14735</v>
      </c>
      <c r="CJ24" s="244">
        <v>47.905140000000003</v>
      </c>
      <c r="CK24" s="244">
        <v>53.710120000000003</v>
      </c>
      <c r="CL24" s="244"/>
      <c r="CM24" s="244"/>
      <c r="CN24" s="244"/>
      <c r="CO24" s="245">
        <v>191.19621000000001</v>
      </c>
      <c r="CP24" s="243">
        <v>180.55348000000001</v>
      </c>
      <c r="CQ24" s="244">
        <v>180.52450999999999</v>
      </c>
      <c r="CR24" s="244">
        <v>181.33356000000001</v>
      </c>
      <c r="CS24" s="245">
        <v>181.02912000000001</v>
      </c>
      <c r="CT24" s="243"/>
      <c r="CU24" s="245"/>
      <c r="CV24" s="243"/>
      <c r="CW24" s="244"/>
      <c r="CX24" s="246"/>
      <c r="CY24" s="243"/>
      <c r="CZ24" s="244"/>
      <c r="DA24" s="244"/>
      <c r="DB24" s="245"/>
      <c r="DC24" s="243"/>
      <c r="DD24" s="244"/>
      <c r="DE24" s="244"/>
      <c r="DF24" s="244"/>
      <c r="DG24" s="244"/>
      <c r="DH24" s="244"/>
      <c r="DI24" s="244"/>
      <c r="DJ24" s="244"/>
      <c r="DK24" s="244"/>
      <c r="DL24" s="244"/>
      <c r="DM24" s="244"/>
      <c r="DN24" s="245"/>
      <c r="DO24" s="247"/>
      <c r="DP24" s="248"/>
      <c r="DQ24" s="248"/>
      <c r="DR24" s="249"/>
      <c r="DS24" s="243"/>
      <c r="DT24" s="244"/>
      <c r="DU24" s="244"/>
      <c r="DV24" s="245"/>
      <c r="DW24" s="242"/>
      <c r="DX24" s="243"/>
      <c r="DY24" s="244"/>
      <c r="DZ24" s="244"/>
      <c r="EA24" s="244"/>
      <c r="EB24" s="244"/>
      <c r="EC24" s="246"/>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9"/>
      <c r="GT24" s="101"/>
      <c r="GU24" s="98"/>
      <c r="GV24" s="98"/>
      <c r="GW24" s="98"/>
      <c r="GX24" s="1"/>
      <c r="GY24" s="98"/>
      <c r="GZ24" s="98"/>
      <c r="HA24" s="98"/>
      <c r="HB24" s="98"/>
      <c r="HC24" s="98"/>
      <c r="HD24" s="98"/>
      <c r="HE24" s="99"/>
      <c r="HF24" s="101"/>
      <c r="HG24" s="1"/>
      <c r="HH24" s="99">
        <v>2946.1252500000001</v>
      </c>
      <c r="HI24" s="100">
        <v>2908.7920600000002</v>
      </c>
      <c r="HJ24" s="101">
        <v>898.61113999999998</v>
      </c>
    </row>
    <row r="25" spans="1:218" x14ac:dyDescent="0.3">
      <c r="A25" s="1"/>
      <c r="B25" s="241" t="s">
        <v>852</v>
      </c>
      <c r="C25" s="242"/>
      <c r="D25" s="243"/>
      <c r="E25" s="244"/>
      <c r="F25" s="244">
        <v>8.8258700000000001</v>
      </c>
      <c r="G25" s="245">
        <v>8.5166900000000005</v>
      </c>
      <c r="H25" s="243"/>
      <c r="I25" s="245"/>
      <c r="J25" s="243">
        <v>88.059200000000004</v>
      </c>
      <c r="K25" s="245"/>
      <c r="L25" s="243"/>
      <c r="M25" s="244"/>
      <c r="N25" s="244"/>
      <c r="O25" s="244">
        <v>185.69388000000001</v>
      </c>
      <c r="P25" s="244"/>
      <c r="Q25" s="244"/>
      <c r="R25" s="244"/>
      <c r="S25" s="245"/>
      <c r="T25" s="243">
        <v>18.14123</v>
      </c>
      <c r="U25" s="244">
        <v>19.191960000000002</v>
      </c>
      <c r="V25" s="244"/>
      <c r="W25" s="245">
        <v>1.0612699999999999</v>
      </c>
      <c r="X25" s="242"/>
      <c r="Y25" s="243"/>
      <c r="Z25" s="244"/>
      <c r="AA25" s="245"/>
      <c r="AB25" s="243"/>
      <c r="AC25" s="244"/>
      <c r="AD25" s="244"/>
      <c r="AE25" s="244"/>
      <c r="AF25" s="244">
        <v>12.23925</v>
      </c>
      <c r="AG25" s="244">
        <v>24.4617</v>
      </c>
      <c r="AH25" s="245">
        <v>10.27692</v>
      </c>
      <c r="AI25" s="242"/>
      <c r="AJ25" s="242"/>
      <c r="AK25" s="242">
        <v>179.37322</v>
      </c>
      <c r="AL25" s="243">
        <v>217.12262999999999</v>
      </c>
      <c r="AM25" s="245">
        <v>7.9327300000000003</v>
      </c>
      <c r="AN25" s="243"/>
      <c r="AO25" s="245"/>
      <c r="AP25" s="242"/>
      <c r="AQ25" s="243"/>
      <c r="AR25" s="245"/>
      <c r="AS25" s="242"/>
      <c r="AT25" s="242"/>
      <c r="AU25" s="242"/>
      <c r="AV25" s="243"/>
      <c r="AW25" s="244"/>
      <c r="AX25" s="245"/>
      <c r="AY25" s="243"/>
      <c r="AZ25" s="244"/>
      <c r="BA25" s="244"/>
      <c r="BB25" s="244"/>
      <c r="BC25" s="244"/>
      <c r="BD25" s="244"/>
      <c r="BE25" s="244"/>
      <c r="BF25" s="245"/>
      <c r="BG25" s="243"/>
      <c r="BH25" s="245"/>
      <c r="BI25" s="242"/>
      <c r="BJ25" s="243">
        <v>32.326999999999998</v>
      </c>
      <c r="BK25" s="244">
        <v>184.87493000000001</v>
      </c>
      <c r="BL25" s="245"/>
      <c r="BM25" s="243"/>
      <c r="BN25" s="244"/>
      <c r="BO25" s="244"/>
      <c r="BP25" s="244"/>
      <c r="BQ25" s="244"/>
      <c r="BR25" s="244"/>
      <c r="BS25" s="244"/>
      <c r="BT25" s="244"/>
      <c r="BU25" s="244"/>
      <c r="BV25" s="244">
        <v>110.49702000000001</v>
      </c>
      <c r="BW25" s="244">
        <v>206.49456000000001</v>
      </c>
      <c r="BX25" s="244">
        <v>206.11548999999999</v>
      </c>
      <c r="BY25" s="244">
        <v>205.99002999999999</v>
      </c>
      <c r="BZ25" s="245"/>
      <c r="CA25" s="243"/>
      <c r="CB25" s="245">
        <v>44.053669999999997</v>
      </c>
      <c r="CC25" s="242"/>
      <c r="CD25" s="243"/>
      <c r="CE25" s="244"/>
      <c r="CF25" s="244"/>
      <c r="CG25" s="244"/>
      <c r="CH25" s="244"/>
      <c r="CI25" s="244">
        <v>118.14735</v>
      </c>
      <c r="CJ25" s="244">
        <v>47.905140000000003</v>
      </c>
      <c r="CK25" s="244">
        <v>53.710120000000003</v>
      </c>
      <c r="CL25" s="244"/>
      <c r="CM25" s="244"/>
      <c r="CN25" s="244"/>
      <c r="CO25" s="245">
        <v>191.19621000000001</v>
      </c>
      <c r="CP25" s="243">
        <v>180.55348000000001</v>
      </c>
      <c r="CQ25" s="244">
        <v>180.52450999999999</v>
      </c>
      <c r="CR25" s="244">
        <v>181.33356000000001</v>
      </c>
      <c r="CS25" s="245">
        <v>181.02912000000001</v>
      </c>
      <c r="CT25" s="243"/>
      <c r="CU25" s="245"/>
      <c r="CV25" s="243"/>
      <c r="CW25" s="244"/>
      <c r="CX25" s="246"/>
      <c r="CY25" s="243"/>
      <c r="CZ25" s="244"/>
      <c r="DA25" s="244"/>
      <c r="DB25" s="245"/>
      <c r="DC25" s="243"/>
      <c r="DD25" s="244"/>
      <c r="DE25" s="244"/>
      <c r="DF25" s="244"/>
      <c r="DG25" s="244"/>
      <c r="DH25" s="244"/>
      <c r="DI25" s="244"/>
      <c r="DJ25" s="244"/>
      <c r="DK25" s="244"/>
      <c r="DL25" s="244"/>
      <c r="DM25" s="244"/>
      <c r="DN25" s="245"/>
      <c r="DO25" s="247"/>
      <c r="DP25" s="248"/>
      <c r="DQ25" s="248"/>
      <c r="DR25" s="249"/>
      <c r="DS25" s="243"/>
      <c r="DT25" s="244"/>
      <c r="DU25" s="244"/>
      <c r="DV25" s="245"/>
      <c r="DW25" s="242"/>
      <c r="DX25" s="243"/>
      <c r="DY25" s="244"/>
      <c r="DZ25" s="244"/>
      <c r="EA25" s="244"/>
      <c r="EB25" s="244"/>
      <c r="EC25" s="246"/>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9"/>
      <c r="GT25" s="101"/>
      <c r="GU25" s="98"/>
      <c r="GV25" s="98"/>
      <c r="GW25" s="98"/>
      <c r="GX25" s="1"/>
      <c r="GY25" s="98"/>
      <c r="GZ25" s="98"/>
      <c r="HA25" s="98"/>
      <c r="HB25" s="98"/>
      <c r="HC25" s="98"/>
      <c r="HD25" s="98"/>
      <c r="HE25" s="99"/>
      <c r="HF25" s="101"/>
      <c r="HG25" s="1"/>
      <c r="HH25" s="99">
        <v>2905.6487400000005</v>
      </c>
      <c r="HI25" s="100">
        <v>2868.3155500000007</v>
      </c>
      <c r="HJ25" s="101">
        <v>898.61113999999998</v>
      </c>
    </row>
    <row r="26" spans="1:218" x14ac:dyDescent="0.3">
      <c r="A26" s="1"/>
      <c r="B26" s="241" t="s">
        <v>853</v>
      </c>
      <c r="C26" s="242"/>
      <c r="D26" s="243"/>
      <c r="E26" s="244"/>
      <c r="F26" s="244">
        <v>8.8258700000000001</v>
      </c>
      <c r="G26" s="245">
        <v>8.5166900000000005</v>
      </c>
      <c r="H26" s="243"/>
      <c r="I26" s="245"/>
      <c r="J26" s="243">
        <v>88.059200000000004</v>
      </c>
      <c r="K26" s="245"/>
      <c r="L26" s="243"/>
      <c r="M26" s="244"/>
      <c r="N26" s="244"/>
      <c r="O26" s="244">
        <v>185.69388000000001</v>
      </c>
      <c r="P26" s="244"/>
      <c r="Q26" s="244"/>
      <c r="R26" s="244"/>
      <c r="S26" s="245"/>
      <c r="T26" s="243">
        <v>18.14123</v>
      </c>
      <c r="U26" s="244">
        <v>19.191960000000002</v>
      </c>
      <c r="V26" s="244"/>
      <c r="W26" s="245">
        <v>1.0612699999999999</v>
      </c>
      <c r="X26" s="242"/>
      <c r="Y26" s="243"/>
      <c r="Z26" s="244"/>
      <c r="AA26" s="245"/>
      <c r="AB26" s="243"/>
      <c r="AC26" s="244"/>
      <c r="AD26" s="244"/>
      <c r="AE26" s="244"/>
      <c r="AF26" s="244">
        <v>12.23925</v>
      </c>
      <c r="AG26" s="244">
        <v>24.4617</v>
      </c>
      <c r="AH26" s="245">
        <v>10.27692</v>
      </c>
      <c r="AI26" s="242"/>
      <c r="AJ26" s="242"/>
      <c r="AK26" s="242">
        <v>179.37322</v>
      </c>
      <c r="AL26" s="243">
        <v>217.12262999999999</v>
      </c>
      <c r="AM26" s="245">
        <v>7.9327300000000003</v>
      </c>
      <c r="AN26" s="243"/>
      <c r="AO26" s="245"/>
      <c r="AP26" s="242"/>
      <c r="AQ26" s="243"/>
      <c r="AR26" s="245"/>
      <c r="AS26" s="242"/>
      <c r="AT26" s="242"/>
      <c r="AU26" s="242"/>
      <c r="AV26" s="243"/>
      <c r="AW26" s="244"/>
      <c r="AX26" s="245"/>
      <c r="AY26" s="243"/>
      <c r="AZ26" s="244"/>
      <c r="BA26" s="244"/>
      <c r="BB26" s="244"/>
      <c r="BC26" s="244"/>
      <c r="BD26" s="244"/>
      <c r="BE26" s="244"/>
      <c r="BF26" s="245"/>
      <c r="BG26" s="243"/>
      <c r="BH26" s="245"/>
      <c r="BI26" s="242"/>
      <c r="BJ26" s="243">
        <v>32.326999999999998</v>
      </c>
      <c r="BK26" s="244">
        <v>184.87493000000001</v>
      </c>
      <c r="BL26" s="245"/>
      <c r="BM26" s="243"/>
      <c r="BN26" s="244"/>
      <c r="BO26" s="244"/>
      <c r="BP26" s="244"/>
      <c r="BQ26" s="244"/>
      <c r="BR26" s="244"/>
      <c r="BS26" s="244"/>
      <c r="BT26" s="244"/>
      <c r="BU26" s="244"/>
      <c r="BV26" s="244">
        <v>110.49702000000001</v>
      </c>
      <c r="BW26" s="244">
        <v>206.49456000000001</v>
      </c>
      <c r="BX26" s="244">
        <v>206.11548999999999</v>
      </c>
      <c r="BY26" s="244">
        <v>205.99002999999999</v>
      </c>
      <c r="BZ26" s="245"/>
      <c r="CA26" s="243"/>
      <c r="CB26" s="245">
        <v>44.053669999999997</v>
      </c>
      <c r="CC26" s="242"/>
      <c r="CD26" s="243"/>
      <c r="CE26" s="244"/>
      <c r="CF26" s="244"/>
      <c r="CG26" s="244"/>
      <c r="CH26" s="244"/>
      <c r="CI26" s="244">
        <v>118.14735</v>
      </c>
      <c r="CJ26" s="244">
        <v>47.905140000000003</v>
      </c>
      <c r="CK26" s="244">
        <v>53.710120000000003</v>
      </c>
      <c r="CL26" s="244"/>
      <c r="CM26" s="244"/>
      <c r="CN26" s="244"/>
      <c r="CO26" s="245">
        <v>191.19621000000001</v>
      </c>
      <c r="CP26" s="243">
        <v>180.55348000000001</v>
      </c>
      <c r="CQ26" s="244">
        <v>180.52450999999999</v>
      </c>
      <c r="CR26" s="244">
        <v>181.33356000000001</v>
      </c>
      <c r="CS26" s="245">
        <v>181.02912000000001</v>
      </c>
      <c r="CT26" s="243"/>
      <c r="CU26" s="245"/>
      <c r="CV26" s="243"/>
      <c r="CW26" s="244"/>
      <c r="CX26" s="246"/>
      <c r="CY26" s="243"/>
      <c r="CZ26" s="244"/>
      <c r="DA26" s="244"/>
      <c r="DB26" s="245"/>
      <c r="DC26" s="243"/>
      <c r="DD26" s="244"/>
      <c r="DE26" s="244"/>
      <c r="DF26" s="244"/>
      <c r="DG26" s="244"/>
      <c r="DH26" s="244"/>
      <c r="DI26" s="244"/>
      <c r="DJ26" s="244"/>
      <c r="DK26" s="244"/>
      <c r="DL26" s="244"/>
      <c r="DM26" s="244"/>
      <c r="DN26" s="245"/>
      <c r="DO26" s="247"/>
      <c r="DP26" s="248"/>
      <c r="DQ26" s="248"/>
      <c r="DR26" s="249"/>
      <c r="DS26" s="243"/>
      <c r="DT26" s="244"/>
      <c r="DU26" s="244"/>
      <c r="DV26" s="245"/>
      <c r="DW26" s="242"/>
      <c r="DX26" s="243"/>
      <c r="DY26" s="244"/>
      <c r="DZ26" s="244"/>
      <c r="EA26" s="244"/>
      <c r="EB26" s="244"/>
      <c r="EC26" s="246"/>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9"/>
      <c r="GT26" s="101"/>
      <c r="GU26" s="98"/>
      <c r="GV26" s="98"/>
      <c r="GW26" s="98"/>
      <c r="GX26" s="1"/>
      <c r="GY26" s="98"/>
      <c r="GZ26" s="98"/>
      <c r="HA26" s="98"/>
      <c r="HB26" s="98"/>
      <c r="HC26" s="98"/>
      <c r="HD26" s="98"/>
      <c r="HE26" s="99"/>
      <c r="HF26" s="101"/>
      <c r="HG26" s="1"/>
      <c r="HH26" s="99">
        <v>2905.6487400000005</v>
      </c>
      <c r="HI26" s="100">
        <v>2868.3155500000007</v>
      </c>
      <c r="HJ26" s="101">
        <v>898.61113999999998</v>
      </c>
    </row>
    <row r="27" spans="1:218" x14ac:dyDescent="0.3">
      <c r="A27" s="1"/>
      <c r="B27" s="241" t="s">
        <v>854</v>
      </c>
      <c r="C27" s="242"/>
      <c r="D27" s="243"/>
      <c r="E27" s="244"/>
      <c r="F27" s="244">
        <v>8.8258700000000001</v>
      </c>
      <c r="G27" s="245">
        <v>8.5166900000000005</v>
      </c>
      <c r="H27" s="243"/>
      <c r="I27" s="245"/>
      <c r="J27" s="243">
        <v>88.059200000000004</v>
      </c>
      <c r="K27" s="245"/>
      <c r="L27" s="243"/>
      <c r="M27" s="244"/>
      <c r="N27" s="244"/>
      <c r="O27" s="244">
        <v>185.69388000000001</v>
      </c>
      <c r="P27" s="244"/>
      <c r="Q27" s="244"/>
      <c r="R27" s="244"/>
      <c r="S27" s="245"/>
      <c r="T27" s="243">
        <v>18.14123</v>
      </c>
      <c r="U27" s="244">
        <v>19.191960000000002</v>
      </c>
      <c r="V27" s="244"/>
      <c r="W27" s="245">
        <v>1.0612699999999999</v>
      </c>
      <c r="X27" s="242"/>
      <c r="Y27" s="243"/>
      <c r="Z27" s="244"/>
      <c r="AA27" s="245"/>
      <c r="AB27" s="243"/>
      <c r="AC27" s="244"/>
      <c r="AD27" s="244"/>
      <c r="AE27" s="244"/>
      <c r="AF27" s="244">
        <v>12.23925</v>
      </c>
      <c r="AG27" s="244">
        <v>24.4617</v>
      </c>
      <c r="AH27" s="245">
        <v>10.27692</v>
      </c>
      <c r="AI27" s="242"/>
      <c r="AJ27" s="242"/>
      <c r="AK27" s="242">
        <v>179.37322</v>
      </c>
      <c r="AL27" s="243">
        <v>217.12262999999999</v>
      </c>
      <c r="AM27" s="245">
        <v>7.9327300000000003</v>
      </c>
      <c r="AN27" s="243"/>
      <c r="AO27" s="245"/>
      <c r="AP27" s="242"/>
      <c r="AQ27" s="243"/>
      <c r="AR27" s="245"/>
      <c r="AS27" s="242"/>
      <c r="AT27" s="242"/>
      <c r="AU27" s="242"/>
      <c r="AV27" s="243"/>
      <c r="AW27" s="244"/>
      <c r="AX27" s="245"/>
      <c r="AY27" s="243"/>
      <c r="AZ27" s="244"/>
      <c r="BA27" s="244"/>
      <c r="BB27" s="244"/>
      <c r="BC27" s="244"/>
      <c r="BD27" s="244"/>
      <c r="BE27" s="244"/>
      <c r="BF27" s="245"/>
      <c r="BG27" s="243"/>
      <c r="BH27" s="245"/>
      <c r="BI27" s="242"/>
      <c r="BJ27" s="243">
        <v>32.326999999999998</v>
      </c>
      <c r="BK27" s="244">
        <v>184.87493000000001</v>
      </c>
      <c r="BL27" s="245"/>
      <c r="BM27" s="243"/>
      <c r="BN27" s="244"/>
      <c r="BO27" s="244"/>
      <c r="BP27" s="244"/>
      <c r="BQ27" s="244"/>
      <c r="BR27" s="244"/>
      <c r="BS27" s="244"/>
      <c r="BT27" s="244"/>
      <c r="BU27" s="244"/>
      <c r="BV27" s="244">
        <v>110.49702000000001</v>
      </c>
      <c r="BW27" s="244">
        <v>206.49456000000001</v>
      </c>
      <c r="BX27" s="244">
        <v>206.11548999999999</v>
      </c>
      <c r="BY27" s="244">
        <v>205.99002999999999</v>
      </c>
      <c r="BZ27" s="245"/>
      <c r="CA27" s="243"/>
      <c r="CB27" s="245">
        <v>44.053669999999997</v>
      </c>
      <c r="CC27" s="242"/>
      <c r="CD27" s="243"/>
      <c r="CE27" s="244"/>
      <c r="CF27" s="244"/>
      <c r="CG27" s="244"/>
      <c r="CH27" s="244"/>
      <c r="CI27" s="244">
        <v>118.14735</v>
      </c>
      <c r="CJ27" s="244">
        <v>47.905140000000003</v>
      </c>
      <c r="CK27" s="244">
        <v>53.710120000000003</v>
      </c>
      <c r="CL27" s="244"/>
      <c r="CM27" s="244"/>
      <c r="CN27" s="244"/>
      <c r="CO27" s="245">
        <v>191.19621000000001</v>
      </c>
      <c r="CP27" s="243">
        <v>180.55348000000001</v>
      </c>
      <c r="CQ27" s="244">
        <v>180.52450999999999</v>
      </c>
      <c r="CR27" s="244">
        <v>181.33356000000001</v>
      </c>
      <c r="CS27" s="245">
        <v>181.02912000000001</v>
      </c>
      <c r="CT27" s="243"/>
      <c r="CU27" s="245"/>
      <c r="CV27" s="243"/>
      <c r="CW27" s="244"/>
      <c r="CX27" s="246"/>
      <c r="CY27" s="243"/>
      <c r="CZ27" s="244"/>
      <c r="DA27" s="244"/>
      <c r="DB27" s="245"/>
      <c r="DC27" s="243"/>
      <c r="DD27" s="244"/>
      <c r="DE27" s="244"/>
      <c r="DF27" s="244"/>
      <c r="DG27" s="244"/>
      <c r="DH27" s="244"/>
      <c r="DI27" s="244"/>
      <c r="DJ27" s="244"/>
      <c r="DK27" s="244"/>
      <c r="DL27" s="244"/>
      <c r="DM27" s="244"/>
      <c r="DN27" s="245"/>
      <c r="DO27" s="247"/>
      <c r="DP27" s="248"/>
      <c r="DQ27" s="248"/>
      <c r="DR27" s="249"/>
      <c r="DS27" s="243"/>
      <c r="DT27" s="244"/>
      <c r="DU27" s="244"/>
      <c r="DV27" s="245"/>
      <c r="DW27" s="242"/>
      <c r="DX27" s="243"/>
      <c r="DY27" s="244"/>
      <c r="DZ27" s="244"/>
      <c r="EA27" s="244"/>
      <c r="EB27" s="244"/>
      <c r="EC27" s="246"/>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9"/>
      <c r="GT27" s="101"/>
      <c r="GU27" s="98"/>
      <c r="GV27" s="98"/>
      <c r="GW27" s="98"/>
      <c r="GX27" s="1"/>
      <c r="GY27" s="98"/>
      <c r="GZ27" s="98"/>
      <c r="HA27" s="98"/>
      <c r="HB27" s="98"/>
      <c r="HC27" s="98"/>
      <c r="HD27" s="98"/>
      <c r="HE27" s="99"/>
      <c r="HF27" s="101"/>
      <c r="HG27" s="1"/>
      <c r="HH27" s="99">
        <v>2905.6487400000005</v>
      </c>
      <c r="HI27" s="100">
        <v>2868.3155500000007</v>
      </c>
      <c r="HJ27" s="101">
        <v>898.61113999999998</v>
      </c>
    </row>
    <row r="28" spans="1:218" x14ac:dyDescent="0.3">
      <c r="A28" s="1"/>
      <c r="B28" s="241" t="s">
        <v>855</v>
      </c>
      <c r="C28" s="242"/>
      <c r="D28" s="243"/>
      <c r="E28" s="244"/>
      <c r="F28" s="244">
        <v>8.8258700000000001</v>
      </c>
      <c r="G28" s="245">
        <v>8.5166900000000005</v>
      </c>
      <c r="H28" s="243"/>
      <c r="I28" s="245"/>
      <c r="J28" s="243">
        <v>88.059200000000004</v>
      </c>
      <c r="K28" s="245"/>
      <c r="L28" s="243"/>
      <c r="M28" s="244"/>
      <c r="N28" s="244"/>
      <c r="O28" s="244">
        <v>185.69388000000001</v>
      </c>
      <c r="P28" s="244"/>
      <c r="Q28" s="244"/>
      <c r="R28" s="244"/>
      <c r="S28" s="245"/>
      <c r="T28" s="243">
        <v>18.14123</v>
      </c>
      <c r="U28" s="244">
        <v>19.191960000000002</v>
      </c>
      <c r="V28" s="244"/>
      <c r="W28" s="245">
        <v>1.0612699999999999</v>
      </c>
      <c r="X28" s="242"/>
      <c r="Y28" s="243"/>
      <c r="Z28" s="244"/>
      <c r="AA28" s="245"/>
      <c r="AB28" s="243"/>
      <c r="AC28" s="244"/>
      <c r="AD28" s="244"/>
      <c r="AE28" s="244"/>
      <c r="AF28" s="244">
        <v>12.23925</v>
      </c>
      <c r="AG28" s="244">
        <v>24.4617</v>
      </c>
      <c r="AH28" s="245">
        <v>10.27692</v>
      </c>
      <c r="AI28" s="242"/>
      <c r="AJ28" s="242"/>
      <c r="AK28" s="242">
        <v>179.37322</v>
      </c>
      <c r="AL28" s="243">
        <v>217.12262999999999</v>
      </c>
      <c r="AM28" s="245">
        <v>7.9327300000000003</v>
      </c>
      <c r="AN28" s="243"/>
      <c r="AO28" s="245"/>
      <c r="AP28" s="242"/>
      <c r="AQ28" s="243"/>
      <c r="AR28" s="245"/>
      <c r="AS28" s="242"/>
      <c r="AT28" s="242"/>
      <c r="AU28" s="242"/>
      <c r="AV28" s="243"/>
      <c r="AW28" s="244"/>
      <c r="AX28" s="245"/>
      <c r="AY28" s="243"/>
      <c r="AZ28" s="244"/>
      <c r="BA28" s="244"/>
      <c r="BB28" s="244"/>
      <c r="BC28" s="244"/>
      <c r="BD28" s="244"/>
      <c r="BE28" s="244"/>
      <c r="BF28" s="245"/>
      <c r="BG28" s="243"/>
      <c r="BH28" s="245"/>
      <c r="BI28" s="242"/>
      <c r="BJ28" s="243">
        <v>32.326999999999998</v>
      </c>
      <c r="BK28" s="244">
        <v>184.87493000000001</v>
      </c>
      <c r="BL28" s="245"/>
      <c r="BM28" s="243"/>
      <c r="BN28" s="244"/>
      <c r="BO28" s="244"/>
      <c r="BP28" s="244"/>
      <c r="BQ28" s="244"/>
      <c r="BR28" s="244"/>
      <c r="BS28" s="244"/>
      <c r="BT28" s="244"/>
      <c r="BU28" s="244"/>
      <c r="BV28" s="244">
        <v>110.49702000000001</v>
      </c>
      <c r="BW28" s="244">
        <v>206.49456000000001</v>
      </c>
      <c r="BX28" s="244">
        <v>206.11548999999999</v>
      </c>
      <c r="BY28" s="244">
        <v>205.99002999999999</v>
      </c>
      <c r="BZ28" s="245"/>
      <c r="CA28" s="243">
        <v>17.41583</v>
      </c>
      <c r="CB28" s="245">
        <v>44.053669999999997</v>
      </c>
      <c r="CC28" s="242"/>
      <c r="CD28" s="243"/>
      <c r="CE28" s="244"/>
      <c r="CF28" s="244"/>
      <c r="CG28" s="244"/>
      <c r="CH28" s="244"/>
      <c r="CI28" s="244">
        <v>118.14735</v>
      </c>
      <c r="CJ28" s="244">
        <v>47.905140000000003</v>
      </c>
      <c r="CK28" s="244">
        <v>53.710120000000003</v>
      </c>
      <c r="CL28" s="244"/>
      <c r="CM28" s="244"/>
      <c r="CN28" s="244"/>
      <c r="CO28" s="245"/>
      <c r="CP28" s="243">
        <v>180.55348000000001</v>
      </c>
      <c r="CQ28" s="244">
        <v>180.52450999999999</v>
      </c>
      <c r="CR28" s="244">
        <v>181.33356000000001</v>
      </c>
      <c r="CS28" s="245">
        <v>181.02912000000001</v>
      </c>
      <c r="CT28" s="243"/>
      <c r="CU28" s="245"/>
      <c r="CV28" s="243"/>
      <c r="CW28" s="244"/>
      <c r="CX28" s="246"/>
      <c r="CY28" s="243"/>
      <c r="CZ28" s="244"/>
      <c r="DA28" s="244"/>
      <c r="DB28" s="245"/>
      <c r="DC28" s="243"/>
      <c r="DD28" s="244"/>
      <c r="DE28" s="244"/>
      <c r="DF28" s="244"/>
      <c r="DG28" s="244"/>
      <c r="DH28" s="244"/>
      <c r="DI28" s="244"/>
      <c r="DJ28" s="244"/>
      <c r="DK28" s="244"/>
      <c r="DL28" s="244"/>
      <c r="DM28" s="244"/>
      <c r="DN28" s="245"/>
      <c r="DO28" s="247"/>
      <c r="DP28" s="248"/>
      <c r="DQ28" s="248"/>
      <c r="DR28" s="249"/>
      <c r="DS28" s="243"/>
      <c r="DT28" s="244"/>
      <c r="DU28" s="244"/>
      <c r="DV28" s="245"/>
      <c r="DW28" s="242"/>
      <c r="DX28" s="243"/>
      <c r="DY28" s="244"/>
      <c r="DZ28" s="244"/>
      <c r="EA28" s="244"/>
      <c r="EB28" s="244"/>
      <c r="EC28" s="246"/>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9"/>
      <c r="GT28" s="101"/>
      <c r="GU28" s="98"/>
      <c r="GV28" s="98"/>
      <c r="GW28" s="98"/>
      <c r="GX28" s="1"/>
      <c r="GY28" s="98"/>
      <c r="GZ28" s="98"/>
      <c r="HA28" s="98"/>
      <c r="HB28" s="98"/>
      <c r="HC28" s="98"/>
      <c r="HD28" s="98"/>
      <c r="HE28" s="99"/>
      <c r="HF28" s="101"/>
      <c r="HG28" s="1"/>
      <c r="HH28" s="99">
        <v>2731.8683600000004</v>
      </c>
      <c r="HI28" s="100">
        <v>2694.5351700000006</v>
      </c>
      <c r="HJ28" s="101">
        <v>898.61113999999998</v>
      </c>
    </row>
    <row r="29" spans="1:218" x14ac:dyDescent="0.3">
      <c r="A29" s="1"/>
      <c r="B29" s="241" t="s">
        <v>856</v>
      </c>
      <c r="C29" s="242"/>
      <c r="D29" s="243"/>
      <c r="E29" s="244"/>
      <c r="F29" s="244">
        <v>8.8258700000000001</v>
      </c>
      <c r="G29" s="245">
        <v>8.5166900000000005</v>
      </c>
      <c r="H29" s="243"/>
      <c r="I29" s="245"/>
      <c r="J29" s="243">
        <v>88.059200000000004</v>
      </c>
      <c r="K29" s="245"/>
      <c r="L29" s="243"/>
      <c r="M29" s="244"/>
      <c r="N29" s="244"/>
      <c r="O29" s="244">
        <v>185.69388000000001</v>
      </c>
      <c r="P29" s="244"/>
      <c r="Q29" s="244"/>
      <c r="R29" s="244"/>
      <c r="S29" s="245"/>
      <c r="T29" s="243">
        <v>18.14123</v>
      </c>
      <c r="U29" s="244">
        <v>19.191960000000002</v>
      </c>
      <c r="V29" s="244"/>
      <c r="W29" s="245">
        <v>1.0612699999999999</v>
      </c>
      <c r="X29" s="242"/>
      <c r="Y29" s="243"/>
      <c r="Z29" s="244"/>
      <c r="AA29" s="245"/>
      <c r="AB29" s="243"/>
      <c r="AC29" s="244"/>
      <c r="AD29" s="244"/>
      <c r="AE29" s="244"/>
      <c r="AF29" s="244">
        <v>12.23925</v>
      </c>
      <c r="AG29" s="244">
        <v>24.4617</v>
      </c>
      <c r="AH29" s="245">
        <v>10.27692</v>
      </c>
      <c r="AI29" s="242"/>
      <c r="AJ29" s="242"/>
      <c r="AK29" s="242">
        <v>179.37322</v>
      </c>
      <c r="AL29" s="243">
        <v>217.12262999999999</v>
      </c>
      <c r="AM29" s="245">
        <v>7.9327300000000003</v>
      </c>
      <c r="AN29" s="243"/>
      <c r="AO29" s="245"/>
      <c r="AP29" s="242"/>
      <c r="AQ29" s="243"/>
      <c r="AR29" s="245"/>
      <c r="AS29" s="242"/>
      <c r="AT29" s="242"/>
      <c r="AU29" s="242"/>
      <c r="AV29" s="243"/>
      <c r="AW29" s="244"/>
      <c r="AX29" s="245"/>
      <c r="AY29" s="243"/>
      <c r="AZ29" s="244"/>
      <c r="BA29" s="244"/>
      <c r="BB29" s="244"/>
      <c r="BC29" s="244"/>
      <c r="BD29" s="244"/>
      <c r="BE29" s="244"/>
      <c r="BF29" s="245"/>
      <c r="BG29" s="243"/>
      <c r="BH29" s="245"/>
      <c r="BI29" s="242"/>
      <c r="BJ29" s="243">
        <v>32.326999999999998</v>
      </c>
      <c r="BK29" s="244">
        <v>184.87493000000001</v>
      </c>
      <c r="BL29" s="245"/>
      <c r="BM29" s="243"/>
      <c r="BN29" s="244"/>
      <c r="BO29" s="244"/>
      <c r="BP29" s="244"/>
      <c r="BQ29" s="244"/>
      <c r="BR29" s="244"/>
      <c r="BS29" s="244"/>
      <c r="BT29" s="244"/>
      <c r="BU29" s="244"/>
      <c r="BV29" s="244">
        <v>110.49702000000001</v>
      </c>
      <c r="BW29" s="244">
        <v>206.49456000000001</v>
      </c>
      <c r="BX29" s="244">
        <v>206.11548999999999</v>
      </c>
      <c r="BY29" s="244">
        <v>205.99002999999999</v>
      </c>
      <c r="BZ29" s="245"/>
      <c r="CA29" s="243"/>
      <c r="CB29" s="245">
        <v>44.053669999999997</v>
      </c>
      <c r="CC29" s="242"/>
      <c r="CD29" s="243"/>
      <c r="CE29" s="244"/>
      <c r="CF29" s="244"/>
      <c r="CG29" s="244"/>
      <c r="CH29" s="244"/>
      <c r="CI29" s="244">
        <v>118.14735</v>
      </c>
      <c r="CJ29" s="244">
        <v>47.905140000000003</v>
      </c>
      <c r="CK29" s="244">
        <v>53.710120000000003</v>
      </c>
      <c r="CL29" s="244"/>
      <c r="CM29" s="244"/>
      <c r="CN29" s="244"/>
      <c r="CO29" s="245"/>
      <c r="CP29" s="243">
        <v>180.55348000000001</v>
      </c>
      <c r="CQ29" s="244">
        <v>180.52450999999999</v>
      </c>
      <c r="CR29" s="244">
        <v>181.33356000000001</v>
      </c>
      <c r="CS29" s="245">
        <v>181.02912000000001</v>
      </c>
      <c r="CT29" s="243"/>
      <c r="CU29" s="245"/>
      <c r="CV29" s="243"/>
      <c r="CW29" s="244"/>
      <c r="CX29" s="246"/>
      <c r="CY29" s="243"/>
      <c r="CZ29" s="244"/>
      <c r="DA29" s="244"/>
      <c r="DB29" s="245"/>
      <c r="DC29" s="243"/>
      <c r="DD29" s="244"/>
      <c r="DE29" s="244"/>
      <c r="DF29" s="244"/>
      <c r="DG29" s="244"/>
      <c r="DH29" s="244"/>
      <c r="DI29" s="244"/>
      <c r="DJ29" s="244"/>
      <c r="DK29" s="244"/>
      <c r="DL29" s="244"/>
      <c r="DM29" s="244"/>
      <c r="DN29" s="245"/>
      <c r="DO29" s="247"/>
      <c r="DP29" s="248"/>
      <c r="DQ29" s="248"/>
      <c r="DR29" s="249"/>
      <c r="DS29" s="243"/>
      <c r="DT29" s="244"/>
      <c r="DU29" s="244"/>
      <c r="DV29" s="245"/>
      <c r="DW29" s="242"/>
      <c r="DX29" s="243"/>
      <c r="DY29" s="244"/>
      <c r="DZ29" s="244"/>
      <c r="EA29" s="244"/>
      <c r="EB29" s="244"/>
      <c r="EC29" s="246"/>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9"/>
      <c r="GT29" s="101"/>
      <c r="GU29" s="98"/>
      <c r="GV29" s="98"/>
      <c r="GW29" s="98"/>
      <c r="GX29" s="1"/>
      <c r="GY29" s="98"/>
      <c r="GZ29" s="98"/>
      <c r="HA29" s="98"/>
      <c r="HB29" s="98"/>
      <c r="HC29" s="98"/>
      <c r="HD29" s="98"/>
      <c r="HE29" s="99"/>
      <c r="HF29" s="101"/>
      <c r="HG29" s="1"/>
      <c r="HH29" s="99">
        <v>2714.4525300000005</v>
      </c>
      <c r="HI29" s="100">
        <v>2677.1193400000006</v>
      </c>
      <c r="HJ29" s="101">
        <v>916.02697000000001</v>
      </c>
    </row>
    <row r="30" spans="1:218" x14ac:dyDescent="0.3">
      <c r="A30" s="1"/>
      <c r="B30" s="241" t="s">
        <v>857</v>
      </c>
      <c r="C30" s="242"/>
      <c r="D30" s="243"/>
      <c r="E30" s="244"/>
      <c r="F30" s="244">
        <v>8.8258700000000001</v>
      </c>
      <c r="G30" s="245">
        <v>8.5166900000000005</v>
      </c>
      <c r="H30" s="243"/>
      <c r="I30" s="245"/>
      <c r="J30" s="243">
        <v>88.059200000000004</v>
      </c>
      <c r="K30" s="245"/>
      <c r="L30" s="243"/>
      <c r="M30" s="244"/>
      <c r="N30" s="244"/>
      <c r="O30" s="244">
        <v>185.69388000000001</v>
      </c>
      <c r="P30" s="244"/>
      <c r="Q30" s="244"/>
      <c r="R30" s="244"/>
      <c r="S30" s="245"/>
      <c r="T30" s="243">
        <v>18.14123</v>
      </c>
      <c r="U30" s="244">
        <v>19.191960000000002</v>
      </c>
      <c r="V30" s="244"/>
      <c r="W30" s="245">
        <v>1.0612699999999999</v>
      </c>
      <c r="X30" s="242"/>
      <c r="Y30" s="243"/>
      <c r="Z30" s="244"/>
      <c r="AA30" s="245"/>
      <c r="AB30" s="243"/>
      <c r="AC30" s="244"/>
      <c r="AD30" s="244"/>
      <c r="AE30" s="244"/>
      <c r="AF30" s="244">
        <v>12.23925</v>
      </c>
      <c r="AG30" s="244">
        <v>24.4617</v>
      </c>
      <c r="AH30" s="245">
        <v>10.27692</v>
      </c>
      <c r="AI30" s="242"/>
      <c r="AJ30" s="242"/>
      <c r="AK30" s="242">
        <v>179.37322</v>
      </c>
      <c r="AL30" s="243">
        <v>217.12262999999999</v>
      </c>
      <c r="AM30" s="245">
        <v>7.9327300000000003</v>
      </c>
      <c r="AN30" s="243"/>
      <c r="AO30" s="245"/>
      <c r="AP30" s="242"/>
      <c r="AQ30" s="243"/>
      <c r="AR30" s="245"/>
      <c r="AS30" s="242"/>
      <c r="AT30" s="242"/>
      <c r="AU30" s="242"/>
      <c r="AV30" s="243"/>
      <c r="AW30" s="244"/>
      <c r="AX30" s="245"/>
      <c r="AY30" s="243"/>
      <c r="AZ30" s="244"/>
      <c r="BA30" s="244"/>
      <c r="BB30" s="244"/>
      <c r="BC30" s="244"/>
      <c r="BD30" s="244"/>
      <c r="BE30" s="244"/>
      <c r="BF30" s="245"/>
      <c r="BG30" s="243"/>
      <c r="BH30" s="245"/>
      <c r="BI30" s="242"/>
      <c r="BJ30" s="243">
        <v>32.326999999999998</v>
      </c>
      <c r="BK30" s="244">
        <v>184.87493000000001</v>
      </c>
      <c r="BL30" s="245"/>
      <c r="BM30" s="243"/>
      <c r="BN30" s="244"/>
      <c r="BO30" s="244"/>
      <c r="BP30" s="244"/>
      <c r="BQ30" s="244"/>
      <c r="BR30" s="244"/>
      <c r="BS30" s="244"/>
      <c r="BT30" s="244"/>
      <c r="BU30" s="244"/>
      <c r="BV30" s="244">
        <v>110.49702000000001</v>
      </c>
      <c r="BW30" s="244">
        <v>206.49456000000001</v>
      </c>
      <c r="BX30" s="244">
        <v>206.11548999999999</v>
      </c>
      <c r="BY30" s="244">
        <v>205.99002999999999</v>
      </c>
      <c r="BZ30" s="245"/>
      <c r="CA30" s="243"/>
      <c r="CB30" s="245">
        <v>44.053669999999997</v>
      </c>
      <c r="CC30" s="242"/>
      <c r="CD30" s="243"/>
      <c r="CE30" s="244"/>
      <c r="CF30" s="244"/>
      <c r="CG30" s="244"/>
      <c r="CH30" s="244"/>
      <c r="CI30" s="244">
        <v>118.14735</v>
      </c>
      <c r="CJ30" s="244">
        <v>47.905140000000003</v>
      </c>
      <c r="CK30" s="244">
        <v>53.710120000000003</v>
      </c>
      <c r="CL30" s="244"/>
      <c r="CM30" s="244"/>
      <c r="CN30" s="244"/>
      <c r="CO30" s="245"/>
      <c r="CP30" s="243">
        <v>180.55348000000001</v>
      </c>
      <c r="CQ30" s="244">
        <v>180.52450999999999</v>
      </c>
      <c r="CR30" s="244">
        <v>181.33356000000001</v>
      </c>
      <c r="CS30" s="245">
        <v>181.02912000000001</v>
      </c>
      <c r="CT30" s="243"/>
      <c r="CU30" s="245"/>
      <c r="CV30" s="243"/>
      <c r="CW30" s="244"/>
      <c r="CX30" s="246"/>
      <c r="CY30" s="243"/>
      <c r="CZ30" s="244"/>
      <c r="DA30" s="244"/>
      <c r="DB30" s="245"/>
      <c r="DC30" s="243"/>
      <c r="DD30" s="244"/>
      <c r="DE30" s="244"/>
      <c r="DF30" s="244"/>
      <c r="DG30" s="244"/>
      <c r="DH30" s="244"/>
      <c r="DI30" s="244"/>
      <c r="DJ30" s="244"/>
      <c r="DK30" s="244"/>
      <c r="DL30" s="244"/>
      <c r="DM30" s="244"/>
      <c r="DN30" s="245"/>
      <c r="DO30" s="247"/>
      <c r="DP30" s="248"/>
      <c r="DQ30" s="248"/>
      <c r="DR30" s="249"/>
      <c r="DS30" s="243"/>
      <c r="DT30" s="244"/>
      <c r="DU30" s="244"/>
      <c r="DV30" s="245"/>
      <c r="DW30" s="242"/>
      <c r="DX30" s="243"/>
      <c r="DY30" s="244"/>
      <c r="DZ30" s="244"/>
      <c r="EA30" s="244"/>
      <c r="EB30" s="244"/>
      <c r="EC30" s="246"/>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9"/>
      <c r="GT30" s="101"/>
      <c r="GU30" s="98"/>
      <c r="GV30" s="98"/>
      <c r="GW30" s="98"/>
      <c r="GX30" s="1"/>
      <c r="GY30" s="98"/>
      <c r="GZ30" s="98"/>
      <c r="HA30" s="98"/>
      <c r="HB30" s="98"/>
      <c r="HC30" s="98"/>
      <c r="HD30" s="98"/>
      <c r="HE30" s="99"/>
      <c r="HF30" s="101"/>
      <c r="HG30" s="1"/>
      <c r="HH30" s="99">
        <v>2714.4525300000005</v>
      </c>
      <c r="HI30" s="100">
        <v>2677.1193400000006</v>
      </c>
      <c r="HJ30" s="101">
        <v>916.02697000000001</v>
      </c>
    </row>
    <row r="31" spans="1:218" x14ac:dyDescent="0.3">
      <c r="A31" s="1"/>
      <c r="B31" s="241" t="s">
        <v>858</v>
      </c>
      <c r="C31" s="242"/>
      <c r="D31" s="243"/>
      <c r="E31" s="244"/>
      <c r="F31" s="244">
        <v>8.8258700000000001</v>
      </c>
      <c r="G31" s="245">
        <v>8.5166900000000005</v>
      </c>
      <c r="H31" s="243"/>
      <c r="I31" s="245"/>
      <c r="J31" s="243">
        <v>88.059200000000004</v>
      </c>
      <c r="K31" s="245"/>
      <c r="L31" s="243"/>
      <c r="M31" s="244"/>
      <c r="N31" s="244"/>
      <c r="O31" s="244">
        <v>185.69388000000001</v>
      </c>
      <c r="P31" s="244"/>
      <c r="Q31" s="244"/>
      <c r="R31" s="244"/>
      <c r="S31" s="245"/>
      <c r="T31" s="243">
        <v>18.14123</v>
      </c>
      <c r="U31" s="244">
        <v>19.191960000000002</v>
      </c>
      <c r="V31" s="244"/>
      <c r="W31" s="245">
        <v>1.0612699999999999</v>
      </c>
      <c r="X31" s="242"/>
      <c r="Y31" s="243"/>
      <c r="Z31" s="244"/>
      <c r="AA31" s="245"/>
      <c r="AB31" s="243"/>
      <c r="AC31" s="244"/>
      <c r="AD31" s="244"/>
      <c r="AE31" s="244"/>
      <c r="AF31" s="244">
        <v>12.23925</v>
      </c>
      <c r="AG31" s="244">
        <v>24.4617</v>
      </c>
      <c r="AH31" s="245">
        <v>10.27692</v>
      </c>
      <c r="AI31" s="242"/>
      <c r="AJ31" s="242"/>
      <c r="AK31" s="242">
        <v>179.37322</v>
      </c>
      <c r="AL31" s="243">
        <v>217.12262999999999</v>
      </c>
      <c r="AM31" s="245">
        <v>7.9327300000000003</v>
      </c>
      <c r="AN31" s="243"/>
      <c r="AO31" s="245"/>
      <c r="AP31" s="242"/>
      <c r="AQ31" s="243"/>
      <c r="AR31" s="245"/>
      <c r="AS31" s="242"/>
      <c r="AT31" s="242"/>
      <c r="AU31" s="242"/>
      <c r="AV31" s="243"/>
      <c r="AW31" s="244"/>
      <c r="AX31" s="245"/>
      <c r="AY31" s="243"/>
      <c r="AZ31" s="244"/>
      <c r="BA31" s="244"/>
      <c r="BB31" s="244"/>
      <c r="BC31" s="244"/>
      <c r="BD31" s="244"/>
      <c r="BE31" s="244"/>
      <c r="BF31" s="245"/>
      <c r="BG31" s="243"/>
      <c r="BH31" s="245"/>
      <c r="BI31" s="242"/>
      <c r="BJ31" s="243">
        <v>32.326999999999998</v>
      </c>
      <c r="BK31" s="244">
        <v>184.87493000000001</v>
      </c>
      <c r="BL31" s="245"/>
      <c r="BM31" s="243"/>
      <c r="BN31" s="244"/>
      <c r="BO31" s="244"/>
      <c r="BP31" s="244"/>
      <c r="BQ31" s="244"/>
      <c r="BR31" s="244"/>
      <c r="BS31" s="244"/>
      <c r="BT31" s="244"/>
      <c r="BU31" s="244"/>
      <c r="BV31" s="244">
        <v>110.49702000000001</v>
      </c>
      <c r="BW31" s="244">
        <v>206.49456000000001</v>
      </c>
      <c r="BX31" s="244">
        <v>206.11548999999999</v>
      </c>
      <c r="BY31" s="244">
        <v>205.99002999999999</v>
      </c>
      <c r="BZ31" s="245"/>
      <c r="CA31" s="243">
        <v>17.41583</v>
      </c>
      <c r="CB31" s="245">
        <v>44.053669999999997</v>
      </c>
      <c r="CC31" s="242"/>
      <c r="CD31" s="243"/>
      <c r="CE31" s="244"/>
      <c r="CF31" s="244"/>
      <c r="CG31" s="244"/>
      <c r="CH31" s="244"/>
      <c r="CI31" s="244">
        <v>118.14735</v>
      </c>
      <c r="CJ31" s="244">
        <v>47.905140000000003</v>
      </c>
      <c r="CK31" s="244">
        <v>53.710120000000003</v>
      </c>
      <c r="CL31" s="244"/>
      <c r="CM31" s="244"/>
      <c r="CN31" s="244"/>
      <c r="CO31" s="245"/>
      <c r="CP31" s="243">
        <v>180.55348000000001</v>
      </c>
      <c r="CQ31" s="244">
        <v>180.52450999999999</v>
      </c>
      <c r="CR31" s="244">
        <v>181.33356000000001</v>
      </c>
      <c r="CS31" s="245">
        <v>181.02912000000001</v>
      </c>
      <c r="CT31" s="243"/>
      <c r="CU31" s="245"/>
      <c r="CV31" s="243"/>
      <c r="CW31" s="244"/>
      <c r="CX31" s="246"/>
      <c r="CY31" s="243"/>
      <c r="CZ31" s="244"/>
      <c r="DA31" s="244"/>
      <c r="DB31" s="245"/>
      <c r="DC31" s="243"/>
      <c r="DD31" s="244"/>
      <c r="DE31" s="244"/>
      <c r="DF31" s="244"/>
      <c r="DG31" s="244"/>
      <c r="DH31" s="244"/>
      <c r="DI31" s="244"/>
      <c r="DJ31" s="244"/>
      <c r="DK31" s="244"/>
      <c r="DL31" s="244"/>
      <c r="DM31" s="244"/>
      <c r="DN31" s="245"/>
      <c r="DO31" s="247"/>
      <c r="DP31" s="248"/>
      <c r="DQ31" s="248"/>
      <c r="DR31" s="249"/>
      <c r="DS31" s="243"/>
      <c r="DT31" s="244"/>
      <c r="DU31" s="244"/>
      <c r="DV31" s="245"/>
      <c r="DW31" s="242"/>
      <c r="DX31" s="243"/>
      <c r="DY31" s="244"/>
      <c r="DZ31" s="244"/>
      <c r="EA31" s="244"/>
      <c r="EB31" s="244"/>
      <c r="EC31" s="246"/>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9"/>
      <c r="GT31" s="101"/>
      <c r="GU31" s="98"/>
      <c r="GV31" s="98"/>
      <c r="GW31" s="98"/>
      <c r="GX31" s="1"/>
      <c r="GY31" s="98"/>
      <c r="GZ31" s="98"/>
      <c r="HA31" s="98"/>
      <c r="HB31" s="98"/>
      <c r="HC31" s="98"/>
      <c r="HD31" s="98"/>
      <c r="HE31" s="99"/>
      <c r="HF31" s="101"/>
      <c r="HG31" s="1"/>
      <c r="HH31" s="99">
        <v>2731.8683600000004</v>
      </c>
      <c r="HI31" s="100">
        <v>2694.5351700000006</v>
      </c>
      <c r="HJ31" s="101">
        <v>898.61113999999998</v>
      </c>
    </row>
    <row r="32" spans="1:218" x14ac:dyDescent="0.3">
      <c r="A32" s="1"/>
      <c r="B32" s="241" t="s">
        <v>859</v>
      </c>
      <c r="C32" s="242"/>
      <c r="D32" s="243"/>
      <c r="E32" s="244"/>
      <c r="F32" s="244">
        <v>8.8258700000000001</v>
      </c>
      <c r="G32" s="245">
        <v>8.5166900000000005</v>
      </c>
      <c r="H32" s="243"/>
      <c r="I32" s="245"/>
      <c r="J32" s="243">
        <v>88.059200000000004</v>
      </c>
      <c r="K32" s="245"/>
      <c r="L32" s="243"/>
      <c r="M32" s="244"/>
      <c r="N32" s="244"/>
      <c r="O32" s="244">
        <v>185.69388000000001</v>
      </c>
      <c r="P32" s="244"/>
      <c r="Q32" s="244"/>
      <c r="R32" s="244"/>
      <c r="S32" s="245"/>
      <c r="T32" s="243">
        <v>18.14123</v>
      </c>
      <c r="U32" s="244">
        <v>19.191960000000002</v>
      </c>
      <c r="V32" s="244"/>
      <c r="W32" s="245">
        <v>1.0612699999999999</v>
      </c>
      <c r="X32" s="242"/>
      <c r="Y32" s="243"/>
      <c r="Z32" s="244"/>
      <c r="AA32" s="245"/>
      <c r="AB32" s="243"/>
      <c r="AC32" s="244"/>
      <c r="AD32" s="244"/>
      <c r="AE32" s="244"/>
      <c r="AF32" s="244">
        <v>12.23925</v>
      </c>
      <c r="AG32" s="244">
        <v>24.4617</v>
      </c>
      <c r="AH32" s="245">
        <v>10.27692</v>
      </c>
      <c r="AI32" s="242"/>
      <c r="AJ32" s="242"/>
      <c r="AK32" s="242">
        <v>179.37322</v>
      </c>
      <c r="AL32" s="243">
        <v>217.12262999999999</v>
      </c>
      <c r="AM32" s="245">
        <v>7.9327300000000003</v>
      </c>
      <c r="AN32" s="243"/>
      <c r="AO32" s="245"/>
      <c r="AP32" s="242"/>
      <c r="AQ32" s="243"/>
      <c r="AR32" s="245"/>
      <c r="AS32" s="242"/>
      <c r="AT32" s="242"/>
      <c r="AU32" s="242"/>
      <c r="AV32" s="243"/>
      <c r="AW32" s="244"/>
      <c r="AX32" s="245"/>
      <c r="AY32" s="243"/>
      <c r="AZ32" s="244"/>
      <c r="BA32" s="244"/>
      <c r="BB32" s="244"/>
      <c r="BC32" s="244"/>
      <c r="BD32" s="244"/>
      <c r="BE32" s="244"/>
      <c r="BF32" s="245"/>
      <c r="BG32" s="243"/>
      <c r="BH32" s="245"/>
      <c r="BI32" s="242"/>
      <c r="BJ32" s="243">
        <v>32.326999999999998</v>
      </c>
      <c r="BK32" s="244">
        <v>184.87493000000001</v>
      </c>
      <c r="BL32" s="245"/>
      <c r="BM32" s="243"/>
      <c r="BN32" s="244"/>
      <c r="BO32" s="244"/>
      <c r="BP32" s="244"/>
      <c r="BQ32" s="244"/>
      <c r="BR32" s="244"/>
      <c r="BS32" s="244"/>
      <c r="BT32" s="244"/>
      <c r="BU32" s="244"/>
      <c r="BV32" s="244">
        <v>110.49702000000001</v>
      </c>
      <c r="BW32" s="244">
        <v>206.49456000000001</v>
      </c>
      <c r="BX32" s="244">
        <v>206.11548999999999</v>
      </c>
      <c r="BY32" s="244">
        <v>205.99002999999999</v>
      </c>
      <c r="BZ32" s="245"/>
      <c r="CA32" s="243">
        <v>17.41583</v>
      </c>
      <c r="CB32" s="245">
        <v>44.053669999999997</v>
      </c>
      <c r="CC32" s="242"/>
      <c r="CD32" s="243"/>
      <c r="CE32" s="244"/>
      <c r="CF32" s="244"/>
      <c r="CG32" s="244"/>
      <c r="CH32" s="244"/>
      <c r="CI32" s="244">
        <v>118.14735</v>
      </c>
      <c r="CJ32" s="244">
        <v>47.905140000000003</v>
      </c>
      <c r="CK32" s="244">
        <v>53.710120000000003</v>
      </c>
      <c r="CL32" s="244"/>
      <c r="CM32" s="244"/>
      <c r="CN32" s="244"/>
      <c r="CO32" s="245"/>
      <c r="CP32" s="243">
        <v>180.55348000000001</v>
      </c>
      <c r="CQ32" s="244">
        <v>180.52450999999999</v>
      </c>
      <c r="CR32" s="244">
        <v>181.33356000000001</v>
      </c>
      <c r="CS32" s="245">
        <v>181.02912000000001</v>
      </c>
      <c r="CT32" s="243"/>
      <c r="CU32" s="245"/>
      <c r="CV32" s="243"/>
      <c r="CW32" s="244"/>
      <c r="CX32" s="246"/>
      <c r="CY32" s="243"/>
      <c r="CZ32" s="244"/>
      <c r="DA32" s="244"/>
      <c r="DB32" s="245"/>
      <c r="DC32" s="243"/>
      <c r="DD32" s="244"/>
      <c r="DE32" s="244"/>
      <c r="DF32" s="244"/>
      <c r="DG32" s="244"/>
      <c r="DH32" s="244"/>
      <c r="DI32" s="244"/>
      <c r="DJ32" s="244"/>
      <c r="DK32" s="244"/>
      <c r="DL32" s="244"/>
      <c r="DM32" s="244"/>
      <c r="DN32" s="245"/>
      <c r="DO32" s="247"/>
      <c r="DP32" s="248"/>
      <c r="DQ32" s="248"/>
      <c r="DR32" s="249"/>
      <c r="DS32" s="243"/>
      <c r="DT32" s="244"/>
      <c r="DU32" s="244"/>
      <c r="DV32" s="245"/>
      <c r="DW32" s="242"/>
      <c r="DX32" s="243"/>
      <c r="DY32" s="244"/>
      <c r="DZ32" s="244"/>
      <c r="EA32" s="244"/>
      <c r="EB32" s="244"/>
      <c r="EC32" s="246"/>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9"/>
      <c r="GT32" s="101"/>
      <c r="GU32" s="98"/>
      <c r="GV32" s="98"/>
      <c r="GW32" s="98"/>
      <c r="GX32" s="1"/>
      <c r="GY32" s="98"/>
      <c r="GZ32" s="98"/>
      <c r="HA32" s="98"/>
      <c r="HB32" s="98"/>
      <c r="HC32" s="98"/>
      <c r="HD32" s="98"/>
      <c r="HE32" s="99"/>
      <c r="HF32" s="101"/>
      <c r="HG32" s="1"/>
      <c r="HH32" s="99">
        <v>2731.8683600000004</v>
      </c>
      <c r="HI32" s="100">
        <v>2694.5351700000006</v>
      </c>
      <c r="HJ32" s="101">
        <v>898.61113999999998</v>
      </c>
    </row>
    <row r="33" spans="1:218" x14ac:dyDescent="0.3">
      <c r="A33" s="1"/>
      <c r="B33" s="241" t="s">
        <v>860</v>
      </c>
      <c r="C33" s="242"/>
      <c r="D33" s="243"/>
      <c r="E33" s="244"/>
      <c r="F33" s="244">
        <v>8.8258700000000001</v>
      </c>
      <c r="G33" s="245">
        <v>8.5166900000000005</v>
      </c>
      <c r="H33" s="243"/>
      <c r="I33" s="245"/>
      <c r="J33" s="243">
        <v>88.059200000000004</v>
      </c>
      <c r="K33" s="245"/>
      <c r="L33" s="243"/>
      <c r="M33" s="244"/>
      <c r="N33" s="244"/>
      <c r="O33" s="244">
        <v>185.69388000000001</v>
      </c>
      <c r="P33" s="244"/>
      <c r="Q33" s="244"/>
      <c r="R33" s="244"/>
      <c r="S33" s="245"/>
      <c r="T33" s="243">
        <v>18.14123</v>
      </c>
      <c r="U33" s="244">
        <v>19.191960000000002</v>
      </c>
      <c r="V33" s="244"/>
      <c r="W33" s="245">
        <v>1.0612699999999999</v>
      </c>
      <c r="X33" s="242"/>
      <c r="Y33" s="243"/>
      <c r="Z33" s="244"/>
      <c r="AA33" s="245"/>
      <c r="AB33" s="243"/>
      <c r="AC33" s="244"/>
      <c r="AD33" s="244"/>
      <c r="AE33" s="244"/>
      <c r="AF33" s="244">
        <v>12.23925</v>
      </c>
      <c r="AG33" s="244">
        <v>24.4617</v>
      </c>
      <c r="AH33" s="245">
        <v>10.27692</v>
      </c>
      <c r="AI33" s="242"/>
      <c r="AJ33" s="242"/>
      <c r="AK33" s="242">
        <v>179.37322</v>
      </c>
      <c r="AL33" s="243">
        <v>217.12262999999999</v>
      </c>
      <c r="AM33" s="245">
        <v>7.9327300000000003</v>
      </c>
      <c r="AN33" s="243"/>
      <c r="AO33" s="245"/>
      <c r="AP33" s="242"/>
      <c r="AQ33" s="243"/>
      <c r="AR33" s="245"/>
      <c r="AS33" s="242"/>
      <c r="AT33" s="242"/>
      <c r="AU33" s="242"/>
      <c r="AV33" s="243"/>
      <c r="AW33" s="244"/>
      <c r="AX33" s="245"/>
      <c r="AY33" s="243"/>
      <c r="AZ33" s="244"/>
      <c r="BA33" s="244"/>
      <c r="BB33" s="244"/>
      <c r="BC33" s="244"/>
      <c r="BD33" s="244"/>
      <c r="BE33" s="244"/>
      <c r="BF33" s="245"/>
      <c r="BG33" s="243"/>
      <c r="BH33" s="245"/>
      <c r="BI33" s="242"/>
      <c r="BJ33" s="243">
        <v>32.326999999999998</v>
      </c>
      <c r="BK33" s="244">
        <v>184.87493000000001</v>
      </c>
      <c r="BL33" s="245"/>
      <c r="BM33" s="243"/>
      <c r="BN33" s="244"/>
      <c r="BO33" s="244"/>
      <c r="BP33" s="244"/>
      <c r="BQ33" s="244"/>
      <c r="BR33" s="244"/>
      <c r="BS33" s="244"/>
      <c r="BT33" s="244"/>
      <c r="BU33" s="244"/>
      <c r="BV33" s="244">
        <v>110.49702000000001</v>
      </c>
      <c r="BW33" s="244">
        <v>206.49456000000001</v>
      </c>
      <c r="BX33" s="244">
        <v>206.11548999999999</v>
      </c>
      <c r="BY33" s="244">
        <v>205.99002999999999</v>
      </c>
      <c r="BZ33" s="245"/>
      <c r="CA33" s="243">
        <v>17.41583</v>
      </c>
      <c r="CB33" s="245">
        <v>44.053669999999997</v>
      </c>
      <c r="CC33" s="242"/>
      <c r="CD33" s="243"/>
      <c r="CE33" s="244"/>
      <c r="CF33" s="244"/>
      <c r="CG33" s="244"/>
      <c r="CH33" s="244"/>
      <c r="CI33" s="244">
        <v>118.14735</v>
      </c>
      <c r="CJ33" s="244">
        <v>47.905140000000003</v>
      </c>
      <c r="CK33" s="244">
        <v>53.710120000000003</v>
      </c>
      <c r="CL33" s="244"/>
      <c r="CM33" s="244"/>
      <c r="CN33" s="244"/>
      <c r="CO33" s="245"/>
      <c r="CP33" s="243">
        <v>180.55348000000001</v>
      </c>
      <c r="CQ33" s="244">
        <v>180.52450999999999</v>
      </c>
      <c r="CR33" s="244">
        <v>181.33356000000001</v>
      </c>
      <c r="CS33" s="245">
        <v>181.02912000000001</v>
      </c>
      <c r="CT33" s="243"/>
      <c r="CU33" s="245"/>
      <c r="CV33" s="243"/>
      <c r="CW33" s="244"/>
      <c r="CX33" s="246"/>
      <c r="CY33" s="243"/>
      <c r="CZ33" s="244"/>
      <c r="DA33" s="244"/>
      <c r="DB33" s="245"/>
      <c r="DC33" s="243"/>
      <c r="DD33" s="244"/>
      <c r="DE33" s="244"/>
      <c r="DF33" s="244"/>
      <c r="DG33" s="244"/>
      <c r="DH33" s="244"/>
      <c r="DI33" s="244"/>
      <c r="DJ33" s="244"/>
      <c r="DK33" s="244"/>
      <c r="DL33" s="244"/>
      <c r="DM33" s="244"/>
      <c r="DN33" s="245"/>
      <c r="DO33" s="247"/>
      <c r="DP33" s="248"/>
      <c r="DQ33" s="248"/>
      <c r="DR33" s="249"/>
      <c r="DS33" s="243"/>
      <c r="DT33" s="244"/>
      <c r="DU33" s="244"/>
      <c r="DV33" s="245"/>
      <c r="DW33" s="242"/>
      <c r="DX33" s="243"/>
      <c r="DY33" s="244"/>
      <c r="DZ33" s="244"/>
      <c r="EA33" s="244"/>
      <c r="EB33" s="244"/>
      <c r="EC33" s="246"/>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9"/>
      <c r="GT33" s="101"/>
      <c r="GU33" s="98"/>
      <c r="GV33" s="98"/>
      <c r="GW33" s="98"/>
      <c r="GX33" s="1"/>
      <c r="GY33" s="98"/>
      <c r="GZ33" s="98"/>
      <c r="HA33" s="98"/>
      <c r="HB33" s="98"/>
      <c r="HC33" s="98"/>
      <c r="HD33" s="98"/>
      <c r="HE33" s="99"/>
      <c r="HF33" s="101"/>
      <c r="HG33" s="1"/>
      <c r="HH33" s="99">
        <v>2731.8683600000004</v>
      </c>
      <c r="HI33" s="100">
        <v>2694.5351700000006</v>
      </c>
      <c r="HJ33" s="101">
        <v>898.61113999999998</v>
      </c>
    </row>
    <row r="34" spans="1:218" x14ac:dyDescent="0.3">
      <c r="A34" s="1"/>
      <c r="B34" s="241" t="s">
        <v>861</v>
      </c>
      <c r="C34" s="242"/>
      <c r="D34" s="243"/>
      <c r="E34" s="244"/>
      <c r="F34" s="244">
        <v>8.8258700000000001</v>
      </c>
      <c r="G34" s="245">
        <v>8.5166900000000005</v>
      </c>
      <c r="H34" s="243"/>
      <c r="I34" s="245"/>
      <c r="J34" s="243">
        <v>88.059200000000004</v>
      </c>
      <c r="K34" s="245"/>
      <c r="L34" s="243"/>
      <c r="M34" s="244"/>
      <c r="N34" s="244"/>
      <c r="O34" s="244">
        <v>185.69388000000001</v>
      </c>
      <c r="P34" s="244"/>
      <c r="Q34" s="244"/>
      <c r="R34" s="244"/>
      <c r="S34" s="245"/>
      <c r="T34" s="243">
        <v>18.14123</v>
      </c>
      <c r="U34" s="244">
        <v>19.191960000000002</v>
      </c>
      <c r="V34" s="244"/>
      <c r="W34" s="245">
        <v>1.0612699999999999</v>
      </c>
      <c r="X34" s="242"/>
      <c r="Y34" s="243"/>
      <c r="Z34" s="244"/>
      <c r="AA34" s="245"/>
      <c r="AB34" s="243"/>
      <c r="AC34" s="244"/>
      <c r="AD34" s="244"/>
      <c r="AE34" s="244"/>
      <c r="AF34" s="244">
        <v>12.23925</v>
      </c>
      <c r="AG34" s="244">
        <v>24.4617</v>
      </c>
      <c r="AH34" s="245">
        <v>10.27692</v>
      </c>
      <c r="AI34" s="242"/>
      <c r="AJ34" s="242"/>
      <c r="AK34" s="242">
        <v>179.37322</v>
      </c>
      <c r="AL34" s="243">
        <v>217.12262999999999</v>
      </c>
      <c r="AM34" s="245">
        <v>7.9327300000000003</v>
      </c>
      <c r="AN34" s="243"/>
      <c r="AO34" s="245"/>
      <c r="AP34" s="242"/>
      <c r="AQ34" s="243"/>
      <c r="AR34" s="245"/>
      <c r="AS34" s="242"/>
      <c r="AT34" s="242"/>
      <c r="AU34" s="242"/>
      <c r="AV34" s="243"/>
      <c r="AW34" s="244"/>
      <c r="AX34" s="245"/>
      <c r="AY34" s="243"/>
      <c r="AZ34" s="244"/>
      <c r="BA34" s="244"/>
      <c r="BB34" s="244"/>
      <c r="BC34" s="244"/>
      <c r="BD34" s="244"/>
      <c r="BE34" s="244"/>
      <c r="BF34" s="245"/>
      <c r="BG34" s="243"/>
      <c r="BH34" s="245"/>
      <c r="BI34" s="242"/>
      <c r="BJ34" s="243">
        <v>32.326999999999998</v>
      </c>
      <c r="BK34" s="244">
        <v>184.87493000000001</v>
      </c>
      <c r="BL34" s="245"/>
      <c r="BM34" s="243"/>
      <c r="BN34" s="244"/>
      <c r="BO34" s="244"/>
      <c r="BP34" s="244"/>
      <c r="BQ34" s="244"/>
      <c r="BR34" s="244"/>
      <c r="BS34" s="244"/>
      <c r="BT34" s="244"/>
      <c r="BU34" s="244"/>
      <c r="BV34" s="244">
        <v>110.49702000000001</v>
      </c>
      <c r="BW34" s="244">
        <v>206.49456000000001</v>
      </c>
      <c r="BX34" s="244">
        <v>206.11548999999999</v>
      </c>
      <c r="BY34" s="244">
        <v>205.99002999999999</v>
      </c>
      <c r="BZ34" s="245"/>
      <c r="CA34" s="243">
        <v>17.41583</v>
      </c>
      <c r="CB34" s="245">
        <v>44.053669999999997</v>
      </c>
      <c r="CC34" s="242"/>
      <c r="CD34" s="243"/>
      <c r="CE34" s="244"/>
      <c r="CF34" s="244"/>
      <c r="CG34" s="244"/>
      <c r="CH34" s="244"/>
      <c r="CI34" s="244">
        <v>118.14735</v>
      </c>
      <c r="CJ34" s="244">
        <v>47.905140000000003</v>
      </c>
      <c r="CK34" s="244">
        <v>53.710120000000003</v>
      </c>
      <c r="CL34" s="244"/>
      <c r="CM34" s="244"/>
      <c r="CN34" s="244"/>
      <c r="CO34" s="245"/>
      <c r="CP34" s="243">
        <v>180.55348000000001</v>
      </c>
      <c r="CQ34" s="244">
        <v>180.52450999999999</v>
      </c>
      <c r="CR34" s="244">
        <v>181.33356000000001</v>
      </c>
      <c r="CS34" s="245">
        <v>181.02912000000001</v>
      </c>
      <c r="CT34" s="243"/>
      <c r="CU34" s="245"/>
      <c r="CV34" s="243"/>
      <c r="CW34" s="244"/>
      <c r="CX34" s="246"/>
      <c r="CY34" s="243"/>
      <c r="CZ34" s="244"/>
      <c r="DA34" s="244"/>
      <c r="DB34" s="245"/>
      <c r="DC34" s="243"/>
      <c r="DD34" s="244"/>
      <c r="DE34" s="244"/>
      <c r="DF34" s="244"/>
      <c r="DG34" s="244"/>
      <c r="DH34" s="244"/>
      <c r="DI34" s="244"/>
      <c r="DJ34" s="244"/>
      <c r="DK34" s="244"/>
      <c r="DL34" s="244"/>
      <c r="DM34" s="244"/>
      <c r="DN34" s="245"/>
      <c r="DO34" s="247"/>
      <c r="DP34" s="248"/>
      <c r="DQ34" s="248"/>
      <c r="DR34" s="249"/>
      <c r="DS34" s="243"/>
      <c r="DT34" s="244"/>
      <c r="DU34" s="244"/>
      <c r="DV34" s="245"/>
      <c r="DW34" s="242"/>
      <c r="DX34" s="243"/>
      <c r="DY34" s="244"/>
      <c r="DZ34" s="244"/>
      <c r="EA34" s="244"/>
      <c r="EB34" s="244"/>
      <c r="EC34" s="246"/>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9"/>
      <c r="GT34" s="101"/>
      <c r="GU34" s="98"/>
      <c r="GV34" s="98"/>
      <c r="GW34" s="98"/>
      <c r="GX34" s="1"/>
      <c r="GY34" s="98"/>
      <c r="GZ34" s="98"/>
      <c r="HA34" s="98"/>
      <c r="HB34" s="98"/>
      <c r="HC34" s="98"/>
      <c r="HD34" s="98"/>
      <c r="HE34" s="99"/>
      <c r="HF34" s="101"/>
      <c r="HG34" s="1"/>
      <c r="HH34" s="99">
        <v>2731.8683600000004</v>
      </c>
      <c r="HI34" s="100">
        <v>2694.5351700000006</v>
      </c>
      <c r="HJ34" s="101">
        <v>898.61113999999998</v>
      </c>
    </row>
    <row r="35" spans="1:218" x14ac:dyDescent="0.3">
      <c r="A35" s="1"/>
      <c r="B35" s="241" t="s">
        <v>862</v>
      </c>
      <c r="C35" s="242"/>
      <c r="D35" s="243"/>
      <c r="E35" s="244"/>
      <c r="F35" s="244">
        <v>8.8258700000000001</v>
      </c>
      <c r="G35" s="245">
        <v>8.5166900000000005</v>
      </c>
      <c r="H35" s="243"/>
      <c r="I35" s="245"/>
      <c r="J35" s="243">
        <v>88.059200000000004</v>
      </c>
      <c r="K35" s="245"/>
      <c r="L35" s="243"/>
      <c r="M35" s="244"/>
      <c r="N35" s="244"/>
      <c r="O35" s="244">
        <v>185.69388000000001</v>
      </c>
      <c r="P35" s="244"/>
      <c r="Q35" s="244"/>
      <c r="R35" s="244"/>
      <c r="S35" s="245"/>
      <c r="T35" s="243">
        <v>18.14123</v>
      </c>
      <c r="U35" s="244">
        <v>19.191960000000002</v>
      </c>
      <c r="V35" s="244"/>
      <c r="W35" s="245">
        <v>1.0612699999999999</v>
      </c>
      <c r="X35" s="242"/>
      <c r="Y35" s="243"/>
      <c r="Z35" s="244"/>
      <c r="AA35" s="245"/>
      <c r="AB35" s="243"/>
      <c r="AC35" s="244"/>
      <c r="AD35" s="244"/>
      <c r="AE35" s="244"/>
      <c r="AF35" s="244">
        <v>12.23925</v>
      </c>
      <c r="AG35" s="244">
        <v>24.4617</v>
      </c>
      <c r="AH35" s="245">
        <v>10.27692</v>
      </c>
      <c r="AI35" s="242"/>
      <c r="AJ35" s="242"/>
      <c r="AK35" s="242">
        <v>179.37322</v>
      </c>
      <c r="AL35" s="243">
        <v>217.12262999999999</v>
      </c>
      <c r="AM35" s="245">
        <v>7.9327300000000003</v>
      </c>
      <c r="AN35" s="243"/>
      <c r="AO35" s="245"/>
      <c r="AP35" s="242"/>
      <c r="AQ35" s="243"/>
      <c r="AR35" s="245"/>
      <c r="AS35" s="242"/>
      <c r="AT35" s="242"/>
      <c r="AU35" s="242"/>
      <c r="AV35" s="243"/>
      <c r="AW35" s="244"/>
      <c r="AX35" s="245"/>
      <c r="AY35" s="243"/>
      <c r="AZ35" s="244"/>
      <c r="BA35" s="244"/>
      <c r="BB35" s="244"/>
      <c r="BC35" s="244"/>
      <c r="BD35" s="244"/>
      <c r="BE35" s="244"/>
      <c r="BF35" s="245"/>
      <c r="BG35" s="243"/>
      <c r="BH35" s="245"/>
      <c r="BI35" s="242"/>
      <c r="BJ35" s="243">
        <v>32.326999999999998</v>
      </c>
      <c r="BK35" s="244">
        <v>184.87493000000001</v>
      </c>
      <c r="BL35" s="245"/>
      <c r="BM35" s="243"/>
      <c r="BN35" s="244"/>
      <c r="BO35" s="244"/>
      <c r="BP35" s="244"/>
      <c r="BQ35" s="244"/>
      <c r="BR35" s="244"/>
      <c r="BS35" s="244"/>
      <c r="BT35" s="244"/>
      <c r="BU35" s="244"/>
      <c r="BV35" s="244">
        <v>110.49702000000001</v>
      </c>
      <c r="BW35" s="244">
        <v>206.49456000000001</v>
      </c>
      <c r="BX35" s="244">
        <v>206.11548999999999</v>
      </c>
      <c r="BY35" s="244">
        <v>205.99002999999999</v>
      </c>
      <c r="BZ35" s="245"/>
      <c r="CA35" s="243"/>
      <c r="CB35" s="245">
        <v>44.053669999999997</v>
      </c>
      <c r="CC35" s="242"/>
      <c r="CD35" s="243"/>
      <c r="CE35" s="244"/>
      <c r="CF35" s="244"/>
      <c r="CG35" s="244"/>
      <c r="CH35" s="244"/>
      <c r="CI35" s="244">
        <v>118.14735</v>
      </c>
      <c r="CJ35" s="244">
        <v>47.905140000000003</v>
      </c>
      <c r="CK35" s="244">
        <v>53.710120000000003</v>
      </c>
      <c r="CL35" s="244"/>
      <c r="CM35" s="244"/>
      <c r="CN35" s="244"/>
      <c r="CO35" s="245"/>
      <c r="CP35" s="243">
        <v>180.55348000000001</v>
      </c>
      <c r="CQ35" s="244">
        <v>180.52450999999999</v>
      </c>
      <c r="CR35" s="244">
        <v>181.33356000000001</v>
      </c>
      <c r="CS35" s="245">
        <v>181.02912000000001</v>
      </c>
      <c r="CT35" s="243"/>
      <c r="CU35" s="245"/>
      <c r="CV35" s="243"/>
      <c r="CW35" s="244"/>
      <c r="CX35" s="246"/>
      <c r="CY35" s="243"/>
      <c r="CZ35" s="244"/>
      <c r="DA35" s="244"/>
      <c r="DB35" s="245"/>
      <c r="DC35" s="243"/>
      <c r="DD35" s="244"/>
      <c r="DE35" s="244"/>
      <c r="DF35" s="244"/>
      <c r="DG35" s="244"/>
      <c r="DH35" s="244"/>
      <c r="DI35" s="244"/>
      <c r="DJ35" s="244"/>
      <c r="DK35" s="244"/>
      <c r="DL35" s="244"/>
      <c r="DM35" s="244"/>
      <c r="DN35" s="245"/>
      <c r="DO35" s="247"/>
      <c r="DP35" s="248"/>
      <c r="DQ35" s="248"/>
      <c r="DR35" s="249"/>
      <c r="DS35" s="243"/>
      <c r="DT35" s="244"/>
      <c r="DU35" s="244"/>
      <c r="DV35" s="245"/>
      <c r="DW35" s="242"/>
      <c r="DX35" s="243"/>
      <c r="DY35" s="244"/>
      <c r="DZ35" s="244"/>
      <c r="EA35" s="244"/>
      <c r="EB35" s="244"/>
      <c r="EC35" s="246"/>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9"/>
      <c r="GT35" s="101"/>
      <c r="GU35" s="98"/>
      <c r="GV35" s="98"/>
      <c r="GW35" s="98"/>
      <c r="GX35" s="1"/>
      <c r="GY35" s="98"/>
      <c r="GZ35" s="98"/>
      <c r="HA35" s="98"/>
      <c r="HB35" s="98"/>
      <c r="HC35" s="98"/>
      <c r="HD35" s="98"/>
      <c r="HE35" s="99"/>
      <c r="HF35" s="101"/>
      <c r="HG35" s="1"/>
      <c r="HH35" s="99">
        <v>2714.4525300000005</v>
      </c>
      <c r="HI35" s="100">
        <v>2677.1193400000006</v>
      </c>
      <c r="HJ35" s="101">
        <v>898.61113999999998</v>
      </c>
    </row>
    <row r="36" spans="1:218" x14ac:dyDescent="0.3">
      <c r="A36" s="1"/>
      <c r="B36" s="241" t="s">
        <v>863</v>
      </c>
      <c r="C36" s="242"/>
      <c r="D36" s="243"/>
      <c r="E36" s="244"/>
      <c r="F36" s="244">
        <v>8.8258700000000001</v>
      </c>
      <c r="G36" s="245">
        <v>8.5166900000000005</v>
      </c>
      <c r="H36" s="243"/>
      <c r="I36" s="245"/>
      <c r="J36" s="243">
        <v>88.059200000000004</v>
      </c>
      <c r="K36" s="245"/>
      <c r="L36" s="243"/>
      <c r="M36" s="244"/>
      <c r="N36" s="244"/>
      <c r="O36" s="244">
        <v>185.69388000000001</v>
      </c>
      <c r="P36" s="244"/>
      <c r="Q36" s="244"/>
      <c r="R36" s="244"/>
      <c r="S36" s="245"/>
      <c r="T36" s="243">
        <v>18.14123</v>
      </c>
      <c r="U36" s="244">
        <v>19.191960000000002</v>
      </c>
      <c r="V36" s="244"/>
      <c r="W36" s="245">
        <v>1.0612699999999999</v>
      </c>
      <c r="X36" s="242"/>
      <c r="Y36" s="243"/>
      <c r="Z36" s="244"/>
      <c r="AA36" s="245"/>
      <c r="AB36" s="243"/>
      <c r="AC36" s="244"/>
      <c r="AD36" s="244"/>
      <c r="AE36" s="244"/>
      <c r="AF36" s="244">
        <v>12.23925</v>
      </c>
      <c r="AG36" s="244">
        <v>24.4617</v>
      </c>
      <c r="AH36" s="245">
        <v>10.27692</v>
      </c>
      <c r="AI36" s="242"/>
      <c r="AJ36" s="242"/>
      <c r="AK36" s="242">
        <v>179.37322</v>
      </c>
      <c r="AL36" s="243">
        <v>217.12262999999999</v>
      </c>
      <c r="AM36" s="245">
        <v>7.9327300000000003</v>
      </c>
      <c r="AN36" s="243"/>
      <c r="AO36" s="245"/>
      <c r="AP36" s="242"/>
      <c r="AQ36" s="243"/>
      <c r="AR36" s="245"/>
      <c r="AS36" s="242"/>
      <c r="AT36" s="242"/>
      <c r="AU36" s="242"/>
      <c r="AV36" s="243"/>
      <c r="AW36" s="244"/>
      <c r="AX36" s="245"/>
      <c r="AY36" s="243"/>
      <c r="AZ36" s="244"/>
      <c r="BA36" s="244"/>
      <c r="BB36" s="244"/>
      <c r="BC36" s="244"/>
      <c r="BD36" s="244"/>
      <c r="BE36" s="244"/>
      <c r="BF36" s="245"/>
      <c r="BG36" s="243"/>
      <c r="BH36" s="245"/>
      <c r="BI36" s="242"/>
      <c r="BJ36" s="243">
        <v>32.326999999999998</v>
      </c>
      <c r="BK36" s="244">
        <v>184.87493000000001</v>
      </c>
      <c r="BL36" s="245"/>
      <c r="BM36" s="243"/>
      <c r="BN36" s="244"/>
      <c r="BO36" s="244"/>
      <c r="BP36" s="244"/>
      <c r="BQ36" s="244"/>
      <c r="BR36" s="244"/>
      <c r="BS36" s="244"/>
      <c r="BT36" s="244"/>
      <c r="BU36" s="244"/>
      <c r="BV36" s="244">
        <v>110.49702000000001</v>
      </c>
      <c r="BW36" s="244">
        <v>206.49456000000001</v>
      </c>
      <c r="BX36" s="244">
        <v>206.11548999999999</v>
      </c>
      <c r="BY36" s="244">
        <v>205.99002999999999</v>
      </c>
      <c r="BZ36" s="245"/>
      <c r="CA36" s="243"/>
      <c r="CB36" s="245">
        <v>44.053669999999997</v>
      </c>
      <c r="CC36" s="242"/>
      <c r="CD36" s="243"/>
      <c r="CE36" s="244"/>
      <c r="CF36" s="244"/>
      <c r="CG36" s="244"/>
      <c r="CH36" s="244"/>
      <c r="CI36" s="244">
        <v>118.14735</v>
      </c>
      <c r="CJ36" s="244">
        <v>47.905140000000003</v>
      </c>
      <c r="CK36" s="244">
        <v>53.710120000000003</v>
      </c>
      <c r="CL36" s="244"/>
      <c r="CM36" s="244"/>
      <c r="CN36" s="244"/>
      <c r="CO36" s="245"/>
      <c r="CP36" s="243">
        <v>180.55348000000001</v>
      </c>
      <c r="CQ36" s="244">
        <v>180.52450999999999</v>
      </c>
      <c r="CR36" s="244">
        <v>181.33356000000001</v>
      </c>
      <c r="CS36" s="245">
        <v>181.02912000000001</v>
      </c>
      <c r="CT36" s="243"/>
      <c r="CU36" s="245"/>
      <c r="CV36" s="243"/>
      <c r="CW36" s="244"/>
      <c r="CX36" s="246"/>
      <c r="CY36" s="243"/>
      <c r="CZ36" s="244"/>
      <c r="DA36" s="244"/>
      <c r="DB36" s="245"/>
      <c r="DC36" s="243"/>
      <c r="DD36" s="244"/>
      <c r="DE36" s="244"/>
      <c r="DF36" s="244"/>
      <c r="DG36" s="244"/>
      <c r="DH36" s="244"/>
      <c r="DI36" s="244"/>
      <c r="DJ36" s="244"/>
      <c r="DK36" s="244"/>
      <c r="DL36" s="244"/>
      <c r="DM36" s="244"/>
      <c r="DN36" s="245"/>
      <c r="DO36" s="247"/>
      <c r="DP36" s="248"/>
      <c r="DQ36" s="248"/>
      <c r="DR36" s="249"/>
      <c r="DS36" s="243"/>
      <c r="DT36" s="244"/>
      <c r="DU36" s="244"/>
      <c r="DV36" s="245"/>
      <c r="DW36" s="242"/>
      <c r="DX36" s="243"/>
      <c r="DY36" s="244"/>
      <c r="DZ36" s="244"/>
      <c r="EA36" s="244"/>
      <c r="EB36" s="244"/>
      <c r="EC36" s="246"/>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9"/>
      <c r="GT36" s="101"/>
      <c r="GU36" s="98"/>
      <c r="GV36" s="98"/>
      <c r="GW36" s="98"/>
      <c r="GX36" s="1"/>
      <c r="GY36" s="98"/>
      <c r="GZ36" s="98"/>
      <c r="HA36" s="98"/>
      <c r="HB36" s="98"/>
      <c r="HC36" s="98"/>
      <c r="HD36" s="98"/>
      <c r="HE36" s="99"/>
      <c r="HF36" s="101"/>
      <c r="HG36" s="1"/>
      <c r="HH36" s="99">
        <v>2714.4525300000005</v>
      </c>
      <c r="HI36" s="100">
        <v>2677.1193400000006</v>
      </c>
      <c r="HJ36" s="101">
        <v>898.61113999999998</v>
      </c>
    </row>
    <row r="37" spans="1:218" x14ac:dyDescent="0.3">
      <c r="A37" s="1"/>
      <c r="B37" s="241" t="s">
        <v>864</v>
      </c>
      <c r="C37" s="242"/>
      <c r="D37" s="243"/>
      <c r="E37" s="244"/>
      <c r="F37" s="244">
        <v>8.8258700000000001</v>
      </c>
      <c r="G37" s="245">
        <v>8.5166900000000005</v>
      </c>
      <c r="H37" s="243"/>
      <c r="I37" s="245"/>
      <c r="J37" s="243">
        <v>88.059200000000004</v>
      </c>
      <c r="K37" s="245"/>
      <c r="L37" s="243"/>
      <c r="M37" s="244"/>
      <c r="N37" s="244"/>
      <c r="O37" s="244">
        <v>185.69388000000001</v>
      </c>
      <c r="P37" s="244"/>
      <c r="Q37" s="244"/>
      <c r="R37" s="244"/>
      <c r="S37" s="245"/>
      <c r="T37" s="243">
        <v>18.14123</v>
      </c>
      <c r="U37" s="244">
        <v>19.191960000000002</v>
      </c>
      <c r="V37" s="244"/>
      <c r="W37" s="245">
        <v>1.0612699999999999</v>
      </c>
      <c r="X37" s="242"/>
      <c r="Y37" s="243"/>
      <c r="Z37" s="244"/>
      <c r="AA37" s="245"/>
      <c r="AB37" s="243"/>
      <c r="AC37" s="244"/>
      <c r="AD37" s="244"/>
      <c r="AE37" s="244"/>
      <c r="AF37" s="244">
        <v>12.23925</v>
      </c>
      <c r="AG37" s="244">
        <v>24.4617</v>
      </c>
      <c r="AH37" s="245">
        <v>10.27692</v>
      </c>
      <c r="AI37" s="242"/>
      <c r="AJ37" s="242"/>
      <c r="AK37" s="242">
        <v>179.37322</v>
      </c>
      <c r="AL37" s="243">
        <v>217.12262999999999</v>
      </c>
      <c r="AM37" s="245">
        <v>7.9327300000000003</v>
      </c>
      <c r="AN37" s="243"/>
      <c r="AO37" s="245"/>
      <c r="AP37" s="242"/>
      <c r="AQ37" s="243"/>
      <c r="AR37" s="245"/>
      <c r="AS37" s="242"/>
      <c r="AT37" s="242"/>
      <c r="AU37" s="242"/>
      <c r="AV37" s="243"/>
      <c r="AW37" s="244"/>
      <c r="AX37" s="245"/>
      <c r="AY37" s="243"/>
      <c r="AZ37" s="244"/>
      <c r="BA37" s="244"/>
      <c r="BB37" s="244"/>
      <c r="BC37" s="244"/>
      <c r="BD37" s="244"/>
      <c r="BE37" s="244"/>
      <c r="BF37" s="245"/>
      <c r="BG37" s="243"/>
      <c r="BH37" s="245"/>
      <c r="BI37" s="242"/>
      <c r="BJ37" s="243">
        <v>32.326999999999998</v>
      </c>
      <c r="BK37" s="244">
        <v>184.87493000000001</v>
      </c>
      <c r="BL37" s="245"/>
      <c r="BM37" s="243"/>
      <c r="BN37" s="244"/>
      <c r="BO37" s="244"/>
      <c r="BP37" s="244"/>
      <c r="BQ37" s="244"/>
      <c r="BR37" s="244"/>
      <c r="BS37" s="244"/>
      <c r="BT37" s="244"/>
      <c r="BU37" s="244"/>
      <c r="BV37" s="244">
        <v>110.49702000000001</v>
      </c>
      <c r="BW37" s="244">
        <v>206.49456000000001</v>
      </c>
      <c r="BX37" s="244">
        <v>206.11548999999999</v>
      </c>
      <c r="BY37" s="244">
        <v>205.99002999999999</v>
      </c>
      <c r="BZ37" s="245"/>
      <c r="CA37" s="243"/>
      <c r="CB37" s="245">
        <v>44.053669999999997</v>
      </c>
      <c r="CC37" s="242"/>
      <c r="CD37" s="243"/>
      <c r="CE37" s="244"/>
      <c r="CF37" s="244"/>
      <c r="CG37" s="244"/>
      <c r="CH37" s="244"/>
      <c r="CI37" s="244">
        <v>118.14735</v>
      </c>
      <c r="CJ37" s="244">
        <v>47.905140000000003</v>
      </c>
      <c r="CK37" s="244">
        <v>53.710120000000003</v>
      </c>
      <c r="CL37" s="244"/>
      <c r="CM37" s="244"/>
      <c r="CN37" s="244"/>
      <c r="CO37" s="245"/>
      <c r="CP37" s="243">
        <v>180.55348000000001</v>
      </c>
      <c r="CQ37" s="244">
        <v>180.52450999999999</v>
      </c>
      <c r="CR37" s="244">
        <v>181.33356000000001</v>
      </c>
      <c r="CS37" s="245">
        <v>181.02912000000001</v>
      </c>
      <c r="CT37" s="243"/>
      <c r="CU37" s="245"/>
      <c r="CV37" s="243"/>
      <c r="CW37" s="244"/>
      <c r="CX37" s="246"/>
      <c r="CY37" s="243"/>
      <c r="CZ37" s="244"/>
      <c r="DA37" s="244"/>
      <c r="DB37" s="245"/>
      <c r="DC37" s="243"/>
      <c r="DD37" s="244"/>
      <c r="DE37" s="244"/>
      <c r="DF37" s="244"/>
      <c r="DG37" s="244"/>
      <c r="DH37" s="244"/>
      <c r="DI37" s="244"/>
      <c r="DJ37" s="244"/>
      <c r="DK37" s="244"/>
      <c r="DL37" s="244"/>
      <c r="DM37" s="244"/>
      <c r="DN37" s="245"/>
      <c r="DO37" s="247"/>
      <c r="DP37" s="248"/>
      <c r="DQ37" s="248"/>
      <c r="DR37" s="249"/>
      <c r="DS37" s="243"/>
      <c r="DT37" s="244"/>
      <c r="DU37" s="244"/>
      <c r="DV37" s="245"/>
      <c r="DW37" s="242"/>
      <c r="DX37" s="243"/>
      <c r="DY37" s="244"/>
      <c r="DZ37" s="244"/>
      <c r="EA37" s="244"/>
      <c r="EB37" s="244"/>
      <c r="EC37" s="246"/>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9"/>
      <c r="GT37" s="101"/>
      <c r="GU37" s="98"/>
      <c r="GV37" s="98"/>
      <c r="GW37" s="98"/>
      <c r="GX37" s="1"/>
      <c r="GY37" s="98"/>
      <c r="GZ37" s="98"/>
      <c r="HA37" s="98"/>
      <c r="HB37" s="98"/>
      <c r="HC37" s="98"/>
      <c r="HD37" s="98"/>
      <c r="HE37" s="99"/>
      <c r="HF37" s="101"/>
      <c r="HG37" s="1"/>
      <c r="HH37" s="99">
        <v>2714.4525300000005</v>
      </c>
      <c r="HI37" s="100">
        <v>2677.1193400000006</v>
      </c>
      <c r="HJ37" s="101">
        <v>898.61113999999998</v>
      </c>
    </row>
    <row r="38" spans="1:218" x14ac:dyDescent="0.3">
      <c r="A38" s="1"/>
      <c r="B38" s="241" t="s">
        <v>865</v>
      </c>
      <c r="C38" s="242"/>
      <c r="D38" s="243"/>
      <c r="E38" s="244"/>
      <c r="F38" s="244">
        <v>8.8258700000000001</v>
      </c>
      <c r="G38" s="245">
        <v>8.5166900000000005</v>
      </c>
      <c r="H38" s="243"/>
      <c r="I38" s="245"/>
      <c r="J38" s="243">
        <v>88.059200000000004</v>
      </c>
      <c r="K38" s="245"/>
      <c r="L38" s="243"/>
      <c r="M38" s="244"/>
      <c r="N38" s="244"/>
      <c r="O38" s="244"/>
      <c r="P38" s="244"/>
      <c r="Q38" s="244"/>
      <c r="R38" s="244"/>
      <c r="S38" s="245"/>
      <c r="T38" s="243">
        <v>18.14123</v>
      </c>
      <c r="U38" s="244">
        <v>19.191960000000002</v>
      </c>
      <c r="V38" s="244"/>
      <c r="W38" s="245">
        <v>1.0612699999999999</v>
      </c>
      <c r="X38" s="242"/>
      <c r="Y38" s="243"/>
      <c r="Z38" s="244"/>
      <c r="AA38" s="245"/>
      <c r="AB38" s="243"/>
      <c r="AC38" s="244"/>
      <c r="AD38" s="244"/>
      <c r="AE38" s="244"/>
      <c r="AF38" s="244">
        <v>12.23925</v>
      </c>
      <c r="AG38" s="244">
        <v>24.4617</v>
      </c>
      <c r="AH38" s="245">
        <v>10.27692</v>
      </c>
      <c r="AI38" s="242"/>
      <c r="AJ38" s="242"/>
      <c r="AK38" s="242">
        <v>179.37322</v>
      </c>
      <c r="AL38" s="243">
        <v>217.12262999999999</v>
      </c>
      <c r="AM38" s="245">
        <v>7.9327300000000003</v>
      </c>
      <c r="AN38" s="243"/>
      <c r="AO38" s="245"/>
      <c r="AP38" s="242"/>
      <c r="AQ38" s="243"/>
      <c r="AR38" s="245"/>
      <c r="AS38" s="242"/>
      <c r="AT38" s="242"/>
      <c r="AU38" s="242"/>
      <c r="AV38" s="243"/>
      <c r="AW38" s="244"/>
      <c r="AX38" s="245"/>
      <c r="AY38" s="243"/>
      <c r="AZ38" s="244"/>
      <c r="BA38" s="244"/>
      <c r="BB38" s="244"/>
      <c r="BC38" s="244"/>
      <c r="BD38" s="244"/>
      <c r="BE38" s="244"/>
      <c r="BF38" s="245"/>
      <c r="BG38" s="243"/>
      <c r="BH38" s="245"/>
      <c r="BI38" s="242"/>
      <c r="BJ38" s="243">
        <v>32.326999999999998</v>
      </c>
      <c r="BK38" s="244">
        <v>184.87493000000001</v>
      </c>
      <c r="BL38" s="245"/>
      <c r="BM38" s="243"/>
      <c r="BN38" s="244"/>
      <c r="BO38" s="244"/>
      <c r="BP38" s="244"/>
      <c r="BQ38" s="244"/>
      <c r="BR38" s="244"/>
      <c r="BS38" s="244"/>
      <c r="BT38" s="244"/>
      <c r="BU38" s="244"/>
      <c r="BV38" s="244">
        <v>110.49702000000001</v>
      </c>
      <c r="BW38" s="244">
        <v>206.49456000000001</v>
      </c>
      <c r="BX38" s="244">
        <v>206.11548999999999</v>
      </c>
      <c r="BY38" s="244">
        <v>205.99002999999999</v>
      </c>
      <c r="BZ38" s="245"/>
      <c r="CA38" s="243">
        <v>17.41583</v>
      </c>
      <c r="CB38" s="245">
        <v>44.053669999999997</v>
      </c>
      <c r="CC38" s="242"/>
      <c r="CD38" s="243"/>
      <c r="CE38" s="244"/>
      <c r="CF38" s="244"/>
      <c r="CG38" s="244"/>
      <c r="CH38" s="244"/>
      <c r="CI38" s="244">
        <v>118.14735</v>
      </c>
      <c r="CJ38" s="244">
        <v>47.905140000000003</v>
      </c>
      <c r="CK38" s="244">
        <v>53.710120000000003</v>
      </c>
      <c r="CL38" s="244"/>
      <c r="CM38" s="244"/>
      <c r="CN38" s="244"/>
      <c r="CO38" s="245"/>
      <c r="CP38" s="243">
        <v>180.55348000000001</v>
      </c>
      <c r="CQ38" s="244">
        <v>180.52450999999999</v>
      </c>
      <c r="CR38" s="244">
        <v>181.33356000000001</v>
      </c>
      <c r="CS38" s="245">
        <v>181.02912000000001</v>
      </c>
      <c r="CT38" s="243"/>
      <c r="CU38" s="245"/>
      <c r="CV38" s="243"/>
      <c r="CW38" s="244"/>
      <c r="CX38" s="246"/>
      <c r="CY38" s="243"/>
      <c r="CZ38" s="244"/>
      <c r="DA38" s="244"/>
      <c r="DB38" s="245"/>
      <c r="DC38" s="243"/>
      <c r="DD38" s="244"/>
      <c r="DE38" s="244"/>
      <c r="DF38" s="244"/>
      <c r="DG38" s="244"/>
      <c r="DH38" s="244"/>
      <c r="DI38" s="244"/>
      <c r="DJ38" s="244"/>
      <c r="DK38" s="244"/>
      <c r="DL38" s="244"/>
      <c r="DM38" s="244"/>
      <c r="DN38" s="245"/>
      <c r="DO38" s="247"/>
      <c r="DP38" s="248"/>
      <c r="DQ38" s="248"/>
      <c r="DR38" s="249"/>
      <c r="DS38" s="243"/>
      <c r="DT38" s="244"/>
      <c r="DU38" s="244"/>
      <c r="DV38" s="245"/>
      <c r="DW38" s="242"/>
      <c r="DX38" s="243"/>
      <c r="DY38" s="244"/>
      <c r="DZ38" s="244"/>
      <c r="EA38" s="244"/>
      <c r="EB38" s="244"/>
      <c r="EC38" s="246"/>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9"/>
      <c r="GT38" s="101"/>
      <c r="GU38" s="98"/>
      <c r="GV38" s="98"/>
      <c r="GW38" s="98"/>
      <c r="GX38" s="1"/>
      <c r="GY38" s="98"/>
      <c r="GZ38" s="98"/>
      <c r="HA38" s="98"/>
      <c r="HB38" s="98"/>
      <c r="HC38" s="98"/>
      <c r="HD38" s="98"/>
      <c r="HE38" s="99"/>
      <c r="HF38" s="101"/>
      <c r="HG38" s="1"/>
      <c r="HH38" s="99">
        <v>2546.1744800000001</v>
      </c>
      <c r="HI38" s="100">
        <v>2508.8412900000003</v>
      </c>
      <c r="HJ38" s="101">
        <v>1477.9982599999998</v>
      </c>
    </row>
    <row r="39" spans="1:218" x14ac:dyDescent="0.3">
      <c r="A39" s="1"/>
      <c r="B39" s="241" t="s">
        <v>866</v>
      </c>
      <c r="C39" s="242"/>
      <c r="D39" s="243"/>
      <c r="E39" s="244"/>
      <c r="F39" s="244">
        <v>8.8258700000000001</v>
      </c>
      <c r="G39" s="245">
        <v>8.5166900000000005</v>
      </c>
      <c r="H39" s="243"/>
      <c r="I39" s="245"/>
      <c r="J39" s="243">
        <v>88.059200000000004</v>
      </c>
      <c r="K39" s="245"/>
      <c r="L39" s="243"/>
      <c r="M39" s="244"/>
      <c r="N39" s="244"/>
      <c r="O39" s="244"/>
      <c r="P39" s="244"/>
      <c r="Q39" s="244"/>
      <c r="R39" s="244"/>
      <c r="S39" s="245"/>
      <c r="T39" s="243">
        <v>18.14123</v>
      </c>
      <c r="U39" s="244">
        <v>19.191960000000002</v>
      </c>
      <c r="V39" s="244"/>
      <c r="W39" s="245">
        <v>1.0612699999999999</v>
      </c>
      <c r="X39" s="242"/>
      <c r="Y39" s="243"/>
      <c r="Z39" s="244"/>
      <c r="AA39" s="245"/>
      <c r="AB39" s="243"/>
      <c r="AC39" s="244"/>
      <c r="AD39" s="244"/>
      <c r="AE39" s="244"/>
      <c r="AF39" s="244">
        <v>12.23925</v>
      </c>
      <c r="AG39" s="244">
        <v>24.4617</v>
      </c>
      <c r="AH39" s="245">
        <v>10.27692</v>
      </c>
      <c r="AI39" s="242"/>
      <c r="AJ39" s="242"/>
      <c r="AK39" s="242">
        <v>179.37322</v>
      </c>
      <c r="AL39" s="243">
        <v>217.12262999999999</v>
      </c>
      <c r="AM39" s="245">
        <v>7.9327300000000003</v>
      </c>
      <c r="AN39" s="243"/>
      <c r="AO39" s="245"/>
      <c r="AP39" s="242"/>
      <c r="AQ39" s="243"/>
      <c r="AR39" s="245"/>
      <c r="AS39" s="242"/>
      <c r="AT39" s="242"/>
      <c r="AU39" s="242"/>
      <c r="AV39" s="243"/>
      <c r="AW39" s="244"/>
      <c r="AX39" s="245"/>
      <c r="AY39" s="243"/>
      <c r="AZ39" s="244"/>
      <c r="BA39" s="244"/>
      <c r="BB39" s="244"/>
      <c r="BC39" s="244"/>
      <c r="BD39" s="244"/>
      <c r="BE39" s="244"/>
      <c r="BF39" s="245"/>
      <c r="BG39" s="243"/>
      <c r="BH39" s="245"/>
      <c r="BI39" s="242"/>
      <c r="BJ39" s="243">
        <v>32.326999999999998</v>
      </c>
      <c r="BK39" s="244">
        <v>184.87493000000001</v>
      </c>
      <c r="BL39" s="245"/>
      <c r="BM39" s="243"/>
      <c r="BN39" s="244"/>
      <c r="BO39" s="244"/>
      <c r="BP39" s="244"/>
      <c r="BQ39" s="244"/>
      <c r="BR39" s="244"/>
      <c r="BS39" s="244"/>
      <c r="BT39" s="244"/>
      <c r="BU39" s="244"/>
      <c r="BV39" s="244">
        <v>110.49702000000001</v>
      </c>
      <c r="BW39" s="244">
        <v>206.49456000000001</v>
      </c>
      <c r="BX39" s="244">
        <v>206.11548999999999</v>
      </c>
      <c r="BY39" s="244">
        <v>205.99002999999999</v>
      </c>
      <c r="BZ39" s="245"/>
      <c r="CA39" s="243">
        <v>17.41583</v>
      </c>
      <c r="CB39" s="245">
        <v>44.053669999999997</v>
      </c>
      <c r="CC39" s="242"/>
      <c r="CD39" s="243"/>
      <c r="CE39" s="244"/>
      <c r="CF39" s="244"/>
      <c r="CG39" s="244"/>
      <c r="CH39" s="244"/>
      <c r="CI39" s="244">
        <v>118.14735</v>
      </c>
      <c r="CJ39" s="244">
        <v>47.905140000000003</v>
      </c>
      <c r="CK39" s="244">
        <v>53.710120000000003</v>
      </c>
      <c r="CL39" s="244"/>
      <c r="CM39" s="244"/>
      <c r="CN39" s="244"/>
      <c r="CO39" s="245"/>
      <c r="CP39" s="243">
        <v>180.55348000000001</v>
      </c>
      <c r="CQ39" s="244">
        <v>180.52450999999999</v>
      </c>
      <c r="CR39" s="244">
        <v>181.33356000000001</v>
      </c>
      <c r="CS39" s="245">
        <v>181.02912000000001</v>
      </c>
      <c r="CT39" s="243"/>
      <c r="CU39" s="245"/>
      <c r="CV39" s="243"/>
      <c r="CW39" s="244"/>
      <c r="CX39" s="246"/>
      <c r="CY39" s="243"/>
      <c r="CZ39" s="244"/>
      <c r="DA39" s="244"/>
      <c r="DB39" s="245"/>
      <c r="DC39" s="243"/>
      <c r="DD39" s="244"/>
      <c r="DE39" s="244"/>
      <c r="DF39" s="244"/>
      <c r="DG39" s="244"/>
      <c r="DH39" s="244"/>
      <c r="DI39" s="244"/>
      <c r="DJ39" s="244"/>
      <c r="DK39" s="244"/>
      <c r="DL39" s="244"/>
      <c r="DM39" s="244"/>
      <c r="DN39" s="245"/>
      <c r="DO39" s="247"/>
      <c r="DP39" s="248"/>
      <c r="DQ39" s="248"/>
      <c r="DR39" s="249"/>
      <c r="DS39" s="243"/>
      <c r="DT39" s="244"/>
      <c r="DU39" s="244"/>
      <c r="DV39" s="245"/>
      <c r="DW39" s="242"/>
      <c r="DX39" s="243"/>
      <c r="DY39" s="244"/>
      <c r="DZ39" s="244"/>
      <c r="EA39" s="244"/>
      <c r="EB39" s="244"/>
      <c r="EC39" s="246"/>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9"/>
      <c r="GT39" s="101"/>
      <c r="GU39" s="98"/>
      <c r="GV39" s="98"/>
      <c r="GW39" s="98"/>
      <c r="GX39" s="1"/>
      <c r="GY39" s="98"/>
      <c r="GZ39" s="98"/>
      <c r="HA39" s="98"/>
      <c r="HB39" s="98"/>
      <c r="HC39" s="98"/>
      <c r="HD39" s="98"/>
      <c r="HE39" s="99"/>
      <c r="HF39" s="101"/>
      <c r="HG39" s="1"/>
      <c r="HH39" s="99">
        <v>2546.1744800000001</v>
      </c>
      <c r="HI39" s="100">
        <v>2508.8412900000003</v>
      </c>
      <c r="HJ39" s="101">
        <v>1477.9982599999998</v>
      </c>
    </row>
    <row r="40" spans="1:218" x14ac:dyDescent="0.3">
      <c r="A40" s="1"/>
      <c r="B40" s="241" t="s">
        <v>867</v>
      </c>
      <c r="C40" s="242"/>
      <c r="D40" s="243"/>
      <c r="E40" s="244"/>
      <c r="F40" s="244">
        <v>8.8258700000000001</v>
      </c>
      <c r="G40" s="245">
        <v>8.5166900000000005</v>
      </c>
      <c r="H40" s="243"/>
      <c r="I40" s="245"/>
      <c r="J40" s="243">
        <v>88.059200000000004</v>
      </c>
      <c r="K40" s="245"/>
      <c r="L40" s="243"/>
      <c r="M40" s="244"/>
      <c r="N40" s="244"/>
      <c r="O40" s="244"/>
      <c r="P40" s="244"/>
      <c r="Q40" s="244"/>
      <c r="R40" s="244"/>
      <c r="S40" s="245"/>
      <c r="T40" s="243">
        <v>18.14123</v>
      </c>
      <c r="U40" s="244">
        <v>19.191960000000002</v>
      </c>
      <c r="V40" s="244"/>
      <c r="W40" s="245">
        <v>1.0612699999999999</v>
      </c>
      <c r="X40" s="242"/>
      <c r="Y40" s="243"/>
      <c r="Z40" s="244"/>
      <c r="AA40" s="245"/>
      <c r="AB40" s="243"/>
      <c r="AC40" s="244"/>
      <c r="AD40" s="244"/>
      <c r="AE40" s="244"/>
      <c r="AF40" s="244">
        <v>12.23925</v>
      </c>
      <c r="AG40" s="244">
        <v>24.4617</v>
      </c>
      <c r="AH40" s="245">
        <v>10.27692</v>
      </c>
      <c r="AI40" s="242"/>
      <c r="AJ40" s="242"/>
      <c r="AK40" s="242">
        <v>179.37322</v>
      </c>
      <c r="AL40" s="243">
        <v>217.12262999999999</v>
      </c>
      <c r="AM40" s="245">
        <v>7.9327300000000003</v>
      </c>
      <c r="AN40" s="243"/>
      <c r="AO40" s="245"/>
      <c r="AP40" s="242"/>
      <c r="AQ40" s="243"/>
      <c r="AR40" s="245"/>
      <c r="AS40" s="242"/>
      <c r="AT40" s="242"/>
      <c r="AU40" s="242"/>
      <c r="AV40" s="243"/>
      <c r="AW40" s="244"/>
      <c r="AX40" s="245"/>
      <c r="AY40" s="243"/>
      <c r="AZ40" s="244"/>
      <c r="BA40" s="244"/>
      <c r="BB40" s="244"/>
      <c r="BC40" s="244"/>
      <c r="BD40" s="244"/>
      <c r="BE40" s="244"/>
      <c r="BF40" s="245"/>
      <c r="BG40" s="243"/>
      <c r="BH40" s="245"/>
      <c r="BI40" s="242"/>
      <c r="BJ40" s="243">
        <v>32.326999999999998</v>
      </c>
      <c r="BK40" s="244">
        <v>184.87493000000001</v>
      </c>
      <c r="BL40" s="245"/>
      <c r="BM40" s="243"/>
      <c r="BN40" s="244"/>
      <c r="BO40" s="244"/>
      <c r="BP40" s="244"/>
      <c r="BQ40" s="244"/>
      <c r="BR40" s="244"/>
      <c r="BS40" s="244"/>
      <c r="BT40" s="244"/>
      <c r="BU40" s="244"/>
      <c r="BV40" s="244">
        <v>110.49702000000001</v>
      </c>
      <c r="BW40" s="244">
        <v>206.49456000000001</v>
      </c>
      <c r="BX40" s="244">
        <v>206.11548999999999</v>
      </c>
      <c r="BY40" s="244">
        <v>205.99002999999999</v>
      </c>
      <c r="BZ40" s="245"/>
      <c r="CA40" s="243">
        <v>17.41583</v>
      </c>
      <c r="CB40" s="245">
        <v>44.053669999999997</v>
      </c>
      <c r="CC40" s="242"/>
      <c r="CD40" s="243"/>
      <c r="CE40" s="244"/>
      <c r="CF40" s="244"/>
      <c r="CG40" s="244"/>
      <c r="CH40" s="244"/>
      <c r="CI40" s="244">
        <v>118.14735</v>
      </c>
      <c r="CJ40" s="244">
        <v>47.905140000000003</v>
      </c>
      <c r="CK40" s="244">
        <v>53.710120000000003</v>
      </c>
      <c r="CL40" s="244"/>
      <c r="CM40" s="244"/>
      <c r="CN40" s="244"/>
      <c r="CO40" s="245"/>
      <c r="CP40" s="243">
        <v>180.55348000000001</v>
      </c>
      <c r="CQ40" s="244">
        <v>180.52450999999999</v>
      </c>
      <c r="CR40" s="244">
        <v>181.33356000000001</v>
      </c>
      <c r="CS40" s="245">
        <v>181.02912000000001</v>
      </c>
      <c r="CT40" s="243"/>
      <c r="CU40" s="245"/>
      <c r="CV40" s="243"/>
      <c r="CW40" s="244"/>
      <c r="CX40" s="246"/>
      <c r="CY40" s="243"/>
      <c r="CZ40" s="244"/>
      <c r="DA40" s="244"/>
      <c r="DB40" s="245"/>
      <c r="DC40" s="243"/>
      <c r="DD40" s="244"/>
      <c r="DE40" s="244"/>
      <c r="DF40" s="244"/>
      <c r="DG40" s="244"/>
      <c r="DH40" s="244"/>
      <c r="DI40" s="244"/>
      <c r="DJ40" s="244"/>
      <c r="DK40" s="244"/>
      <c r="DL40" s="244"/>
      <c r="DM40" s="244"/>
      <c r="DN40" s="245"/>
      <c r="DO40" s="247"/>
      <c r="DP40" s="248"/>
      <c r="DQ40" s="248"/>
      <c r="DR40" s="249"/>
      <c r="DS40" s="243"/>
      <c r="DT40" s="244"/>
      <c r="DU40" s="244"/>
      <c r="DV40" s="245"/>
      <c r="DW40" s="242"/>
      <c r="DX40" s="243"/>
      <c r="DY40" s="244"/>
      <c r="DZ40" s="244"/>
      <c r="EA40" s="244"/>
      <c r="EB40" s="244"/>
      <c r="EC40" s="246"/>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9"/>
      <c r="GT40" s="101"/>
      <c r="GU40" s="98"/>
      <c r="GV40" s="98"/>
      <c r="GW40" s="98"/>
      <c r="GX40" s="1"/>
      <c r="GY40" s="98"/>
      <c r="GZ40" s="98"/>
      <c r="HA40" s="98"/>
      <c r="HB40" s="98"/>
      <c r="HC40" s="98"/>
      <c r="HD40" s="98"/>
      <c r="HE40" s="99"/>
      <c r="HF40" s="101"/>
      <c r="HG40" s="1"/>
      <c r="HH40" s="99">
        <v>2546.1744800000001</v>
      </c>
      <c r="HI40" s="100">
        <v>2508.8412900000003</v>
      </c>
      <c r="HJ40" s="101">
        <v>1477.9982599999998</v>
      </c>
    </row>
    <row r="41" spans="1:218" x14ac:dyDescent="0.3">
      <c r="A41" s="1"/>
      <c r="B41" s="241" t="s">
        <v>868</v>
      </c>
      <c r="C41" s="242"/>
      <c r="D41" s="243"/>
      <c r="E41" s="244"/>
      <c r="F41" s="244">
        <v>8.8258700000000001</v>
      </c>
      <c r="G41" s="245">
        <v>8.5166900000000005</v>
      </c>
      <c r="H41" s="243"/>
      <c r="I41" s="245"/>
      <c r="J41" s="243">
        <v>88.059200000000004</v>
      </c>
      <c r="K41" s="245"/>
      <c r="L41" s="243"/>
      <c r="M41" s="244"/>
      <c r="N41" s="244"/>
      <c r="O41" s="244"/>
      <c r="P41" s="244"/>
      <c r="Q41" s="244"/>
      <c r="R41" s="244"/>
      <c r="S41" s="245"/>
      <c r="T41" s="243">
        <v>18.14123</v>
      </c>
      <c r="U41" s="244">
        <v>19.191960000000002</v>
      </c>
      <c r="V41" s="244"/>
      <c r="W41" s="245">
        <v>1.0612699999999999</v>
      </c>
      <c r="X41" s="242"/>
      <c r="Y41" s="243"/>
      <c r="Z41" s="244"/>
      <c r="AA41" s="245"/>
      <c r="AB41" s="243"/>
      <c r="AC41" s="244"/>
      <c r="AD41" s="244"/>
      <c r="AE41" s="244"/>
      <c r="AF41" s="244">
        <v>12.23925</v>
      </c>
      <c r="AG41" s="244">
        <v>24.4617</v>
      </c>
      <c r="AH41" s="245">
        <v>10.27692</v>
      </c>
      <c r="AI41" s="242"/>
      <c r="AJ41" s="242"/>
      <c r="AK41" s="242">
        <v>179.37322</v>
      </c>
      <c r="AL41" s="243">
        <v>217.12262999999999</v>
      </c>
      <c r="AM41" s="245">
        <v>7.9327300000000003</v>
      </c>
      <c r="AN41" s="243"/>
      <c r="AO41" s="245"/>
      <c r="AP41" s="242"/>
      <c r="AQ41" s="243"/>
      <c r="AR41" s="245"/>
      <c r="AS41" s="242"/>
      <c r="AT41" s="242"/>
      <c r="AU41" s="242"/>
      <c r="AV41" s="243"/>
      <c r="AW41" s="244"/>
      <c r="AX41" s="245"/>
      <c r="AY41" s="243"/>
      <c r="AZ41" s="244"/>
      <c r="BA41" s="244"/>
      <c r="BB41" s="244"/>
      <c r="BC41" s="244"/>
      <c r="BD41" s="244"/>
      <c r="BE41" s="244"/>
      <c r="BF41" s="245"/>
      <c r="BG41" s="243"/>
      <c r="BH41" s="245"/>
      <c r="BI41" s="242"/>
      <c r="BJ41" s="243">
        <v>32.326999999999998</v>
      </c>
      <c r="BK41" s="244">
        <v>184.87493000000001</v>
      </c>
      <c r="BL41" s="245"/>
      <c r="BM41" s="243"/>
      <c r="BN41" s="244"/>
      <c r="BO41" s="244"/>
      <c r="BP41" s="244"/>
      <c r="BQ41" s="244"/>
      <c r="BR41" s="244"/>
      <c r="BS41" s="244"/>
      <c r="BT41" s="244"/>
      <c r="BU41" s="244"/>
      <c r="BV41" s="244">
        <v>110.49702000000001</v>
      </c>
      <c r="BW41" s="244">
        <v>206.49456000000001</v>
      </c>
      <c r="BX41" s="244">
        <v>206.11548999999999</v>
      </c>
      <c r="BY41" s="244">
        <v>205.99002999999999</v>
      </c>
      <c r="BZ41" s="245"/>
      <c r="CA41" s="243">
        <v>17.41583</v>
      </c>
      <c r="CB41" s="245">
        <v>44.053669999999997</v>
      </c>
      <c r="CC41" s="242"/>
      <c r="CD41" s="243"/>
      <c r="CE41" s="244"/>
      <c r="CF41" s="244"/>
      <c r="CG41" s="244"/>
      <c r="CH41" s="244"/>
      <c r="CI41" s="244">
        <v>118.14735</v>
      </c>
      <c r="CJ41" s="244">
        <v>47.905140000000003</v>
      </c>
      <c r="CK41" s="244">
        <v>53.710120000000003</v>
      </c>
      <c r="CL41" s="244"/>
      <c r="CM41" s="244"/>
      <c r="CN41" s="244"/>
      <c r="CO41" s="245"/>
      <c r="CP41" s="243">
        <v>180.55348000000001</v>
      </c>
      <c r="CQ41" s="244">
        <v>180.52450999999999</v>
      </c>
      <c r="CR41" s="244">
        <v>181.33356000000001</v>
      </c>
      <c r="CS41" s="245">
        <v>181.02912000000001</v>
      </c>
      <c r="CT41" s="243"/>
      <c r="CU41" s="245"/>
      <c r="CV41" s="243"/>
      <c r="CW41" s="244"/>
      <c r="CX41" s="246"/>
      <c r="CY41" s="243"/>
      <c r="CZ41" s="244"/>
      <c r="DA41" s="244"/>
      <c r="DB41" s="245"/>
      <c r="DC41" s="243"/>
      <c r="DD41" s="244"/>
      <c r="DE41" s="244"/>
      <c r="DF41" s="244"/>
      <c r="DG41" s="244"/>
      <c r="DH41" s="244"/>
      <c r="DI41" s="244"/>
      <c r="DJ41" s="244"/>
      <c r="DK41" s="244"/>
      <c r="DL41" s="244"/>
      <c r="DM41" s="244"/>
      <c r="DN41" s="245"/>
      <c r="DO41" s="247"/>
      <c r="DP41" s="248"/>
      <c r="DQ41" s="248"/>
      <c r="DR41" s="249"/>
      <c r="DS41" s="243"/>
      <c r="DT41" s="244"/>
      <c r="DU41" s="244"/>
      <c r="DV41" s="245"/>
      <c r="DW41" s="242"/>
      <c r="DX41" s="243"/>
      <c r="DY41" s="244"/>
      <c r="DZ41" s="244"/>
      <c r="EA41" s="244"/>
      <c r="EB41" s="244"/>
      <c r="EC41" s="246"/>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9"/>
      <c r="GT41" s="101"/>
      <c r="GU41" s="98"/>
      <c r="GV41" s="98"/>
      <c r="GW41" s="98"/>
      <c r="GX41" s="1"/>
      <c r="GY41" s="98"/>
      <c r="GZ41" s="98"/>
      <c r="HA41" s="98"/>
      <c r="HB41" s="98"/>
      <c r="HC41" s="98"/>
      <c r="HD41" s="98"/>
      <c r="HE41" s="99"/>
      <c r="HF41" s="101"/>
      <c r="HG41" s="1"/>
      <c r="HH41" s="99">
        <v>2546.1744800000001</v>
      </c>
      <c r="HI41" s="100">
        <v>2508.8412900000003</v>
      </c>
      <c r="HJ41" s="101">
        <v>1477.9982599999998</v>
      </c>
    </row>
    <row r="42" spans="1:218" x14ac:dyDescent="0.3">
      <c r="A42" s="1"/>
      <c r="B42" s="241" t="s">
        <v>869</v>
      </c>
      <c r="C42" s="242"/>
      <c r="D42" s="243"/>
      <c r="E42" s="244"/>
      <c r="F42" s="244">
        <v>8.8258700000000001</v>
      </c>
      <c r="G42" s="245">
        <v>8.5166900000000005</v>
      </c>
      <c r="H42" s="243"/>
      <c r="I42" s="245"/>
      <c r="J42" s="243">
        <v>88.059200000000004</v>
      </c>
      <c r="K42" s="245"/>
      <c r="L42" s="243"/>
      <c r="M42" s="244"/>
      <c r="N42" s="244"/>
      <c r="O42" s="244"/>
      <c r="P42" s="244"/>
      <c r="Q42" s="244"/>
      <c r="R42" s="244"/>
      <c r="S42" s="245"/>
      <c r="T42" s="243">
        <v>18.14123</v>
      </c>
      <c r="U42" s="244">
        <v>19.191960000000002</v>
      </c>
      <c r="V42" s="244"/>
      <c r="W42" s="245">
        <v>1.0612699999999999</v>
      </c>
      <c r="X42" s="242"/>
      <c r="Y42" s="243"/>
      <c r="Z42" s="244"/>
      <c r="AA42" s="245"/>
      <c r="AB42" s="243"/>
      <c r="AC42" s="244"/>
      <c r="AD42" s="244"/>
      <c r="AE42" s="244"/>
      <c r="AF42" s="244">
        <v>12.23925</v>
      </c>
      <c r="AG42" s="244">
        <v>24.4617</v>
      </c>
      <c r="AH42" s="245">
        <v>10.27692</v>
      </c>
      <c r="AI42" s="242"/>
      <c r="AJ42" s="242"/>
      <c r="AK42" s="242">
        <v>179.37322</v>
      </c>
      <c r="AL42" s="243">
        <v>217.12262999999999</v>
      </c>
      <c r="AM42" s="245">
        <v>7.9327300000000003</v>
      </c>
      <c r="AN42" s="243"/>
      <c r="AO42" s="245"/>
      <c r="AP42" s="242"/>
      <c r="AQ42" s="243"/>
      <c r="AR42" s="245"/>
      <c r="AS42" s="242"/>
      <c r="AT42" s="242"/>
      <c r="AU42" s="242"/>
      <c r="AV42" s="243"/>
      <c r="AW42" s="244"/>
      <c r="AX42" s="245"/>
      <c r="AY42" s="243"/>
      <c r="AZ42" s="244"/>
      <c r="BA42" s="244"/>
      <c r="BB42" s="244"/>
      <c r="BC42" s="244"/>
      <c r="BD42" s="244"/>
      <c r="BE42" s="244"/>
      <c r="BF42" s="245"/>
      <c r="BG42" s="243"/>
      <c r="BH42" s="245"/>
      <c r="BI42" s="242"/>
      <c r="BJ42" s="243">
        <v>32.326999999999998</v>
      </c>
      <c r="BK42" s="244">
        <v>184.87493000000001</v>
      </c>
      <c r="BL42" s="245"/>
      <c r="BM42" s="243"/>
      <c r="BN42" s="244"/>
      <c r="BO42" s="244"/>
      <c r="BP42" s="244"/>
      <c r="BQ42" s="244"/>
      <c r="BR42" s="244"/>
      <c r="BS42" s="244"/>
      <c r="BT42" s="244"/>
      <c r="BU42" s="244"/>
      <c r="BV42" s="244">
        <v>110.49702000000001</v>
      </c>
      <c r="BW42" s="244">
        <v>206.49456000000001</v>
      </c>
      <c r="BX42" s="244">
        <v>206.11548999999999</v>
      </c>
      <c r="BY42" s="244">
        <v>205.99002999999999</v>
      </c>
      <c r="BZ42" s="245"/>
      <c r="CA42" s="243">
        <v>17.41583</v>
      </c>
      <c r="CB42" s="245">
        <v>44.053669999999997</v>
      </c>
      <c r="CC42" s="242"/>
      <c r="CD42" s="243"/>
      <c r="CE42" s="244"/>
      <c r="CF42" s="244"/>
      <c r="CG42" s="244"/>
      <c r="CH42" s="244"/>
      <c r="CI42" s="244">
        <v>118.14735</v>
      </c>
      <c r="CJ42" s="244">
        <v>47.905140000000003</v>
      </c>
      <c r="CK42" s="244">
        <v>53.710120000000003</v>
      </c>
      <c r="CL42" s="244"/>
      <c r="CM42" s="244"/>
      <c r="CN42" s="244"/>
      <c r="CO42" s="245"/>
      <c r="CP42" s="243">
        <v>180.55348000000001</v>
      </c>
      <c r="CQ42" s="244">
        <v>180.52450999999999</v>
      </c>
      <c r="CR42" s="244">
        <v>181.33356000000001</v>
      </c>
      <c r="CS42" s="245">
        <v>181.02912000000001</v>
      </c>
      <c r="CT42" s="243"/>
      <c r="CU42" s="245"/>
      <c r="CV42" s="243"/>
      <c r="CW42" s="244"/>
      <c r="CX42" s="246"/>
      <c r="CY42" s="243"/>
      <c r="CZ42" s="244"/>
      <c r="DA42" s="244"/>
      <c r="DB42" s="245"/>
      <c r="DC42" s="243"/>
      <c r="DD42" s="244"/>
      <c r="DE42" s="244"/>
      <c r="DF42" s="244"/>
      <c r="DG42" s="244"/>
      <c r="DH42" s="244"/>
      <c r="DI42" s="244"/>
      <c r="DJ42" s="244"/>
      <c r="DK42" s="244"/>
      <c r="DL42" s="244"/>
      <c r="DM42" s="244"/>
      <c r="DN42" s="245"/>
      <c r="DO42" s="247"/>
      <c r="DP42" s="248"/>
      <c r="DQ42" s="248"/>
      <c r="DR42" s="249"/>
      <c r="DS42" s="243"/>
      <c r="DT42" s="244"/>
      <c r="DU42" s="244"/>
      <c r="DV42" s="245"/>
      <c r="DW42" s="242"/>
      <c r="DX42" s="243"/>
      <c r="DY42" s="244"/>
      <c r="DZ42" s="244"/>
      <c r="EA42" s="244"/>
      <c r="EB42" s="244"/>
      <c r="EC42" s="246"/>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9"/>
      <c r="GT42" s="101"/>
      <c r="GU42" s="98"/>
      <c r="GV42" s="98"/>
      <c r="GW42" s="98"/>
      <c r="GX42" s="1"/>
      <c r="GY42" s="98"/>
      <c r="GZ42" s="98"/>
      <c r="HA42" s="98"/>
      <c r="HB42" s="98"/>
      <c r="HC42" s="98"/>
      <c r="HD42" s="98"/>
      <c r="HE42" s="99"/>
      <c r="HF42" s="101"/>
      <c r="HG42" s="1"/>
      <c r="HH42" s="99">
        <v>2546.1744800000001</v>
      </c>
      <c r="HI42" s="100">
        <v>2508.8412900000003</v>
      </c>
      <c r="HJ42" s="101">
        <v>1477.9982599999998</v>
      </c>
    </row>
    <row r="43" spans="1:218" x14ac:dyDescent="0.3">
      <c r="A43" s="1"/>
      <c r="B43" s="241" t="s">
        <v>870</v>
      </c>
      <c r="C43" s="242"/>
      <c r="D43" s="243"/>
      <c r="E43" s="244"/>
      <c r="F43" s="244">
        <v>8.8258700000000001</v>
      </c>
      <c r="G43" s="245">
        <v>8.5166900000000005</v>
      </c>
      <c r="H43" s="243"/>
      <c r="I43" s="245"/>
      <c r="J43" s="243">
        <v>88.059200000000004</v>
      </c>
      <c r="K43" s="245"/>
      <c r="L43" s="243"/>
      <c r="M43" s="244"/>
      <c r="N43" s="244"/>
      <c r="O43" s="244"/>
      <c r="P43" s="244"/>
      <c r="Q43" s="244"/>
      <c r="R43" s="244"/>
      <c r="S43" s="245"/>
      <c r="T43" s="243">
        <v>18.14123</v>
      </c>
      <c r="U43" s="244">
        <v>19.191960000000002</v>
      </c>
      <c r="V43" s="244"/>
      <c r="W43" s="245">
        <v>1.0612699999999999</v>
      </c>
      <c r="X43" s="242"/>
      <c r="Y43" s="243"/>
      <c r="Z43" s="244"/>
      <c r="AA43" s="245"/>
      <c r="AB43" s="243"/>
      <c r="AC43" s="244"/>
      <c r="AD43" s="244"/>
      <c r="AE43" s="244"/>
      <c r="AF43" s="244">
        <v>12.23925</v>
      </c>
      <c r="AG43" s="244">
        <v>24.4617</v>
      </c>
      <c r="AH43" s="245">
        <v>10.27692</v>
      </c>
      <c r="AI43" s="242"/>
      <c r="AJ43" s="242"/>
      <c r="AK43" s="242">
        <v>179.37322</v>
      </c>
      <c r="AL43" s="243">
        <v>217.12262999999999</v>
      </c>
      <c r="AM43" s="245">
        <v>7.9327300000000003</v>
      </c>
      <c r="AN43" s="243"/>
      <c r="AO43" s="245"/>
      <c r="AP43" s="242"/>
      <c r="AQ43" s="243"/>
      <c r="AR43" s="245"/>
      <c r="AS43" s="242"/>
      <c r="AT43" s="242"/>
      <c r="AU43" s="242"/>
      <c r="AV43" s="243"/>
      <c r="AW43" s="244"/>
      <c r="AX43" s="245"/>
      <c r="AY43" s="243"/>
      <c r="AZ43" s="244"/>
      <c r="BA43" s="244"/>
      <c r="BB43" s="244"/>
      <c r="BC43" s="244"/>
      <c r="BD43" s="244"/>
      <c r="BE43" s="244"/>
      <c r="BF43" s="245"/>
      <c r="BG43" s="243"/>
      <c r="BH43" s="245"/>
      <c r="BI43" s="242"/>
      <c r="BJ43" s="243">
        <v>32.326999999999998</v>
      </c>
      <c r="BK43" s="244">
        <v>184.87493000000001</v>
      </c>
      <c r="BL43" s="245"/>
      <c r="BM43" s="243"/>
      <c r="BN43" s="244"/>
      <c r="BO43" s="244"/>
      <c r="BP43" s="244"/>
      <c r="BQ43" s="244"/>
      <c r="BR43" s="244"/>
      <c r="BS43" s="244"/>
      <c r="BT43" s="244"/>
      <c r="BU43" s="244"/>
      <c r="BV43" s="244">
        <v>110.49702000000001</v>
      </c>
      <c r="BW43" s="244">
        <v>206.49456000000001</v>
      </c>
      <c r="BX43" s="244">
        <v>206.11548999999999</v>
      </c>
      <c r="BY43" s="244">
        <v>205.99002999999999</v>
      </c>
      <c r="BZ43" s="245"/>
      <c r="CA43" s="243">
        <v>17.41583</v>
      </c>
      <c r="CB43" s="245">
        <v>44.053669999999997</v>
      </c>
      <c r="CC43" s="242"/>
      <c r="CD43" s="243"/>
      <c r="CE43" s="244"/>
      <c r="CF43" s="244"/>
      <c r="CG43" s="244"/>
      <c r="CH43" s="244"/>
      <c r="CI43" s="244">
        <v>118.14735</v>
      </c>
      <c r="CJ43" s="244">
        <v>47.905140000000003</v>
      </c>
      <c r="CK43" s="244">
        <v>53.710120000000003</v>
      </c>
      <c r="CL43" s="244"/>
      <c r="CM43" s="244"/>
      <c r="CN43" s="244"/>
      <c r="CO43" s="245"/>
      <c r="CP43" s="243">
        <v>180.55348000000001</v>
      </c>
      <c r="CQ43" s="244">
        <v>180.52450999999999</v>
      </c>
      <c r="CR43" s="244">
        <v>181.33356000000001</v>
      </c>
      <c r="CS43" s="245">
        <v>181.02912000000001</v>
      </c>
      <c r="CT43" s="243"/>
      <c r="CU43" s="245"/>
      <c r="CV43" s="243"/>
      <c r="CW43" s="244"/>
      <c r="CX43" s="246"/>
      <c r="CY43" s="243"/>
      <c r="CZ43" s="244"/>
      <c r="DA43" s="244"/>
      <c r="DB43" s="245"/>
      <c r="DC43" s="243"/>
      <c r="DD43" s="244"/>
      <c r="DE43" s="244"/>
      <c r="DF43" s="244"/>
      <c r="DG43" s="244"/>
      <c r="DH43" s="244"/>
      <c r="DI43" s="244"/>
      <c r="DJ43" s="244"/>
      <c r="DK43" s="244"/>
      <c r="DL43" s="244"/>
      <c r="DM43" s="244"/>
      <c r="DN43" s="245"/>
      <c r="DO43" s="247"/>
      <c r="DP43" s="248"/>
      <c r="DQ43" s="248"/>
      <c r="DR43" s="249"/>
      <c r="DS43" s="243"/>
      <c r="DT43" s="244"/>
      <c r="DU43" s="244"/>
      <c r="DV43" s="245"/>
      <c r="DW43" s="242"/>
      <c r="DX43" s="243"/>
      <c r="DY43" s="244"/>
      <c r="DZ43" s="244"/>
      <c r="EA43" s="244"/>
      <c r="EB43" s="244"/>
      <c r="EC43" s="246"/>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9"/>
      <c r="GT43" s="101"/>
      <c r="GU43" s="98"/>
      <c r="GV43" s="98"/>
      <c r="GW43" s="98"/>
      <c r="GX43" s="1"/>
      <c r="GY43" s="98"/>
      <c r="GZ43" s="98"/>
      <c r="HA43" s="98"/>
      <c r="HB43" s="98"/>
      <c r="HC43" s="98"/>
      <c r="HD43" s="98"/>
      <c r="HE43" s="99"/>
      <c r="HF43" s="101"/>
      <c r="HG43" s="1"/>
      <c r="HH43" s="99">
        <v>2546.1744800000001</v>
      </c>
      <c r="HI43" s="100">
        <v>2508.8412900000003</v>
      </c>
      <c r="HJ43" s="101">
        <v>1477.9982599999998</v>
      </c>
    </row>
    <row r="44" spans="1:218" x14ac:dyDescent="0.3">
      <c r="A44" s="1"/>
      <c r="B44" s="241" t="s">
        <v>871</v>
      </c>
      <c r="C44" s="242"/>
      <c r="D44" s="243"/>
      <c r="E44" s="244"/>
      <c r="F44" s="244">
        <v>8.8258700000000001</v>
      </c>
      <c r="G44" s="245">
        <v>8.5166900000000005</v>
      </c>
      <c r="H44" s="243"/>
      <c r="I44" s="245"/>
      <c r="J44" s="243">
        <v>88.059200000000004</v>
      </c>
      <c r="K44" s="245"/>
      <c r="L44" s="243"/>
      <c r="M44" s="244"/>
      <c r="N44" s="244"/>
      <c r="O44" s="244"/>
      <c r="P44" s="244"/>
      <c r="Q44" s="244"/>
      <c r="R44" s="244"/>
      <c r="S44" s="245"/>
      <c r="T44" s="243">
        <v>18.14123</v>
      </c>
      <c r="U44" s="244">
        <v>19.191960000000002</v>
      </c>
      <c r="V44" s="244"/>
      <c r="W44" s="245">
        <v>1.0612699999999999</v>
      </c>
      <c r="X44" s="242"/>
      <c r="Y44" s="243"/>
      <c r="Z44" s="244"/>
      <c r="AA44" s="245"/>
      <c r="AB44" s="243"/>
      <c r="AC44" s="244"/>
      <c r="AD44" s="244"/>
      <c r="AE44" s="244"/>
      <c r="AF44" s="244">
        <v>12.23925</v>
      </c>
      <c r="AG44" s="244">
        <v>24.4617</v>
      </c>
      <c r="AH44" s="245">
        <v>10.27692</v>
      </c>
      <c r="AI44" s="242"/>
      <c r="AJ44" s="242"/>
      <c r="AK44" s="242">
        <v>179.37322</v>
      </c>
      <c r="AL44" s="243">
        <v>217.12262999999999</v>
      </c>
      <c r="AM44" s="245">
        <v>7.9327300000000003</v>
      </c>
      <c r="AN44" s="243"/>
      <c r="AO44" s="245"/>
      <c r="AP44" s="242"/>
      <c r="AQ44" s="243"/>
      <c r="AR44" s="245"/>
      <c r="AS44" s="242"/>
      <c r="AT44" s="242"/>
      <c r="AU44" s="242"/>
      <c r="AV44" s="243"/>
      <c r="AW44" s="244"/>
      <c r="AX44" s="245"/>
      <c r="AY44" s="243"/>
      <c r="AZ44" s="244"/>
      <c r="BA44" s="244"/>
      <c r="BB44" s="244"/>
      <c r="BC44" s="244"/>
      <c r="BD44" s="244"/>
      <c r="BE44" s="244"/>
      <c r="BF44" s="245"/>
      <c r="BG44" s="243"/>
      <c r="BH44" s="245"/>
      <c r="BI44" s="242"/>
      <c r="BJ44" s="243">
        <v>32.326999999999998</v>
      </c>
      <c r="BK44" s="244">
        <v>184.87493000000001</v>
      </c>
      <c r="BL44" s="245"/>
      <c r="BM44" s="243"/>
      <c r="BN44" s="244"/>
      <c r="BO44" s="244"/>
      <c r="BP44" s="244"/>
      <c r="BQ44" s="244"/>
      <c r="BR44" s="244"/>
      <c r="BS44" s="244"/>
      <c r="BT44" s="244"/>
      <c r="BU44" s="244"/>
      <c r="BV44" s="244">
        <v>36.281509999999997</v>
      </c>
      <c r="BW44" s="244">
        <v>206.49456000000001</v>
      </c>
      <c r="BX44" s="244">
        <v>206.11548999999999</v>
      </c>
      <c r="BY44" s="244">
        <v>205.99002999999999</v>
      </c>
      <c r="BZ44" s="245"/>
      <c r="CA44" s="243">
        <v>17.41583</v>
      </c>
      <c r="CB44" s="245">
        <v>44.053669999999997</v>
      </c>
      <c r="CC44" s="242"/>
      <c r="CD44" s="243"/>
      <c r="CE44" s="244"/>
      <c r="CF44" s="244"/>
      <c r="CG44" s="244"/>
      <c r="CH44" s="244"/>
      <c r="CI44" s="244">
        <v>118.14735</v>
      </c>
      <c r="CJ44" s="244">
        <v>47.905140000000003</v>
      </c>
      <c r="CK44" s="244">
        <v>53.710120000000003</v>
      </c>
      <c r="CL44" s="244"/>
      <c r="CM44" s="244"/>
      <c r="CN44" s="244"/>
      <c r="CO44" s="245"/>
      <c r="CP44" s="243">
        <v>180.55348000000001</v>
      </c>
      <c r="CQ44" s="244">
        <v>180.52450999999999</v>
      </c>
      <c r="CR44" s="244">
        <v>181.33356000000001</v>
      </c>
      <c r="CS44" s="245">
        <v>181.02912000000001</v>
      </c>
      <c r="CT44" s="243"/>
      <c r="CU44" s="245"/>
      <c r="CV44" s="243"/>
      <c r="CW44" s="244"/>
      <c r="CX44" s="246"/>
      <c r="CY44" s="243"/>
      <c r="CZ44" s="244"/>
      <c r="DA44" s="244"/>
      <c r="DB44" s="245"/>
      <c r="DC44" s="243"/>
      <c r="DD44" s="244"/>
      <c r="DE44" s="244"/>
      <c r="DF44" s="244"/>
      <c r="DG44" s="244"/>
      <c r="DH44" s="244"/>
      <c r="DI44" s="244"/>
      <c r="DJ44" s="244"/>
      <c r="DK44" s="244"/>
      <c r="DL44" s="244"/>
      <c r="DM44" s="244"/>
      <c r="DN44" s="245"/>
      <c r="DO44" s="247"/>
      <c r="DP44" s="248"/>
      <c r="DQ44" s="248"/>
      <c r="DR44" s="249"/>
      <c r="DS44" s="243"/>
      <c r="DT44" s="244"/>
      <c r="DU44" s="244"/>
      <c r="DV44" s="245"/>
      <c r="DW44" s="242"/>
      <c r="DX44" s="243"/>
      <c r="DY44" s="244"/>
      <c r="DZ44" s="244"/>
      <c r="EA44" s="244"/>
      <c r="EB44" s="244"/>
      <c r="EC44" s="246"/>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9"/>
      <c r="GT44" s="101"/>
      <c r="GU44" s="98"/>
      <c r="GV44" s="98"/>
      <c r="GW44" s="98"/>
      <c r="GX44" s="1"/>
      <c r="GY44" s="98"/>
      <c r="GZ44" s="98"/>
      <c r="HA44" s="98"/>
      <c r="HB44" s="98"/>
      <c r="HC44" s="98"/>
      <c r="HD44" s="98"/>
      <c r="HE44" s="99"/>
      <c r="HF44" s="101"/>
      <c r="HG44" s="1"/>
      <c r="HH44" s="99">
        <v>2471.9589700000001</v>
      </c>
      <c r="HI44" s="100">
        <v>2434.6257800000003</v>
      </c>
      <c r="HJ44" s="101">
        <v>1477.9982599999998</v>
      </c>
    </row>
    <row r="45" spans="1:218" x14ac:dyDescent="0.3">
      <c r="A45" s="1"/>
      <c r="B45" s="241" t="s">
        <v>872</v>
      </c>
      <c r="C45" s="242"/>
      <c r="D45" s="243"/>
      <c r="E45" s="244"/>
      <c r="F45" s="244">
        <v>8.8258700000000001</v>
      </c>
      <c r="G45" s="245">
        <v>8.5166900000000005</v>
      </c>
      <c r="H45" s="243"/>
      <c r="I45" s="245"/>
      <c r="J45" s="243">
        <v>88.059200000000004</v>
      </c>
      <c r="K45" s="245"/>
      <c r="L45" s="243"/>
      <c r="M45" s="244"/>
      <c r="N45" s="244"/>
      <c r="O45" s="244"/>
      <c r="P45" s="244"/>
      <c r="Q45" s="244"/>
      <c r="R45" s="244"/>
      <c r="S45" s="245"/>
      <c r="T45" s="243">
        <v>18.14123</v>
      </c>
      <c r="U45" s="244">
        <v>19.191960000000002</v>
      </c>
      <c r="V45" s="244"/>
      <c r="W45" s="245">
        <v>1.0612699999999999</v>
      </c>
      <c r="X45" s="242"/>
      <c r="Y45" s="243"/>
      <c r="Z45" s="244"/>
      <c r="AA45" s="245"/>
      <c r="AB45" s="243"/>
      <c r="AC45" s="244"/>
      <c r="AD45" s="244"/>
      <c r="AE45" s="244"/>
      <c r="AF45" s="244">
        <v>12.23925</v>
      </c>
      <c r="AG45" s="244">
        <v>24.4617</v>
      </c>
      <c r="AH45" s="245">
        <v>10.27692</v>
      </c>
      <c r="AI45" s="242"/>
      <c r="AJ45" s="242"/>
      <c r="AK45" s="242">
        <v>179.37322</v>
      </c>
      <c r="AL45" s="243">
        <v>217.12262999999999</v>
      </c>
      <c r="AM45" s="245">
        <v>7.9327300000000003</v>
      </c>
      <c r="AN45" s="243"/>
      <c r="AO45" s="245"/>
      <c r="AP45" s="242"/>
      <c r="AQ45" s="243"/>
      <c r="AR45" s="245"/>
      <c r="AS45" s="242"/>
      <c r="AT45" s="242"/>
      <c r="AU45" s="242"/>
      <c r="AV45" s="243"/>
      <c r="AW45" s="244"/>
      <c r="AX45" s="245"/>
      <c r="AY45" s="243"/>
      <c r="AZ45" s="244"/>
      <c r="BA45" s="244"/>
      <c r="BB45" s="244"/>
      <c r="BC45" s="244"/>
      <c r="BD45" s="244"/>
      <c r="BE45" s="244"/>
      <c r="BF45" s="245"/>
      <c r="BG45" s="243"/>
      <c r="BH45" s="245"/>
      <c r="BI45" s="242"/>
      <c r="BJ45" s="243">
        <v>32.326999999999998</v>
      </c>
      <c r="BK45" s="244">
        <v>184.87493000000001</v>
      </c>
      <c r="BL45" s="245"/>
      <c r="BM45" s="243"/>
      <c r="BN45" s="244"/>
      <c r="BO45" s="244"/>
      <c r="BP45" s="244"/>
      <c r="BQ45" s="244"/>
      <c r="BR45" s="244"/>
      <c r="BS45" s="244"/>
      <c r="BT45" s="244"/>
      <c r="BU45" s="244"/>
      <c r="BV45" s="244">
        <v>36.281509999999997</v>
      </c>
      <c r="BW45" s="244">
        <v>206.49456000000001</v>
      </c>
      <c r="BX45" s="244">
        <v>206.11548999999999</v>
      </c>
      <c r="BY45" s="244">
        <v>205.99002999999999</v>
      </c>
      <c r="BZ45" s="245"/>
      <c r="CA45" s="243">
        <v>17.41583</v>
      </c>
      <c r="CB45" s="245">
        <v>44.053669999999997</v>
      </c>
      <c r="CC45" s="242"/>
      <c r="CD45" s="243"/>
      <c r="CE45" s="244"/>
      <c r="CF45" s="244"/>
      <c r="CG45" s="244"/>
      <c r="CH45" s="244"/>
      <c r="CI45" s="244">
        <v>118.14735</v>
      </c>
      <c r="CJ45" s="244">
        <v>47.905140000000003</v>
      </c>
      <c r="CK45" s="244">
        <v>53.710120000000003</v>
      </c>
      <c r="CL45" s="244"/>
      <c r="CM45" s="244"/>
      <c r="CN45" s="244"/>
      <c r="CO45" s="245"/>
      <c r="CP45" s="243">
        <v>180.55348000000001</v>
      </c>
      <c r="CQ45" s="244">
        <v>180.52450999999999</v>
      </c>
      <c r="CR45" s="244">
        <v>181.33356000000001</v>
      </c>
      <c r="CS45" s="245">
        <v>181.02912000000001</v>
      </c>
      <c r="CT45" s="243"/>
      <c r="CU45" s="245"/>
      <c r="CV45" s="243"/>
      <c r="CW45" s="244"/>
      <c r="CX45" s="246"/>
      <c r="CY45" s="243"/>
      <c r="CZ45" s="244"/>
      <c r="DA45" s="244"/>
      <c r="DB45" s="245"/>
      <c r="DC45" s="243"/>
      <c r="DD45" s="244"/>
      <c r="DE45" s="244"/>
      <c r="DF45" s="244"/>
      <c r="DG45" s="244"/>
      <c r="DH45" s="244"/>
      <c r="DI45" s="244"/>
      <c r="DJ45" s="244"/>
      <c r="DK45" s="244"/>
      <c r="DL45" s="244"/>
      <c r="DM45" s="244"/>
      <c r="DN45" s="245"/>
      <c r="DO45" s="247"/>
      <c r="DP45" s="248"/>
      <c r="DQ45" s="248"/>
      <c r="DR45" s="249"/>
      <c r="DS45" s="243"/>
      <c r="DT45" s="244"/>
      <c r="DU45" s="244"/>
      <c r="DV45" s="245"/>
      <c r="DW45" s="242"/>
      <c r="DX45" s="243"/>
      <c r="DY45" s="244"/>
      <c r="DZ45" s="244"/>
      <c r="EA45" s="244"/>
      <c r="EB45" s="244"/>
      <c r="EC45" s="246"/>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9"/>
      <c r="GT45" s="101"/>
      <c r="GU45" s="98"/>
      <c r="GV45" s="98"/>
      <c r="GW45" s="98"/>
      <c r="GX45" s="1"/>
      <c r="GY45" s="98"/>
      <c r="GZ45" s="98"/>
      <c r="HA45" s="98"/>
      <c r="HB45" s="98"/>
      <c r="HC45" s="98"/>
      <c r="HD45" s="98"/>
      <c r="HE45" s="99"/>
      <c r="HF45" s="101"/>
      <c r="HG45" s="1"/>
      <c r="HH45" s="99">
        <v>2471.9589700000001</v>
      </c>
      <c r="HI45" s="100">
        <v>2434.6257800000003</v>
      </c>
      <c r="HJ45" s="101">
        <v>1477.9982599999998</v>
      </c>
    </row>
    <row r="46" spans="1:218" x14ac:dyDescent="0.3">
      <c r="A46" s="1"/>
      <c r="B46" s="241" t="s">
        <v>873</v>
      </c>
      <c r="C46" s="242"/>
      <c r="D46" s="243"/>
      <c r="E46" s="244"/>
      <c r="F46" s="244">
        <v>8.8258700000000001</v>
      </c>
      <c r="G46" s="245">
        <v>8.5166900000000005</v>
      </c>
      <c r="H46" s="243"/>
      <c r="I46" s="245"/>
      <c r="J46" s="243">
        <v>88.059200000000004</v>
      </c>
      <c r="K46" s="245"/>
      <c r="L46" s="243"/>
      <c r="M46" s="244"/>
      <c r="N46" s="244"/>
      <c r="O46" s="244"/>
      <c r="P46" s="244"/>
      <c r="Q46" s="244"/>
      <c r="R46" s="244"/>
      <c r="S46" s="245"/>
      <c r="T46" s="243">
        <v>18.14123</v>
      </c>
      <c r="U46" s="244">
        <v>19.191960000000002</v>
      </c>
      <c r="V46" s="244"/>
      <c r="W46" s="245">
        <v>1.0612699999999999</v>
      </c>
      <c r="X46" s="242"/>
      <c r="Y46" s="243"/>
      <c r="Z46" s="244"/>
      <c r="AA46" s="245"/>
      <c r="AB46" s="243"/>
      <c r="AC46" s="244"/>
      <c r="AD46" s="244"/>
      <c r="AE46" s="244"/>
      <c r="AF46" s="244">
        <v>12.23925</v>
      </c>
      <c r="AG46" s="244">
        <v>24.4617</v>
      </c>
      <c r="AH46" s="245">
        <v>10.27692</v>
      </c>
      <c r="AI46" s="242"/>
      <c r="AJ46" s="242"/>
      <c r="AK46" s="242">
        <v>179.37322</v>
      </c>
      <c r="AL46" s="243">
        <v>217.12262999999999</v>
      </c>
      <c r="AM46" s="245">
        <v>7.9327300000000003</v>
      </c>
      <c r="AN46" s="243"/>
      <c r="AO46" s="245"/>
      <c r="AP46" s="242"/>
      <c r="AQ46" s="243"/>
      <c r="AR46" s="245"/>
      <c r="AS46" s="242"/>
      <c r="AT46" s="242"/>
      <c r="AU46" s="242"/>
      <c r="AV46" s="243"/>
      <c r="AW46" s="244"/>
      <c r="AX46" s="245"/>
      <c r="AY46" s="243"/>
      <c r="AZ46" s="244"/>
      <c r="BA46" s="244"/>
      <c r="BB46" s="244"/>
      <c r="BC46" s="244"/>
      <c r="BD46" s="244"/>
      <c r="BE46" s="244"/>
      <c r="BF46" s="245"/>
      <c r="BG46" s="243"/>
      <c r="BH46" s="245"/>
      <c r="BI46" s="242"/>
      <c r="BJ46" s="243">
        <v>32.326999999999998</v>
      </c>
      <c r="BK46" s="244">
        <v>184.87493000000001</v>
      </c>
      <c r="BL46" s="245"/>
      <c r="BM46" s="243"/>
      <c r="BN46" s="244"/>
      <c r="BO46" s="244"/>
      <c r="BP46" s="244"/>
      <c r="BQ46" s="244"/>
      <c r="BR46" s="244"/>
      <c r="BS46" s="244"/>
      <c r="BT46" s="244"/>
      <c r="BU46" s="244"/>
      <c r="BV46" s="244">
        <v>36.281509999999997</v>
      </c>
      <c r="BW46" s="244">
        <v>206.49456000000001</v>
      </c>
      <c r="BX46" s="244">
        <v>206.11548999999999</v>
      </c>
      <c r="BY46" s="244">
        <v>205.99002999999999</v>
      </c>
      <c r="BZ46" s="245"/>
      <c r="CA46" s="243">
        <v>17.41583</v>
      </c>
      <c r="CB46" s="245">
        <v>44.053669999999997</v>
      </c>
      <c r="CC46" s="242"/>
      <c r="CD46" s="243"/>
      <c r="CE46" s="244"/>
      <c r="CF46" s="244"/>
      <c r="CG46" s="244"/>
      <c r="CH46" s="244"/>
      <c r="CI46" s="244">
        <v>118.14735</v>
      </c>
      <c r="CJ46" s="244">
        <v>47.905140000000003</v>
      </c>
      <c r="CK46" s="244">
        <v>53.710120000000003</v>
      </c>
      <c r="CL46" s="244"/>
      <c r="CM46" s="244"/>
      <c r="CN46" s="244"/>
      <c r="CO46" s="245"/>
      <c r="CP46" s="243">
        <v>180.55348000000001</v>
      </c>
      <c r="CQ46" s="244">
        <v>180.52450999999999</v>
      </c>
      <c r="CR46" s="244">
        <v>181.33356000000001</v>
      </c>
      <c r="CS46" s="245">
        <v>181.02912000000001</v>
      </c>
      <c r="CT46" s="243"/>
      <c r="CU46" s="245"/>
      <c r="CV46" s="243"/>
      <c r="CW46" s="244"/>
      <c r="CX46" s="246"/>
      <c r="CY46" s="243"/>
      <c r="CZ46" s="244"/>
      <c r="DA46" s="244"/>
      <c r="DB46" s="245"/>
      <c r="DC46" s="243"/>
      <c r="DD46" s="244"/>
      <c r="DE46" s="244"/>
      <c r="DF46" s="244"/>
      <c r="DG46" s="244"/>
      <c r="DH46" s="244"/>
      <c r="DI46" s="244"/>
      <c r="DJ46" s="244"/>
      <c r="DK46" s="244"/>
      <c r="DL46" s="244"/>
      <c r="DM46" s="244"/>
      <c r="DN46" s="245"/>
      <c r="DO46" s="247"/>
      <c r="DP46" s="248"/>
      <c r="DQ46" s="248"/>
      <c r="DR46" s="249"/>
      <c r="DS46" s="243"/>
      <c r="DT46" s="244"/>
      <c r="DU46" s="244"/>
      <c r="DV46" s="245"/>
      <c r="DW46" s="242"/>
      <c r="DX46" s="243"/>
      <c r="DY46" s="244"/>
      <c r="DZ46" s="244"/>
      <c r="EA46" s="244"/>
      <c r="EB46" s="244"/>
      <c r="EC46" s="246"/>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9"/>
      <c r="GT46" s="101"/>
      <c r="GU46" s="98"/>
      <c r="GV46" s="98"/>
      <c r="GW46" s="98"/>
      <c r="GX46" s="1"/>
      <c r="GY46" s="98"/>
      <c r="GZ46" s="98"/>
      <c r="HA46" s="98"/>
      <c r="HB46" s="98"/>
      <c r="HC46" s="98"/>
      <c r="HD46" s="98"/>
      <c r="HE46" s="99"/>
      <c r="HF46" s="101"/>
      <c r="HG46" s="1"/>
      <c r="HH46" s="99">
        <v>2471.9589700000001</v>
      </c>
      <c r="HI46" s="100">
        <v>2434.6257800000003</v>
      </c>
      <c r="HJ46" s="101">
        <v>1477.9982599999998</v>
      </c>
    </row>
    <row r="47" spans="1:218" x14ac:dyDescent="0.3">
      <c r="A47" s="1"/>
      <c r="B47" s="241" t="s">
        <v>874</v>
      </c>
      <c r="C47" s="242"/>
      <c r="D47" s="243"/>
      <c r="E47" s="244"/>
      <c r="F47" s="244">
        <v>8.8258700000000001</v>
      </c>
      <c r="G47" s="245">
        <v>8.5166900000000005</v>
      </c>
      <c r="H47" s="243"/>
      <c r="I47" s="245"/>
      <c r="J47" s="243">
        <v>88.059200000000004</v>
      </c>
      <c r="K47" s="245"/>
      <c r="L47" s="243"/>
      <c r="M47" s="244"/>
      <c r="N47" s="244"/>
      <c r="O47" s="244"/>
      <c r="P47" s="244"/>
      <c r="Q47" s="244"/>
      <c r="R47" s="244"/>
      <c r="S47" s="245"/>
      <c r="T47" s="243">
        <v>18.14123</v>
      </c>
      <c r="U47" s="244">
        <v>19.191960000000002</v>
      </c>
      <c r="V47" s="244"/>
      <c r="W47" s="245">
        <v>1.0612699999999999</v>
      </c>
      <c r="X47" s="242"/>
      <c r="Y47" s="243"/>
      <c r="Z47" s="244"/>
      <c r="AA47" s="245"/>
      <c r="AB47" s="243"/>
      <c r="AC47" s="244"/>
      <c r="AD47" s="244"/>
      <c r="AE47" s="244"/>
      <c r="AF47" s="244">
        <v>12.23925</v>
      </c>
      <c r="AG47" s="244">
        <v>24.4617</v>
      </c>
      <c r="AH47" s="245">
        <v>10.27692</v>
      </c>
      <c r="AI47" s="242"/>
      <c r="AJ47" s="242"/>
      <c r="AK47" s="242">
        <v>179.37322</v>
      </c>
      <c r="AL47" s="243">
        <v>217.12262999999999</v>
      </c>
      <c r="AM47" s="245">
        <v>7.9327300000000003</v>
      </c>
      <c r="AN47" s="243"/>
      <c r="AO47" s="245"/>
      <c r="AP47" s="242"/>
      <c r="AQ47" s="243"/>
      <c r="AR47" s="245"/>
      <c r="AS47" s="242"/>
      <c r="AT47" s="242"/>
      <c r="AU47" s="242"/>
      <c r="AV47" s="243"/>
      <c r="AW47" s="244"/>
      <c r="AX47" s="245"/>
      <c r="AY47" s="243"/>
      <c r="AZ47" s="244"/>
      <c r="BA47" s="244"/>
      <c r="BB47" s="244"/>
      <c r="BC47" s="244"/>
      <c r="BD47" s="244"/>
      <c r="BE47" s="244"/>
      <c r="BF47" s="245"/>
      <c r="BG47" s="243"/>
      <c r="BH47" s="245"/>
      <c r="BI47" s="242"/>
      <c r="BJ47" s="243">
        <v>32.326999999999998</v>
      </c>
      <c r="BK47" s="244">
        <v>184.87493000000001</v>
      </c>
      <c r="BL47" s="245"/>
      <c r="BM47" s="243"/>
      <c r="BN47" s="244"/>
      <c r="BO47" s="244"/>
      <c r="BP47" s="244"/>
      <c r="BQ47" s="244"/>
      <c r="BR47" s="244"/>
      <c r="BS47" s="244"/>
      <c r="BT47" s="244"/>
      <c r="BU47" s="244"/>
      <c r="BV47" s="244">
        <v>36.281509999999997</v>
      </c>
      <c r="BW47" s="244">
        <v>206.49456000000001</v>
      </c>
      <c r="BX47" s="244">
        <v>206.11548999999999</v>
      </c>
      <c r="BY47" s="244">
        <v>205.99002999999999</v>
      </c>
      <c r="BZ47" s="245"/>
      <c r="CA47" s="243">
        <v>17.41583</v>
      </c>
      <c r="CB47" s="245">
        <v>44.053669999999997</v>
      </c>
      <c r="CC47" s="242"/>
      <c r="CD47" s="243"/>
      <c r="CE47" s="244"/>
      <c r="CF47" s="244"/>
      <c r="CG47" s="244"/>
      <c r="CH47" s="244"/>
      <c r="CI47" s="244">
        <v>118.14735</v>
      </c>
      <c r="CJ47" s="244">
        <v>47.905140000000003</v>
      </c>
      <c r="CK47" s="244">
        <v>53.710120000000003</v>
      </c>
      <c r="CL47" s="244"/>
      <c r="CM47" s="244"/>
      <c r="CN47" s="244"/>
      <c r="CO47" s="245"/>
      <c r="CP47" s="243">
        <v>180.55348000000001</v>
      </c>
      <c r="CQ47" s="244">
        <v>180.52450999999999</v>
      </c>
      <c r="CR47" s="244">
        <v>181.33356000000001</v>
      </c>
      <c r="CS47" s="245">
        <v>181.02912000000001</v>
      </c>
      <c r="CT47" s="243"/>
      <c r="CU47" s="245"/>
      <c r="CV47" s="243"/>
      <c r="CW47" s="244"/>
      <c r="CX47" s="246"/>
      <c r="CY47" s="243"/>
      <c r="CZ47" s="244"/>
      <c r="DA47" s="244"/>
      <c r="DB47" s="245"/>
      <c r="DC47" s="243"/>
      <c r="DD47" s="244"/>
      <c r="DE47" s="244"/>
      <c r="DF47" s="244"/>
      <c r="DG47" s="244"/>
      <c r="DH47" s="244"/>
      <c r="DI47" s="244"/>
      <c r="DJ47" s="244"/>
      <c r="DK47" s="244"/>
      <c r="DL47" s="244"/>
      <c r="DM47" s="244"/>
      <c r="DN47" s="245"/>
      <c r="DO47" s="247"/>
      <c r="DP47" s="248"/>
      <c r="DQ47" s="248"/>
      <c r="DR47" s="249"/>
      <c r="DS47" s="243"/>
      <c r="DT47" s="244"/>
      <c r="DU47" s="244"/>
      <c r="DV47" s="245"/>
      <c r="DW47" s="242"/>
      <c r="DX47" s="243"/>
      <c r="DY47" s="244"/>
      <c r="DZ47" s="244"/>
      <c r="EA47" s="244"/>
      <c r="EB47" s="244"/>
      <c r="EC47" s="246"/>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9"/>
      <c r="GT47" s="101"/>
      <c r="GU47" s="98"/>
      <c r="GV47" s="98"/>
      <c r="GW47" s="98"/>
      <c r="GX47" s="1"/>
      <c r="GY47" s="98"/>
      <c r="GZ47" s="98"/>
      <c r="HA47" s="98"/>
      <c r="HB47" s="98"/>
      <c r="HC47" s="98"/>
      <c r="HD47" s="98"/>
      <c r="HE47" s="99"/>
      <c r="HF47" s="101"/>
      <c r="HG47" s="1"/>
      <c r="HH47" s="99">
        <v>2471.9589700000001</v>
      </c>
      <c r="HI47" s="100">
        <v>2434.6257800000003</v>
      </c>
      <c r="HJ47" s="101">
        <v>1477.9982599999998</v>
      </c>
    </row>
    <row r="48" spans="1:218" x14ac:dyDescent="0.3">
      <c r="A48" s="1"/>
      <c r="B48" s="241" t="s">
        <v>875</v>
      </c>
      <c r="C48" s="242"/>
      <c r="D48" s="243"/>
      <c r="E48" s="244"/>
      <c r="F48" s="244">
        <v>8.8258700000000001</v>
      </c>
      <c r="G48" s="245">
        <v>8.5166900000000005</v>
      </c>
      <c r="H48" s="243"/>
      <c r="I48" s="245"/>
      <c r="J48" s="243">
        <v>88.059200000000004</v>
      </c>
      <c r="K48" s="245"/>
      <c r="L48" s="243"/>
      <c r="M48" s="244"/>
      <c r="N48" s="244"/>
      <c r="O48" s="244"/>
      <c r="P48" s="244"/>
      <c r="Q48" s="244"/>
      <c r="R48" s="244"/>
      <c r="S48" s="245"/>
      <c r="T48" s="243">
        <v>18.14123</v>
      </c>
      <c r="U48" s="244">
        <v>19.191960000000002</v>
      </c>
      <c r="V48" s="244"/>
      <c r="W48" s="245">
        <v>1.0612699999999999</v>
      </c>
      <c r="X48" s="242"/>
      <c r="Y48" s="243"/>
      <c r="Z48" s="244"/>
      <c r="AA48" s="245"/>
      <c r="AB48" s="243"/>
      <c r="AC48" s="244"/>
      <c r="AD48" s="244"/>
      <c r="AE48" s="244"/>
      <c r="AF48" s="244">
        <v>12.23925</v>
      </c>
      <c r="AG48" s="244">
        <v>24.4617</v>
      </c>
      <c r="AH48" s="245">
        <v>10.27692</v>
      </c>
      <c r="AI48" s="242"/>
      <c r="AJ48" s="242"/>
      <c r="AK48" s="242">
        <v>179.37322</v>
      </c>
      <c r="AL48" s="243">
        <v>217.12262999999999</v>
      </c>
      <c r="AM48" s="245">
        <v>7.9327300000000003</v>
      </c>
      <c r="AN48" s="243"/>
      <c r="AO48" s="245"/>
      <c r="AP48" s="242"/>
      <c r="AQ48" s="243"/>
      <c r="AR48" s="245"/>
      <c r="AS48" s="242"/>
      <c r="AT48" s="242"/>
      <c r="AU48" s="242"/>
      <c r="AV48" s="243"/>
      <c r="AW48" s="244"/>
      <c r="AX48" s="245"/>
      <c r="AY48" s="243"/>
      <c r="AZ48" s="244"/>
      <c r="BA48" s="244"/>
      <c r="BB48" s="244"/>
      <c r="BC48" s="244"/>
      <c r="BD48" s="244"/>
      <c r="BE48" s="244"/>
      <c r="BF48" s="245"/>
      <c r="BG48" s="243"/>
      <c r="BH48" s="245"/>
      <c r="BI48" s="242"/>
      <c r="BJ48" s="243">
        <v>32.326999999999998</v>
      </c>
      <c r="BK48" s="244">
        <v>184.87493000000001</v>
      </c>
      <c r="BL48" s="245"/>
      <c r="BM48" s="243"/>
      <c r="BN48" s="244"/>
      <c r="BO48" s="244"/>
      <c r="BP48" s="244"/>
      <c r="BQ48" s="244"/>
      <c r="BR48" s="244"/>
      <c r="BS48" s="244"/>
      <c r="BT48" s="244"/>
      <c r="BU48" s="244"/>
      <c r="BV48" s="244">
        <v>36.281509999999997</v>
      </c>
      <c r="BW48" s="244">
        <v>206.49456000000001</v>
      </c>
      <c r="BX48" s="244">
        <v>206.11548999999999</v>
      </c>
      <c r="BY48" s="244">
        <v>205.99002999999999</v>
      </c>
      <c r="BZ48" s="245"/>
      <c r="CA48" s="243">
        <v>17.41583</v>
      </c>
      <c r="CB48" s="245">
        <v>44.053669999999997</v>
      </c>
      <c r="CC48" s="242"/>
      <c r="CD48" s="243"/>
      <c r="CE48" s="244"/>
      <c r="CF48" s="244"/>
      <c r="CG48" s="244"/>
      <c r="CH48" s="244"/>
      <c r="CI48" s="244">
        <v>118.14735</v>
      </c>
      <c r="CJ48" s="244">
        <v>47.905140000000003</v>
      </c>
      <c r="CK48" s="244">
        <v>53.710120000000003</v>
      </c>
      <c r="CL48" s="244"/>
      <c r="CM48" s="244"/>
      <c r="CN48" s="244"/>
      <c r="CO48" s="245"/>
      <c r="CP48" s="243">
        <v>180.55348000000001</v>
      </c>
      <c r="CQ48" s="244">
        <v>180.52450999999999</v>
      </c>
      <c r="CR48" s="244">
        <v>181.33356000000001</v>
      </c>
      <c r="CS48" s="245">
        <v>181.02912000000001</v>
      </c>
      <c r="CT48" s="243"/>
      <c r="CU48" s="245"/>
      <c r="CV48" s="243"/>
      <c r="CW48" s="244"/>
      <c r="CX48" s="246"/>
      <c r="CY48" s="243"/>
      <c r="CZ48" s="244"/>
      <c r="DA48" s="244"/>
      <c r="DB48" s="245"/>
      <c r="DC48" s="243"/>
      <c r="DD48" s="244"/>
      <c r="DE48" s="244"/>
      <c r="DF48" s="244"/>
      <c r="DG48" s="244"/>
      <c r="DH48" s="244"/>
      <c r="DI48" s="244"/>
      <c r="DJ48" s="244"/>
      <c r="DK48" s="244"/>
      <c r="DL48" s="244"/>
      <c r="DM48" s="244"/>
      <c r="DN48" s="245"/>
      <c r="DO48" s="247"/>
      <c r="DP48" s="248"/>
      <c r="DQ48" s="248"/>
      <c r="DR48" s="249"/>
      <c r="DS48" s="243"/>
      <c r="DT48" s="244"/>
      <c r="DU48" s="244"/>
      <c r="DV48" s="245"/>
      <c r="DW48" s="242"/>
      <c r="DX48" s="243"/>
      <c r="DY48" s="244"/>
      <c r="DZ48" s="244"/>
      <c r="EA48" s="244"/>
      <c r="EB48" s="244"/>
      <c r="EC48" s="246"/>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9"/>
      <c r="GT48" s="101"/>
      <c r="GU48" s="98"/>
      <c r="GV48" s="98"/>
      <c r="GW48" s="98"/>
      <c r="GX48" s="1"/>
      <c r="GY48" s="98"/>
      <c r="GZ48" s="98"/>
      <c r="HA48" s="98"/>
      <c r="HB48" s="98"/>
      <c r="HC48" s="98"/>
      <c r="HD48" s="98"/>
      <c r="HE48" s="99"/>
      <c r="HF48" s="101"/>
      <c r="HG48" s="1"/>
      <c r="HH48" s="99">
        <v>2471.9589700000001</v>
      </c>
      <c r="HI48" s="100">
        <v>2434.6257800000003</v>
      </c>
      <c r="HJ48" s="101">
        <v>1477.9982599999998</v>
      </c>
    </row>
    <row r="49" spans="1:218" x14ac:dyDescent="0.3">
      <c r="A49" s="1"/>
      <c r="B49" s="241" t="s">
        <v>876</v>
      </c>
      <c r="C49" s="242"/>
      <c r="D49" s="243"/>
      <c r="E49" s="244"/>
      <c r="F49" s="244">
        <v>8.8258700000000001</v>
      </c>
      <c r="G49" s="245">
        <v>8.5166900000000005</v>
      </c>
      <c r="H49" s="243"/>
      <c r="I49" s="245"/>
      <c r="J49" s="243">
        <v>88.059200000000004</v>
      </c>
      <c r="K49" s="245"/>
      <c r="L49" s="243"/>
      <c r="M49" s="244"/>
      <c r="N49" s="244"/>
      <c r="O49" s="244"/>
      <c r="P49" s="244"/>
      <c r="Q49" s="244"/>
      <c r="R49" s="244"/>
      <c r="S49" s="245"/>
      <c r="T49" s="243">
        <v>18.14123</v>
      </c>
      <c r="U49" s="244">
        <v>19.191960000000002</v>
      </c>
      <c r="V49" s="244"/>
      <c r="W49" s="245">
        <v>1.0612699999999999</v>
      </c>
      <c r="X49" s="242"/>
      <c r="Y49" s="243"/>
      <c r="Z49" s="244"/>
      <c r="AA49" s="245"/>
      <c r="AB49" s="243"/>
      <c r="AC49" s="244"/>
      <c r="AD49" s="244"/>
      <c r="AE49" s="244"/>
      <c r="AF49" s="244">
        <v>12.23925</v>
      </c>
      <c r="AG49" s="244">
        <v>24.4617</v>
      </c>
      <c r="AH49" s="245">
        <v>10.27692</v>
      </c>
      <c r="AI49" s="242"/>
      <c r="AJ49" s="242"/>
      <c r="AK49" s="242">
        <v>179.37322</v>
      </c>
      <c r="AL49" s="243">
        <v>217.12262999999999</v>
      </c>
      <c r="AM49" s="245">
        <v>7.9327300000000003</v>
      </c>
      <c r="AN49" s="243"/>
      <c r="AO49" s="245"/>
      <c r="AP49" s="242"/>
      <c r="AQ49" s="243"/>
      <c r="AR49" s="245"/>
      <c r="AS49" s="242"/>
      <c r="AT49" s="242"/>
      <c r="AU49" s="242"/>
      <c r="AV49" s="243"/>
      <c r="AW49" s="244"/>
      <c r="AX49" s="245"/>
      <c r="AY49" s="243"/>
      <c r="AZ49" s="244"/>
      <c r="BA49" s="244"/>
      <c r="BB49" s="244"/>
      <c r="BC49" s="244"/>
      <c r="BD49" s="244"/>
      <c r="BE49" s="244"/>
      <c r="BF49" s="245"/>
      <c r="BG49" s="243"/>
      <c r="BH49" s="245"/>
      <c r="BI49" s="242"/>
      <c r="BJ49" s="243">
        <v>32.326999999999998</v>
      </c>
      <c r="BK49" s="244">
        <v>184.87493000000001</v>
      </c>
      <c r="BL49" s="245"/>
      <c r="BM49" s="243"/>
      <c r="BN49" s="244"/>
      <c r="BO49" s="244"/>
      <c r="BP49" s="244"/>
      <c r="BQ49" s="244"/>
      <c r="BR49" s="244"/>
      <c r="BS49" s="244"/>
      <c r="BT49" s="244"/>
      <c r="BU49" s="244"/>
      <c r="BV49" s="244">
        <v>36.281509999999997</v>
      </c>
      <c r="BW49" s="244">
        <v>206.49456000000001</v>
      </c>
      <c r="BX49" s="244">
        <v>206.11548999999999</v>
      </c>
      <c r="BY49" s="244">
        <v>205.99002999999999</v>
      </c>
      <c r="BZ49" s="245"/>
      <c r="CA49" s="243">
        <v>17.41583</v>
      </c>
      <c r="CB49" s="245">
        <v>44.053669999999997</v>
      </c>
      <c r="CC49" s="242"/>
      <c r="CD49" s="243"/>
      <c r="CE49" s="244"/>
      <c r="CF49" s="244"/>
      <c r="CG49" s="244"/>
      <c r="CH49" s="244"/>
      <c r="CI49" s="244">
        <v>118.14735</v>
      </c>
      <c r="CJ49" s="244">
        <v>47.905140000000003</v>
      </c>
      <c r="CK49" s="244">
        <v>53.710120000000003</v>
      </c>
      <c r="CL49" s="244"/>
      <c r="CM49" s="244"/>
      <c r="CN49" s="244"/>
      <c r="CO49" s="245"/>
      <c r="CP49" s="243">
        <v>180.55348000000001</v>
      </c>
      <c r="CQ49" s="244">
        <v>180.52450999999999</v>
      </c>
      <c r="CR49" s="244">
        <v>181.33356000000001</v>
      </c>
      <c r="CS49" s="245">
        <v>181.02912000000001</v>
      </c>
      <c r="CT49" s="243"/>
      <c r="CU49" s="245"/>
      <c r="CV49" s="243"/>
      <c r="CW49" s="244"/>
      <c r="CX49" s="246"/>
      <c r="CY49" s="243"/>
      <c r="CZ49" s="244"/>
      <c r="DA49" s="244"/>
      <c r="DB49" s="245"/>
      <c r="DC49" s="243"/>
      <c r="DD49" s="244"/>
      <c r="DE49" s="244"/>
      <c r="DF49" s="244"/>
      <c r="DG49" s="244"/>
      <c r="DH49" s="244"/>
      <c r="DI49" s="244"/>
      <c r="DJ49" s="244"/>
      <c r="DK49" s="244"/>
      <c r="DL49" s="244"/>
      <c r="DM49" s="244"/>
      <c r="DN49" s="245"/>
      <c r="DO49" s="247"/>
      <c r="DP49" s="248"/>
      <c r="DQ49" s="248"/>
      <c r="DR49" s="249"/>
      <c r="DS49" s="243"/>
      <c r="DT49" s="244"/>
      <c r="DU49" s="244"/>
      <c r="DV49" s="245"/>
      <c r="DW49" s="242"/>
      <c r="DX49" s="243"/>
      <c r="DY49" s="244"/>
      <c r="DZ49" s="244"/>
      <c r="EA49" s="244"/>
      <c r="EB49" s="244"/>
      <c r="EC49" s="246"/>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9"/>
      <c r="GT49" s="101"/>
      <c r="GU49" s="98"/>
      <c r="GV49" s="98"/>
      <c r="GW49" s="98"/>
      <c r="GX49" s="1"/>
      <c r="GY49" s="98"/>
      <c r="GZ49" s="98"/>
      <c r="HA49" s="98"/>
      <c r="HB49" s="98"/>
      <c r="HC49" s="98"/>
      <c r="HD49" s="98"/>
      <c r="HE49" s="99"/>
      <c r="HF49" s="101"/>
      <c r="HG49" s="1"/>
      <c r="HH49" s="99">
        <v>2471.9589700000001</v>
      </c>
      <c r="HI49" s="100">
        <v>2434.6257800000003</v>
      </c>
      <c r="HJ49" s="101">
        <v>1477.9982599999998</v>
      </c>
    </row>
    <row r="50" spans="1:218" x14ac:dyDescent="0.3">
      <c r="A50" s="1"/>
      <c r="B50" s="241" t="s">
        <v>877</v>
      </c>
      <c r="C50" s="242"/>
      <c r="D50" s="243"/>
      <c r="E50" s="244"/>
      <c r="F50" s="244">
        <v>8.8258700000000001</v>
      </c>
      <c r="G50" s="245">
        <v>8.5166900000000005</v>
      </c>
      <c r="H50" s="243"/>
      <c r="I50" s="245"/>
      <c r="J50" s="243">
        <v>88.059200000000004</v>
      </c>
      <c r="K50" s="245"/>
      <c r="L50" s="243"/>
      <c r="M50" s="244"/>
      <c r="N50" s="244"/>
      <c r="O50" s="244"/>
      <c r="P50" s="244"/>
      <c r="Q50" s="244"/>
      <c r="R50" s="244"/>
      <c r="S50" s="245"/>
      <c r="T50" s="243">
        <v>18.14123</v>
      </c>
      <c r="U50" s="244">
        <v>19.191960000000002</v>
      </c>
      <c r="V50" s="244"/>
      <c r="W50" s="245">
        <v>1.0612699999999999</v>
      </c>
      <c r="X50" s="242"/>
      <c r="Y50" s="243"/>
      <c r="Z50" s="244"/>
      <c r="AA50" s="245"/>
      <c r="AB50" s="243"/>
      <c r="AC50" s="244"/>
      <c r="AD50" s="244"/>
      <c r="AE50" s="244"/>
      <c r="AF50" s="244">
        <v>12.23925</v>
      </c>
      <c r="AG50" s="244">
        <v>24.4617</v>
      </c>
      <c r="AH50" s="245">
        <v>10.27692</v>
      </c>
      <c r="AI50" s="242"/>
      <c r="AJ50" s="242"/>
      <c r="AK50" s="242">
        <v>179.37322</v>
      </c>
      <c r="AL50" s="243">
        <v>217.12262999999999</v>
      </c>
      <c r="AM50" s="245">
        <v>7.9327300000000003</v>
      </c>
      <c r="AN50" s="243"/>
      <c r="AO50" s="245"/>
      <c r="AP50" s="242"/>
      <c r="AQ50" s="243"/>
      <c r="AR50" s="245"/>
      <c r="AS50" s="242"/>
      <c r="AT50" s="242"/>
      <c r="AU50" s="242"/>
      <c r="AV50" s="243"/>
      <c r="AW50" s="244"/>
      <c r="AX50" s="245"/>
      <c r="AY50" s="243"/>
      <c r="AZ50" s="244"/>
      <c r="BA50" s="244"/>
      <c r="BB50" s="244"/>
      <c r="BC50" s="244"/>
      <c r="BD50" s="244"/>
      <c r="BE50" s="244"/>
      <c r="BF50" s="245"/>
      <c r="BG50" s="243"/>
      <c r="BH50" s="245"/>
      <c r="BI50" s="242"/>
      <c r="BJ50" s="243">
        <v>32.326999999999998</v>
      </c>
      <c r="BK50" s="244">
        <v>184.87493000000001</v>
      </c>
      <c r="BL50" s="245"/>
      <c r="BM50" s="243"/>
      <c r="BN50" s="244"/>
      <c r="BO50" s="244"/>
      <c r="BP50" s="244"/>
      <c r="BQ50" s="244"/>
      <c r="BR50" s="244"/>
      <c r="BS50" s="244"/>
      <c r="BT50" s="244"/>
      <c r="BU50" s="244"/>
      <c r="BV50" s="244">
        <v>36.281509999999997</v>
      </c>
      <c r="BW50" s="244">
        <v>206.49456000000001</v>
      </c>
      <c r="BX50" s="244">
        <v>206.11548999999999</v>
      </c>
      <c r="BY50" s="244">
        <v>205.99002999999999</v>
      </c>
      <c r="BZ50" s="245"/>
      <c r="CA50" s="243">
        <v>17.41583</v>
      </c>
      <c r="CB50" s="245">
        <v>44.053669999999997</v>
      </c>
      <c r="CC50" s="242"/>
      <c r="CD50" s="243"/>
      <c r="CE50" s="244"/>
      <c r="CF50" s="244"/>
      <c r="CG50" s="244"/>
      <c r="CH50" s="244"/>
      <c r="CI50" s="244">
        <v>118.14735</v>
      </c>
      <c r="CJ50" s="244">
        <v>47.905140000000003</v>
      </c>
      <c r="CK50" s="244">
        <v>53.710120000000003</v>
      </c>
      <c r="CL50" s="244"/>
      <c r="CM50" s="244"/>
      <c r="CN50" s="244"/>
      <c r="CO50" s="245"/>
      <c r="CP50" s="243">
        <v>180.55348000000001</v>
      </c>
      <c r="CQ50" s="244">
        <v>180.52450999999999</v>
      </c>
      <c r="CR50" s="244">
        <v>181.33356000000001</v>
      </c>
      <c r="CS50" s="245">
        <v>181.02912000000001</v>
      </c>
      <c r="CT50" s="243"/>
      <c r="CU50" s="245"/>
      <c r="CV50" s="243"/>
      <c r="CW50" s="244"/>
      <c r="CX50" s="246"/>
      <c r="CY50" s="243"/>
      <c r="CZ50" s="244"/>
      <c r="DA50" s="244"/>
      <c r="DB50" s="245"/>
      <c r="DC50" s="243"/>
      <c r="DD50" s="244"/>
      <c r="DE50" s="244"/>
      <c r="DF50" s="244"/>
      <c r="DG50" s="244"/>
      <c r="DH50" s="244"/>
      <c r="DI50" s="244"/>
      <c r="DJ50" s="244"/>
      <c r="DK50" s="244"/>
      <c r="DL50" s="244"/>
      <c r="DM50" s="244"/>
      <c r="DN50" s="245"/>
      <c r="DO50" s="247"/>
      <c r="DP50" s="248"/>
      <c r="DQ50" s="248"/>
      <c r="DR50" s="249"/>
      <c r="DS50" s="243"/>
      <c r="DT50" s="244"/>
      <c r="DU50" s="244"/>
      <c r="DV50" s="245"/>
      <c r="DW50" s="242"/>
      <c r="DX50" s="243"/>
      <c r="DY50" s="244"/>
      <c r="DZ50" s="244"/>
      <c r="EA50" s="244"/>
      <c r="EB50" s="244"/>
      <c r="EC50" s="246"/>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9"/>
      <c r="GT50" s="101"/>
      <c r="GU50" s="98"/>
      <c r="GV50" s="98"/>
      <c r="GW50" s="98"/>
      <c r="GX50" s="1"/>
      <c r="GY50" s="98"/>
      <c r="GZ50" s="98"/>
      <c r="HA50" s="98"/>
      <c r="HB50" s="98"/>
      <c r="HC50" s="98"/>
      <c r="HD50" s="98"/>
      <c r="HE50" s="99"/>
      <c r="HF50" s="101"/>
      <c r="HG50" s="1"/>
      <c r="HH50" s="99">
        <v>2471.9589700000001</v>
      </c>
      <c r="HI50" s="100">
        <v>2434.6257800000003</v>
      </c>
      <c r="HJ50" s="101">
        <v>1477.9982599999998</v>
      </c>
    </row>
    <row r="51" spans="1:218" x14ac:dyDescent="0.3">
      <c r="A51" s="1"/>
      <c r="B51" s="241" t="s">
        <v>878</v>
      </c>
      <c r="C51" s="242"/>
      <c r="D51" s="243"/>
      <c r="E51" s="244"/>
      <c r="F51" s="244">
        <v>8.8258700000000001</v>
      </c>
      <c r="G51" s="245">
        <v>8.5166900000000005</v>
      </c>
      <c r="H51" s="243"/>
      <c r="I51" s="245"/>
      <c r="J51" s="243">
        <v>88.059200000000004</v>
      </c>
      <c r="K51" s="245"/>
      <c r="L51" s="243"/>
      <c r="M51" s="244"/>
      <c r="N51" s="244"/>
      <c r="O51" s="244"/>
      <c r="P51" s="244"/>
      <c r="Q51" s="244"/>
      <c r="R51" s="244"/>
      <c r="S51" s="245"/>
      <c r="T51" s="243">
        <v>18.14123</v>
      </c>
      <c r="U51" s="244">
        <v>19.191960000000002</v>
      </c>
      <c r="V51" s="244"/>
      <c r="W51" s="245">
        <v>1.0612699999999999</v>
      </c>
      <c r="X51" s="242"/>
      <c r="Y51" s="243"/>
      <c r="Z51" s="244"/>
      <c r="AA51" s="245"/>
      <c r="AB51" s="243"/>
      <c r="AC51" s="244"/>
      <c r="AD51" s="244"/>
      <c r="AE51" s="244"/>
      <c r="AF51" s="244">
        <v>12.23925</v>
      </c>
      <c r="AG51" s="244">
        <v>24.4617</v>
      </c>
      <c r="AH51" s="245">
        <v>10.27692</v>
      </c>
      <c r="AI51" s="242"/>
      <c r="AJ51" s="242"/>
      <c r="AK51" s="242">
        <v>179.37322</v>
      </c>
      <c r="AL51" s="243">
        <v>217.12262999999999</v>
      </c>
      <c r="AM51" s="245">
        <v>7.9327300000000003</v>
      </c>
      <c r="AN51" s="243"/>
      <c r="AO51" s="245"/>
      <c r="AP51" s="242"/>
      <c r="AQ51" s="243"/>
      <c r="AR51" s="245"/>
      <c r="AS51" s="242"/>
      <c r="AT51" s="242"/>
      <c r="AU51" s="242"/>
      <c r="AV51" s="243"/>
      <c r="AW51" s="244"/>
      <c r="AX51" s="245"/>
      <c r="AY51" s="243"/>
      <c r="AZ51" s="244"/>
      <c r="BA51" s="244"/>
      <c r="BB51" s="244"/>
      <c r="BC51" s="244"/>
      <c r="BD51" s="244"/>
      <c r="BE51" s="244"/>
      <c r="BF51" s="245"/>
      <c r="BG51" s="243"/>
      <c r="BH51" s="245"/>
      <c r="BI51" s="242"/>
      <c r="BJ51" s="243">
        <v>32.326999999999998</v>
      </c>
      <c r="BK51" s="244">
        <v>184.87493000000001</v>
      </c>
      <c r="BL51" s="245"/>
      <c r="BM51" s="243"/>
      <c r="BN51" s="244"/>
      <c r="BO51" s="244"/>
      <c r="BP51" s="244"/>
      <c r="BQ51" s="244"/>
      <c r="BR51" s="244"/>
      <c r="BS51" s="244"/>
      <c r="BT51" s="244"/>
      <c r="BU51" s="244"/>
      <c r="BV51" s="244">
        <v>36.281509999999997</v>
      </c>
      <c r="BW51" s="244">
        <v>206.49456000000001</v>
      </c>
      <c r="BX51" s="244">
        <v>206.11548999999999</v>
      </c>
      <c r="BY51" s="244">
        <v>205.99002999999999</v>
      </c>
      <c r="BZ51" s="245"/>
      <c r="CA51" s="243">
        <v>17.41583</v>
      </c>
      <c r="CB51" s="245">
        <v>44.053669999999997</v>
      </c>
      <c r="CC51" s="242"/>
      <c r="CD51" s="243"/>
      <c r="CE51" s="244"/>
      <c r="CF51" s="244"/>
      <c r="CG51" s="244"/>
      <c r="CH51" s="244"/>
      <c r="CI51" s="244">
        <v>118.14735</v>
      </c>
      <c r="CJ51" s="244">
        <v>47.905140000000003</v>
      </c>
      <c r="CK51" s="244">
        <v>53.710120000000003</v>
      </c>
      <c r="CL51" s="244"/>
      <c r="CM51" s="244"/>
      <c r="CN51" s="244"/>
      <c r="CO51" s="245"/>
      <c r="CP51" s="243">
        <v>180.55348000000001</v>
      </c>
      <c r="CQ51" s="244">
        <v>180.52450999999999</v>
      </c>
      <c r="CR51" s="244">
        <v>181.33356000000001</v>
      </c>
      <c r="CS51" s="245">
        <v>181.02912000000001</v>
      </c>
      <c r="CT51" s="243"/>
      <c r="CU51" s="245"/>
      <c r="CV51" s="243"/>
      <c r="CW51" s="244"/>
      <c r="CX51" s="246"/>
      <c r="CY51" s="243"/>
      <c r="CZ51" s="244"/>
      <c r="DA51" s="244"/>
      <c r="DB51" s="245"/>
      <c r="DC51" s="243"/>
      <c r="DD51" s="244"/>
      <c r="DE51" s="244"/>
      <c r="DF51" s="244"/>
      <c r="DG51" s="244"/>
      <c r="DH51" s="244"/>
      <c r="DI51" s="244"/>
      <c r="DJ51" s="244"/>
      <c r="DK51" s="244"/>
      <c r="DL51" s="244"/>
      <c r="DM51" s="244"/>
      <c r="DN51" s="245"/>
      <c r="DO51" s="247"/>
      <c r="DP51" s="248"/>
      <c r="DQ51" s="248"/>
      <c r="DR51" s="249"/>
      <c r="DS51" s="243"/>
      <c r="DT51" s="244"/>
      <c r="DU51" s="244"/>
      <c r="DV51" s="245"/>
      <c r="DW51" s="242"/>
      <c r="DX51" s="243"/>
      <c r="DY51" s="244"/>
      <c r="DZ51" s="244"/>
      <c r="EA51" s="244"/>
      <c r="EB51" s="244"/>
      <c r="EC51" s="246"/>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9"/>
      <c r="GT51" s="101"/>
      <c r="GU51" s="98"/>
      <c r="GV51" s="98"/>
      <c r="GW51" s="98"/>
      <c r="GX51" s="1"/>
      <c r="GY51" s="98"/>
      <c r="GZ51" s="98"/>
      <c r="HA51" s="98"/>
      <c r="HB51" s="98"/>
      <c r="HC51" s="98"/>
      <c r="HD51" s="98"/>
      <c r="HE51" s="99"/>
      <c r="HF51" s="101"/>
      <c r="HG51" s="1"/>
      <c r="HH51" s="99">
        <v>2471.9589700000001</v>
      </c>
      <c r="HI51" s="100">
        <v>2434.6257800000003</v>
      </c>
      <c r="HJ51" s="101">
        <v>1477.9982599999998</v>
      </c>
    </row>
    <row r="52" spans="1:218" x14ac:dyDescent="0.3">
      <c r="A52" s="1"/>
      <c r="B52" s="241" t="s">
        <v>879</v>
      </c>
      <c r="C52" s="242"/>
      <c r="D52" s="243"/>
      <c r="E52" s="244"/>
      <c r="F52" s="244">
        <v>8.8258700000000001</v>
      </c>
      <c r="G52" s="245">
        <v>8.5166900000000005</v>
      </c>
      <c r="H52" s="243"/>
      <c r="I52" s="245"/>
      <c r="J52" s="243">
        <v>88.059200000000004</v>
      </c>
      <c r="K52" s="245"/>
      <c r="L52" s="243"/>
      <c r="M52" s="244"/>
      <c r="N52" s="244"/>
      <c r="O52" s="244"/>
      <c r="P52" s="244"/>
      <c r="Q52" s="244"/>
      <c r="R52" s="244"/>
      <c r="S52" s="245"/>
      <c r="T52" s="243">
        <v>18.14123</v>
      </c>
      <c r="U52" s="244">
        <v>19.191960000000002</v>
      </c>
      <c r="V52" s="244"/>
      <c r="W52" s="245">
        <v>1.0612699999999999</v>
      </c>
      <c r="X52" s="242"/>
      <c r="Y52" s="243"/>
      <c r="Z52" s="244"/>
      <c r="AA52" s="245"/>
      <c r="AB52" s="243"/>
      <c r="AC52" s="244"/>
      <c r="AD52" s="244"/>
      <c r="AE52" s="244"/>
      <c r="AF52" s="244">
        <v>12.23925</v>
      </c>
      <c r="AG52" s="244">
        <v>24.4617</v>
      </c>
      <c r="AH52" s="245">
        <v>10.27692</v>
      </c>
      <c r="AI52" s="242"/>
      <c r="AJ52" s="242"/>
      <c r="AK52" s="242">
        <v>179.37322</v>
      </c>
      <c r="AL52" s="243">
        <v>217.12262999999999</v>
      </c>
      <c r="AM52" s="245">
        <v>7.9327300000000003</v>
      </c>
      <c r="AN52" s="243"/>
      <c r="AO52" s="245"/>
      <c r="AP52" s="242"/>
      <c r="AQ52" s="243"/>
      <c r="AR52" s="245"/>
      <c r="AS52" s="242"/>
      <c r="AT52" s="242"/>
      <c r="AU52" s="242"/>
      <c r="AV52" s="243"/>
      <c r="AW52" s="244"/>
      <c r="AX52" s="245"/>
      <c r="AY52" s="243"/>
      <c r="AZ52" s="244"/>
      <c r="BA52" s="244"/>
      <c r="BB52" s="244"/>
      <c r="BC52" s="244"/>
      <c r="BD52" s="244"/>
      <c r="BE52" s="244"/>
      <c r="BF52" s="245"/>
      <c r="BG52" s="243"/>
      <c r="BH52" s="245"/>
      <c r="BI52" s="242"/>
      <c r="BJ52" s="243">
        <v>32.326999999999998</v>
      </c>
      <c r="BK52" s="244">
        <v>184.87493000000001</v>
      </c>
      <c r="BL52" s="245"/>
      <c r="BM52" s="243"/>
      <c r="BN52" s="244"/>
      <c r="BO52" s="244"/>
      <c r="BP52" s="244"/>
      <c r="BQ52" s="244"/>
      <c r="BR52" s="244"/>
      <c r="BS52" s="244"/>
      <c r="BT52" s="244"/>
      <c r="BU52" s="244"/>
      <c r="BV52" s="244">
        <v>36.281509999999997</v>
      </c>
      <c r="BW52" s="244">
        <v>206.49456000000001</v>
      </c>
      <c r="BX52" s="244">
        <v>206.11548999999999</v>
      </c>
      <c r="BY52" s="244">
        <v>205.99002999999999</v>
      </c>
      <c r="BZ52" s="245"/>
      <c r="CA52" s="243">
        <v>17.41583</v>
      </c>
      <c r="CB52" s="245">
        <v>44.053669999999997</v>
      </c>
      <c r="CC52" s="242"/>
      <c r="CD52" s="243"/>
      <c r="CE52" s="244"/>
      <c r="CF52" s="244"/>
      <c r="CG52" s="244"/>
      <c r="CH52" s="244"/>
      <c r="CI52" s="244">
        <v>118.14735</v>
      </c>
      <c r="CJ52" s="244">
        <v>47.905140000000003</v>
      </c>
      <c r="CK52" s="244">
        <v>53.710120000000003</v>
      </c>
      <c r="CL52" s="244"/>
      <c r="CM52" s="244"/>
      <c r="CN52" s="244"/>
      <c r="CO52" s="245"/>
      <c r="CP52" s="243">
        <v>180.55348000000001</v>
      </c>
      <c r="CQ52" s="244">
        <v>180.52450999999999</v>
      </c>
      <c r="CR52" s="244">
        <v>181.33356000000001</v>
      </c>
      <c r="CS52" s="245">
        <v>181.02912000000001</v>
      </c>
      <c r="CT52" s="243"/>
      <c r="CU52" s="245"/>
      <c r="CV52" s="243"/>
      <c r="CW52" s="244"/>
      <c r="CX52" s="246"/>
      <c r="CY52" s="243"/>
      <c r="CZ52" s="244"/>
      <c r="DA52" s="244"/>
      <c r="DB52" s="245"/>
      <c r="DC52" s="243"/>
      <c r="DD52" s="244"/>
      <c r="DE52" s="244"/>
      <c r="DF52" s="244"/>
      <c r="DG52" s="244"/>
      <c r="DH52" s="244"/>
      <c r="DI52" s="244"/>
      <c r="DJ52" s="244"/>
      <c r="DK52" s="244"/>
      <c r="DL52" s="244"/>
      <c r="DM52" s="244"/>
      <c r="DN52" s="245"/>
      <c r="DO52" s="247"/>
      <c r="DP52" s="248"/>
      <c r="DQ52" s="248"/>
      <c r="DR52" s="249"/>
      <c r="DS52" s="243"/>
      <c r="DT52" s="244"/>
      <c r="DU52" s="244"/>
      <c r="DV52" s="245"/>
      <c r="DW52" s="242"/>
      <c r="DX52" s="243"/>
      <c r="DY52" s="244"/>
      <c r="DZ52" s="244"/>
      <c r="EA52" s="244"/>
      <c r="EB52" s="244"/>
      <c r="EC52" s="246"/>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9"/>
      <c r="GT52" s="101"/>
      <c r="GU52" s="98"/>
      <c r="GV52" s="98"/>
      <c r="GW52" s="98"/>
      <c r="GX52" s="1"/>
      <c r="GY52" s="98"/>
      <c r="GZ52" s="98"/>
      <c r="HA52" s="98"/>
      <c r="HB52" s="98"/>
      <c r="HC52" s="98"/>
      <c r="HD52" s="98"/>
      <c r="HE52" s="99"/>
      <c r="HF52" s="101"/>
      <c r="HG52" s="1"/>
      <c r="HH52" s="99">
        <v>2471.9589700000001</v>
      </c>
      <c r="HI52" s="100">
        <v>2434.6257800000003</v>
      </c>
      <c r="HJ52" s="101">
        <v>1477.9982599999998</v>
      </c>
    </row>
    <row r="53" spans="1:218" x14ac:dyDescent="0.3">
      <c r="A53" s="1"/>
      <c r="B53" s="241" t="s">
        <v>880</v>
      </c>
      <c r="C53" s="242"/>
      <c r="D53" s="243"/>
      <c r="E53" s="244"/>
      <c r="F53" s="244">
        <v>8.8258700000000001</v>
      </c>
      <c r="G53" s="245">
        <v>8.5166900000000005</v>
      </c>
      <c r="H53" s="243"/>
      <c r="I53" s="245"/>
      <c r="J53" s="243">
        <v>88.059200000000004</v>
      </c>
      <c r="K53" s="245"/>
      <c r="L53" s="243"/>
      <c r="M53" s="244"/>
      <c r="N53" s="244"/>
      <c r="O53" s="244"/>
      <c r="P53" s="244"/>
      <c r="Q53" s="244"/>
      <c r="R53" s="244"/>
      <c r="S53" s="245"/>
      <c r="T53" s="243">
        <v>18.14123</v>
      </c>
      <c r="U53" s="244">
        <v>19.191960000000002</v>
      </c>
      <c r="V53" s="244"/>
      <c r="W53" s="245">
        <v>1.0612699999999999</v>
      </c>
      <c r="X53" s="242"/>
      <c r="Y53" s="243"/>
      <c r="Z53" s="244"/>
      <c r="AA53" s="245"/>
      <c r="AB53" s="243"/>
      <c r="AC53" s="244"/>
      <c r="AD53" s="244"/>
      <c r="AE53" s="244"/>
      <c r="AF53" s="244">
        <v>12.23925</v>
      </c>
      <c r="AG53" s="244">
        <v>24.4617</v>
      </c>
      <c r="AH53" s="245">
        <v>10.27692</v>
      </c>
      <c r="AI53" s="242"/>
      <c r="AJ53" s="242"/>
      <c r="AK53" s="242">
        <v>179.37322</v>
      </c>
      <c r="AL53" s="243">
        <v>217.12262999999999</v>
      </c>
      <c r="AM53" s="245">
        <v>7.9327300000000003</v>
      </c>
      <c r="AN53" s="243"/>
      <c r="AO53" s="245"/>
      <c r="AP53" s="242"/>
      <c r="AQ53" s="243"/>
      <c r="AR53" s="245"/>
      <c r="AS53" s="242"/>
      <c r="AT53" s="242"/>
      <c r="AU53" s="242"/>
      <c r="AV53" s="243"/>
      <c r="AW53" s="244"/>
      <c r="AX53" s="245"/>
      <c r="AY53" s="243"/>
      <c r="AZ53" s="244"/>
      <c r="BA53" s="244"/>
      <c r="BB53" s="244"/>
      <c r="BC53" s="244"/>
      <c r="BD53" s="244"/>
      <c r="BE53" s="244"/>
      <c r="BF53" s="245"/>
      <c r="BG53" s="243"/>
      <c r="BH53" s="245"/>
      <c r="BI53" s="242"/>
      <c r="BJ53" s="243">
        <v>32.326999999999998</v>
      </c>
      <c r="BK53" s="244">
        <v>184.87493000000001</v>
      </c>
      <c r="BL53" s="245"/>
      <c r="BM53" s="243"/>
      <c r="BN53" s="244"/>
      <c r="BO53" s="244"/>
      <c r="BP53" s="244"/>
      <c r="BQ53" s="244"/>
      <c r="BR53" s="244"/>
      <c r="BS53" s="244"/>
      <c r="BT53" s="244"/>
      <c r="BU53" s="244"/>
      <c r="BV53" s="244"/>
      <c r="BW53" s="244">
        <v>206.49456000000001</v>
      </c>
      <c r="BX53" s="244">
        <v>206.11548999999999</v>
      </c>
      <c r="BY53" s="244">
        <v>205.99002999999999</v>
      </c>
      <c r="BZ53" s="245"/>
      <c r="CA53" s="243">
        <v>17.41583</v>
      </c>
      <c r="CB53" s="245">
        <v>44.053669999999997</v>
      </c>
      <c r="CC53" s="242"/>
      <c r="CD53" s="243"/>
      <c r="CE53" s="244"/>
      <c r="CF53" s="244"/>
      <c r="CG53" s="244"/>
      <c r="CH53" s="244"/>
      <c r="CI53" s="244">
        <v>118.14735</v>
      </c>
      <c r="CJ53" s="244">
        <v>47.905140000000003</v>
      </c>
      <c r="CK53" s="244">
        <v>53.710120000000003</v>
      </c>
      <c r="CL53" s="244"/>
      <c r="CM53" s="244"/>
      <c r="CN53" s="244"/>
      <c r="CO53" s="245"/>
      <c r="CP53" s="243">
        <v>180.55348000000001</v>
      </c>
      <c r="CQ53" s="244">
        <v>180.52450999999999</v>
      </c>
      <c r="CR53" s="244">
        <v>181.33356000000001</v>
      </c>
      <c r="CS53" s="245">
        <v>181.02912000000001</v>
      </c>
      <c r="CT53" s="243"/>
      <c r="CU53" s="245"/>
      <c r="CV53" s="243"/>
      <c r="CW53" s="244"/>
      <c r="CX53" s="246"/>
      <c r="CY53" s="243"/>
      <c r="CZ53" s="244"/>
      <c r="DA53" s="244"/>
      <c r="DB53" s="245"/>
      <c r="DC53" s="243"/>
      <c r="DD53" s="244"/>
      <c r="DE53" s="244"/>
      <c r="DF53" s="244"/>
      <c r="DG53" s="244"/>
      <c r="DH53" s="244"/>
      <c r="DI53" s="244"/>
      <c r="DJ53" s="244"/>
      <c r="DK53" s="244"/>
      <c r="DL53" s="244"/>
      <c r="DM53" s="244"/>
      <c r="DN53" s="245"/>
      <c r="DO53" s="247"/>
      <c r="DP53" s="248"/>
      <c r="DQ53" s="248"/>
      <c r="DR53" s="249"/>
      <c r="DS53" s="243"/>
      <c r="DT53" s="244"/>
      <c r="DU53" s="244"/>
      <c r="DV53" s="245"/>
      <c r="DW53" s="242"/>
      <c r="DX53" s="243"/>
      <c r="DY53" s="244"/>
      <c r="DZ53" s="244"/>
      <c r="EA53" s="244"/>
      <c r="EB53" s="244"/>
      <c r="EC53" s="246"/>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9"/>
      <c r="GT53" s="101"/>
      <c r="GU53" s="98"/>
      <c r="GV53" s="98"/>
      <c r="GW53" s="98"/>
      <c r="GX53" s="1"/>
      <c r="GY53" s="98"/>
      <c r="GZ53" s="98"/>
      <c r="HA53" s="98"/>
      <c r="HB53" s="98"/>
      <c r="HC53" s="98"/>
      <c r="HD53" s="98"/>
      <c r="HE53" s="99"/>
      <c r="HF53" s="101"/>
      <c r="HG53" s="1"/>
      <c r="HH53" s="99">
        <v>2435.6774600000003</v>
      </c>
      <c r="HI53" s="100">
        <v>2398.3442700000005</v>
      </c>
      <c r="HJ53" s="101">
        <v>1477.9982599999998</v>
      </c>
    </row>
    <row r="54" spans="1:218" x14ac:dyDescent="0.3">
      <c r="A54" s="1"/>
      <c r="B54" s="241" t="s">
        <v>1434</v>
      </c>
      <c r="C54" s="242"/>
      <c r="D54" s="243"/>
      <c r="E54" s="244"/>
      <c r="F54" s="244">
        <v>8.8258700000000001</v>
      </c>
      <c r="G54" s="245">
        <v>8.5166900000000005</v>
      </c>
      <c r="H54" s="243"/>
      <c r="I54" s="245"/>
      <c r="J54" s="243">
        <v>88.059200000000004</v>
      </c>
      <c r="K54" s="245"/>
      <c r="L54" s="243"/>
      <c r="M54" s="244"/>
      <c r="N54" s="244"/>
      <c r="O54" s="244"/>
      <c r="P54" s="244"/>
      <c r="Q54" s="244"/>
      <c r="R54" s="244"/>
      <c r="S54" s="245"/>
      <c r="T54" s="243">
        <v>18.14123</v>
      </c>
      <c r="U54" s="244">
        <v>19.191960000000002</v>
      </c>
      <c r="V54" s="244"/>
      <c r="W54" s="245">
        <v>1.0612699999999999</v>
      </c>
      <c r="X54" s="242"/>
      <c r="Y54" s="243"/>
      <c r="Z54" s="244"/>
      <c r="AA54" s="245"/>
      <c r="AB54" s="243"/>
      <c r="AC54" s="244"/>
      <c r="AD54" s="244"/>
      <c r="AE54" s="244"/>
      <c r="AF54" s="244">
        <v>12.23925</v>
      </c>
      <c r="AG54" s="244">
        <v>24.4617</v>
      </c>
      <c r="AH54" s="245">
        <v>10.27692</v>
      </c>
      <c r="AI54" s="242"/>
      <c r="AJ54" s="242"/>
      <c r="AK54" s="242">
        <v>179.37322</v>
      </c>
      <c r="AL54" s="243">
        <v>217.12262999999999</v>
      </c>
      <c r="AM54" s="245">
        <v>7.9327300000000003</v>
      </c>
      <c r="AN54" s="243"/>
      <c r="AO54" s="245"/>
      <c r="AP54" s="242"/>
      <c r="AQ54" s="243"/>
      <c r="AR54" s="245"/>
      <c r="AS54" s="242"/>
      <c r="AT54" s="242"/>
      <c r="AU54" s="242"/>
      <c r="AV54" s="243"/>
      <c r="AW54" s="244"/>
      <c r="AX54" s="245"/>
      <c r="AY54" s="243"/>
      <c r="AZ54" s="244"/>
      <c r="BA54" s="244"/>
      <c r="BB54" s="244"/>
      <c r="BC54" s="244"/>
      <c r="BD54" s="244"/>
      <c r="BE54" s="244"/>
      <c r="BF54" s="245"/>
      <c r="BG54" s="243"/>
      <c r="BH54" s="245"/>
      <c r="BI54" s="242"/>
      <c r="BJ54" s="243">
        <v>32.326999999999998</v>
      </c>
      <c r="BK54" s="244">
        <v>184.87493000000001</v>
      </c>
      <c r="BL54" s="245"/>
      <c r="BM54" s="243"/>
      <c r="BN54" s="244"/>
      <c r="BO54" s="244"/>
      <c r="BP54" s="244"/>
      <c r="BQ54" s="244"/>
      <c r="BR54" s="244"/>
      <c r="BS54" s="244"/>
      <c r="BT54" s="244"/>
      <c r="BU54" s="244"/>
      <c r="BV54" s="244"/>
      <c r="BW54" s="244">
        <v>206.49456000000001</v>
      </c>
      <c r="BX54" s="244">
        <v>206.11548999999999</v>
      </c>
      <c r="BY54" s="244">
        <v>205.99002999999999</v>
      </c>
      <c r="BZ54" s="245"/>
      <c r="CA54" s="243">
        <v>17.41583</v>
      </c>
      <c r="CB54" s="245">
        <v>44.053669999999997</v>
      </c>
      <c r="CC54" s="242"/>
      <c r="CD54" s="243"/>
      <c r="CE54" s="244"/>
      <c r="CF54" s="244"/>
      <c r="CG54" s="244"/>
      <c r="CH54" s="244"/>
      <c r="CI54" s="244">
        <v>118.14735</v>
      </c>
      <c r="CJ54" s="244">
        <v>47.905140000000003</v>
      </c>
      <c r="CK54" s="244">
        <v>53.710120000000003</v>
      </c>
      <c r="CL54" s="244"/>
      <c r="CM54" s="244"/>
      <c r="CN54" s="244"/>
      <c r="CO54" s="245"/>
      <c r="CP54" s="243">
        <v>180.55348000000001</v>
      </c>
      <c r="CQ54" s="244">
        <v>180.52450999999999</v>
      </c>
      <c r="CR54" s="244">
        <v>181.33356000000001</v>
      </c>
      <c r="CS54" s="245">
        <v>181.02912000000001</v>
      </c>
      <c r="CT54" s="243"/>
      <c r="CU54" s="245"/>
      <c r="CV54" s="243"/>
      <c r="CW54" s="244"/>
      <c r="CX54" s="246"/>
      <c r="CY54" s="243"/>
      <c r="CZ54" s="244"/>
      <c r="DA54" s="244"/>
      <c r="DB54" s="245"/>
      <c r="DC54" s="243"/>
      <c r="DD54" s="244"/>
      <c r="DE54" s="244"/>
      <c r="DF54" s="244"/>
      <c r="DG54" s="244"/>
      <c r="DH54" s="244"/>
      <c r="DI54" s="244"/>
      <c r="DJ54" s="244"/>
      <c r="DK54" s="244"/>
      <c r="DL54" s="244"/>
      <c r="DM54" s="244"/>
      <c r="DN54" s="245"/>
      <c r="DO54" s="247"/>
      <c r="DP54" s="248"/>
      <c r="DQ54" s="248"/>
      <c r="DR54" s="249"/>
      <c r="DS54" s="243"/>
      <c r="DT54" s="244"/>
      <c r="DU54" s="244"/>
      <c r="DV54" s="245"/>
      <c r="DW54" s="242"/>
      <c r="DX54" s="243"/>
      <c r="DY54" s="244"/>
      <c r="DZ54" s="244"/>
      <c r="EA54" s="244"/>
      <c r="EB54" s="244"/>
      <c r="EC54" s="246"/>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9"/>
      <c r="GT54" s="101"/>
      <c r="GU54" s="98"/>
      <c r="GV54" s="98"/>
      <c r="GW54" s="98"/>
      <c r="GX54" s="1"/>
      <c r="GY54" s="98"/>
      <c r="GZ54" s="98"/>
      <c r="HA54" s="98"/>
      <c r="HB54" s="98"/>
      <c r="HC54" s="98"/>
      <c r="HD54" s="98"/>
      <c r="HE54" s="99"/>
      <c r="HF54" s="101"/>
      <c r="HG54" s="1"/>
      <c r="HH54" s="99">
        <v>2435.6774600000003</v>
      </c>
      <c r="HI54" s="100">
        <v>2398.3442700000005</v>
      </c>
      <c r="HJ54" s="101">
        <v>1477.9982599999998</v>
      </c>
    </row>
    <row r="55" spans="1:218" x14ac:dyDescent="0.3">
      <c r="A55" s="1"/>
      <c r="B55" s="250" t="s">
        <v>970</v>
      </c>
      <c r="C55" s="251">
        <v>0</v>
      </c>
      <c r="D55" s="252">
        <v>0</v>
      </c>
      <c r="E55" s="253">
        <v>0</v>
      </c>
      <c r="F55" s="253">
        <v>211.82087999999999</v>
      </c>
      <c r="G55" s="254">
        <v>204.40056000000001</v>
      </c>
      <c r="H55" s="252">
        <v>0</v>
      </c>
      <c r="I55" s="254">
        <v>0</v>
      </c>
      <c r="J55" s="252">
        <v>2113.4207999999999</v>
      </c>
      <c r="K55" s="254">
        <v>0</v>
      </c>
      <c r="L55" s="252">
        <v>0</v>
      </c>
      <c r="M55" s="253">
        <v>0</v>
      </c>
      <c r="N55" s="253">
        <v>0</v>
      </c>
      <c r="O55" s="253">
        <v>4372.3903499999997</v>
      </c>
      <c r="P55" s="253">
        <v>0</v>
      </c>
      <c r="Q55" s="253">
        <v>0</v>
      </c>
      <c r="R55" s="253">
        <v>0</v>
      </c>
      <c r="S55" s="254">
        <v>0</v>
      </c>
      <c r="T55" s="252">
        <v>435.38952</v>
      </c>
      <c r="U55" s="253">
        <v>460.60703999999998</v>
      </c>
      <c r="V55" s="253">
        <v>0</v>
      </c>
      <c r="W55" s="254">
        <v>25.470479999999998</v>
      </c>
      <c r="X55" s="251">
        <v>0</v>
      </c>
      <c r="Y55" s="252">
        <v>0</v>
      </c>
      <c r="Z55" s="253">
        <v>0</v>
      </c>
      <c r="AA55" s="254">
        <v>138.36408</v>
      </c>
      <c r="AB55" s="252">
        <v>0</v>
      </c>
      <c r="AC55" s="253">
        <v>0</v>
      </c>
      <c r="AD55" s="253">
        <v>0</v>
      </c>
      <c r="AE55" s="253">
        <v>0</v>
      </c>
      <c r="AF55" s="253">
        <v>293.74200000000002</v>
      </c>
      <c r="AG55" s="253">
        <v>587.08079999999995</v>
      </c>
      <c r="AH55" s="254">
        <v>246.64608000000001</v>
      </c>
      <c r="AI55" s="251">
        <v>0</v>
      </c>
      <c r="AJ55" s="251">
        <v>0</v>
      </c>
      <c r="AK55" s="251">
        <v>4304.9572799999996</v>
      </c>
      <c r="AL55" s="252">
        <v>5210.9431199999999</v>
      </c>
      <c r="AM55" s="254">
        <v>190.38552000000001</v>
      </c>
      <c r="AN55" s="252">
        <v>0</v>
      </c>
      <c r="AO55" s="254">
        <v>0</v>
      </c>
      <c r="AP55" s="251">
        <v>0</v>
      </c>
      <c r="AQ55" s="252">
        <v>0</v>
      </c>
      <c r="AR55" s="254">
        <v>0</v>
      </c>
      <c r="AS55" s="251">
        <v>0</v>
      </c>
      <c r="AT55" s="251">
        <v>0</v>
      </c>
      <c r="AU55" s="251">
        <v>0</v>
      </c>
      <c r="AV55" s="252">
        <v>0</v>
      </c>
      <c r="AW55" s="253">
        <v>0</v>
      </c>
      <c r="AX55" s="254">
        <v>0</v>
      </c>
      <c r="AY55" s="252">
        <v>0</v>
      </c>
      <c r="AZ55" s="253">
        <v>0</v>
      </c>
      <c r="BA55" s="253">
        <v>0</v>
      </c>
      <c r="BB55" s="253">
        <v>0</v>
      </c>
      <c r="BC55" s="253">
        <v>0</v>
      </c>
      <c r="BD55" s="253">
        <v>0</v>
      </c>
      <c r="BE55" s="253">
        <v>0</v>
      </c>
      <c r="BF55" s="254">
        <v>0</v>
      </c>
      <c r="BG55" s="252">
        <v>0</v>
      </c>
      <c r="BH55" s="254">
        <v>0</v>
      </c>
      <c r="BI55" s="251">
        <v>0</v>
      </c>
      <c r="BJ55" s="252">
        <v>775.84799999999996</v>
      </c>
      <c r="BK55" s="253">
        <v>0</v>
      </c>
      <c r="BL55" s="254">
        <v>0</v>
      </c>
      <c r="BM55" s="252">
        <v>0</v>
      </c>
      <c r="BN55" s="253">
        <v>0</v>
      </c>
      <c r="BO55" s="253">
        <v>0</v>
      </c>
      <c r="BP55" s="253">
        <v>0</v>
      </c>
      <c r="BQ55" s="253">
        <v>0</v>
      </c>
      <c r="BR55" s="253">
        <v>0</v>
      </c>
      <c r="BS55" s="253">
        <v>0</v>
      </c>
      <c r="BT55" s="253">
        <v>0</v>
      </c>
      <c r="BU55" s="253">
        <v>0</v>
      </c>
      <c r="BV55" s="253">
        <v>2207.4616649999998</v>
      </c>
      <c r="BW55" s="253">
        <v>4955.8694400000004</v>
      </c>
      <c r="BX55" s="253">
        <v>4946.7717599999996</v>
      </c>
      <c r="BY55" s="253">
        <v>4943.7607200000002</v>
      </c>
      <c r="BZ55" s="254">
        <v>0</v>
      </c>
      <c r="CA55" s="252">
        <v>348.31659999999999</v>
      </c>
      <c r="CB55" s="254">
        <v>1057.28808</v>
      </c>
      <c r="CC55" s="251">
        <v>0</v>
      </c>
      <c r="CD55" s="252">
        <v>0</v>
      </c>
      <c r="CE55" s="253">
        <v>0</v>
      </c>
      <c r="CF55" s="253">
        <v>0</v>
      </c>
      <c r="CG55" s="253">
        <v>0</v>
      </c>
      <c r="CH55" s="253">
        <v>0</v>
      </c>
      <c r="CI55" s="253">
        <v>2835.5364</v>
      </c>
      <c r="CJ55" s="253">
        <v>1149.72336</v>
      </c>
      <c r="CK55" s="253">
        <v>1289.04288</v>
      </c>
      <c r="CL55" s="253">
        <v>0</v>
      </c>
      <c r="CM55" s="253">
        <v>0</v>
      </c>
      <c r="CN55" s="253">
        <v>0</v>
      </c>
      <c r="CO55" s="254">
        <v>860.38294499999995</v>
      </c>
      <c r="CP55" s="252">
        <v>4333.28352</v>
      </c>
      <c r="CQ55" s="253">
        <v>4332.58824</v>
      </c>
      <c r="CR55" s="253">
        <v>4352.0054399999999</v>
      </c>
      <c r="CS55" s="254">
        <v>4344.6988799999999</v>
      </c>
      <c r="CT55" s="252">
        <v>0</v>
      </c>
      <c r="CU55" s="254">
        <v>0</v>
      </c>
      <c r="CV55" s="255"/>
      <c r="CW55" s="256"/>
      <c r="CX55" s="257"/>
      <c r="CY55" s="255"/>
      <c r="CZ55" s="256"/>
      <c r="DA55" s="256"/>
      <c r="DB55" s="257"/>
      <c r="DC55" s="255"/>
      <c r="DD55" s="256"/>
      <c r="DE55" s="256"/>
      <c r="DF55" s="256"/>
      <c r="DG55" s="256"/>
      <c r="DH55" s="256"/>
      <c r="DI55" s="256"/>
      <c r="DJ55" s="256"/>
      <c r="DK55" s="256"/>
      <c r="DL55" s="256"/>
      <c r="DM55" s="256"/>
      <c r="DN55" s="257"/>
      <c r="DO55" s="255"/>
      <c r="DP55" s="256"/>
      <c r="DQ55" s="256"/>
      <c r="DR55" s="257"/>
      <c r="DS55" s="255"/>
      <c r="DT55" s="256"/>
      <c r="DU55" s="256"/>
      <c r="DV55" s="257"/>
      <c r="DW55" s="250"/>
      <c r="DX55" s="255"/>
      <c r="DY55" s="256"/>
      <c r="DZ55" s="256"/>
      <c r="EA55" s="256"/>
      <c r="EB55" s="256"/>
      <c r="EC55" s="257"/>
      <c r="ED55" s="1"/>
      <c r="EE55" s="102">
        <v>0</v>
      </c>
      <c r="EF55" s="102">
        <v>0</v>
      </c>
      <c r="EG55" s="102">
        <v>0</v>
      </c>
      <c r="EH55" s="102">
        <v>0</v>
      </c>
      <c r="EI55" s="102">
        <v>0</v>
      </c>
      <c r="EJ55" s="102">
        <v>0</v>
      </c>
      <c r="EK55" s="102">
        <v>0</v>
      </c>
      <c r="EL55" s="103">
        <v>0</v>
      </c>
      <c r="EM55" s="105">
        <v>0</v>
      </c>
      <c r="EN55" s="102">
        <v>0</v>
      </c>
      <c r="EO55" s="102">
        <v>0</v>
      </c>
      <c r="EP55" s="102">
        <v>0</v>
      </c>
      <c r="EQ55" s="102">
        <v>0</v>
      </c>
      <c r="ER55" s="102">
        <v>0</v>
      </c>
      <c r="ES55" s="102">
        <v>0</v>
      </c>
      <c r="ET55" s="102">
        <v>0</v>
      </c>
      <c r="EU55" s="102">
        <v>0</v>
      </c>
      <c r="EV55" s="102">
        <v>0</v>
      </c>
      <c r="EW55" s="102">
        <v>0</v>
      </c>
      <c r="EX55" s="102">
        <v>0</v>
      </c>
      <c r="EY55" s="102">
        <v>0</v>
      </c>
      <c r="EZ55" s="102">
        <v>0</v>
      </c>
      <c r="FA55" s="103">
        <v>0</v>
      </c>
      <c r="FB55" s="104">
        <v>0</v>
      </c>
      <c r="FC55" s="104">
        <v>0</v>
      </c>
      <c r="FD55" s="105">
        <v>0</v>
      </c>
      <c r="FE55" s="102">
        <v>0</v>
      </c>
      <c r="FF55" s="102">
        <v>0</v>
      </c>
      <c r="FG55" s="102">
        <v>0</v>
      </c>
      <c r="FH55" s="102">
        <v>0</v>
      </c>
      <c r="FI55" s="102">
        <v>0</v>
      </c>
      <c r="FJ55" s="102">
        <v>0</v>
      </c>
      <c r="FK55" s="102">
        <v>0</v>
      </c>
      <c r="FL55" s="103">
        <v>0</v>
      </c>
      <c r="FM55" s="104">
        <v>0</v>
      </c>
      <c r="FN55" s="104">
        <v>0</v>
      </c>
      <c r="FO55" s="105">
        <v>0</v>
      </c>
      <c r="FP55" s="102">
        <v>0</v>
      </c>
      <c r="FQ55" s="103">
        <v>0</v>
      </c>
      <c r="FR55" s="105">
        <v>0</v>
      </c>
      <c r="FS55" s="103">
        <v>0</v>
      </c>
      <c r="FT55" s="104">
        <v>0</v>
      </c>
      <c r="FU55" s="104">
        <v>0</v>
      </c>
      <c r="FV55" s="104">
        <v>0</v>
      </c>
      <c r="FW55" s="105">
        <v>0</v>
      </c>
      <c r="FX55" s="103">
        <v>0</v>
      </c>
      <c r="FY55" s="105">
        <v>0</v>
      </c>
      <c r="FZ55" s="103">
        <v>0</v>
      </c>
      <c r="GA55" s="104">
        <v>0</v>
      </c>
      <c r="GB55" s="104">
        <v>0</v>
      </c>
      <c r="GC55" s="105">
        <v>0</v>
      </c>
      <c r="GD55" s="102">
        <v>0</v>
      </c>
      <c r="GE55" s="102">
        <v>0</v>
      </c>
      <c r="GF55" s="102">
        <v>0</v>
      </c>
      <c r="GG55" s="103">
        <v>0</v>
      </c>
      <c r="GH55" s="104">
        <v>0</v>
      </c>
      <c r="GI55" s="104">
        <v>0</v>
      </c>
      <c r="GJ55" s="104">
        <v>0</v>
      </c>
      <c r="GK55" s="105">
        <v>0</v>
      </c>
      <c r="GL55" s="102">
        <v>0</v>
      </c>
      <c r="GM55" s="103">
        <v>0</v>
      </c>
      <c r="GN55" s="105">
        <v>0</v>
      </c>
      <c r="GO55" s="1"/>
      <c r="GP55" s="102">
        <v>3.577245</v>
      </c>
      <c r="GQ55" s="103">
        <v>0</v>
      </c>
      <c r="GR55" s="105">
        <v>0</v>
      </c>
      <c r="GS55" s="103">
        <v>0</v>
      </c>
      <c r="GT55" s="105">
        <v>0</v>
      </c>
      <c r="GU55" s="102">
        <v>0</v>
      </c>
      <c r="GV55" s="102">
        <v>0</v>
      </c>
      <c r="GW55" s="102">
        <v>0</v>
      </c>
      <c r="GX55" s="1"/>
      <c r="GY55" s="102">
        <v>0</v>
      </c>
      <c r="GZ55" s="102">
        <v>0</v>
      </c>
      <c r="HA55" s="102">
        <v>0</v>
      </c>
      <c r="HB55" s="102">
        <v>0</v>
      </c>
      <c r="HC55" s="102">
        <v>0</v>
      </c>
      <c r="HD55" s="102">
        <v>0</v>
      </c>
      <c r="HE55" s="103">
        <v>0</v>
      </c>
      <c r="HF55" s="105">
        <v>0</v>
      </c>
      <c r="HG55" s="1"/>
      <c r="HH55" s="106"/>
      <c r="HI55" s="107"/>
      <c r="HJ55" s="108"/>
    </row>
    <row r="56" spans="1:218" x14ac:dyDescent="0.3">
      <c r="A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C57" s="258" t="s">
        <v>3396</v>
      </c>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C59" s="258" t="s">
        <v>1435</v>
      </c>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D60" t="s">
        <v>1436</v>
      </c>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09" t="s">
        <v>897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0"/>
      <c r="D63" s="1" t="s">
        <v>1437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1" t="s">
        <v>3</v>
      </c>
      <c r="B6" s="220" t="s">
        <v>75</v>
      </c>
      <c r="C6" s="220"/>
      <c r="D6" s="220"/>
      <c r="E6" s="220"/>
      <c r="F6" s="220"/>
      <c r="G6" s="220"/>
      <c r="H6" s="220" t="s">
        <v>630</v>
      </c>
      <c r="I6" s="220"/>
      <c r="J6" s="220" t="s">
        <v>80</v>
      </c>
      <c r="K6" s="220"/>
      <c r="L6" s="220"/>
      <c r="M6" s="220" t="s">
        <v>626</v>
      </c>
      <c r="N6" s="220"/>
      <c r="O6" s="220" t="s">
        <v>281</v>
      </c>
      <c r="P6" s="220" t="s">
        <v>42</v>
      </c>
      <c r="Q6" s="220"/>
      <c r="R6" s="220"/>
      <c r="S6" s="220"/>
      <c r="T6" s="220" t="s">
        <v>628</v>
      </c>
      <c r="U6" s="220" t="s">
        <v>301</v>
      </c>
      <c r="V6" s="220" t="s">
        <v>96</v>
      </c>
      <c r="W6" s="220"/>
      <c r="X6" s="220"/>
      <c r="Y6" s="220"/>
      <c r="Z6" s="220"/>
      <c r="AA6" s="220" t="s">
        <v>54</v>
      </c>
      <c r="AB6" s="220"/>
      <c r="AC6" s="220" t="s">
        <v>124</v>
      </c>
      <c r="AD6" s="220"/>
      <c r="AE6" s="220"/>
      <c r="AF6" s="220"/>
      <c r="AG6" s="220" t="s">
        <v>132</v>
      </c>
      <c r="AH6" s="220"/>
      <c r="AI6" s="220"/>
      <c r="AJ6" s="220"/>
      <c r="AK6" s="220"/>
      <c r="AL6" s="220" t="s">
        <v>627</v>
      </c>
      <c r="AM6" s="220"/>
      <c r="AN6" s="220" t="s">
        <v>148</v>
      </c>
      <c r="AO6" s="220"/>
      <c r="AP6" s="220"/>
      <c r="AQ6" s="220"/>
      <c r="AR6" s="220"/>
      <c r="AS6" s="220"/>
      <c r="AT6" s="220"/>
      <c r="AU6" s="220"/>
      <c r="AV6" s="220"/>
      <c r="AW6" s="220"/>
    </row>
    <row r="7" spans="1:49" ht="39.6" x14ac:dyDescent="0.3">
      <c r="A7" s="111" t="s">
        <v>1439</v>
      </c>
      <c r="B7" s="111" t="s">
        <v>1440</v>
      </c>
      <c r="C7" s="111" t="s">
        <v>1440</v>
      </c>
      <c r="D7" s="111" t="s">
        <v>1440</v>
      </c>
      <c r="E7" s="111" t="s">
        <v>1440</v>
      </c>
      <c r="F7" s="111" t="s">
        <v>1440</v>
      </c>
      <c r="G7" s="111" t="s">
        <v>1440</v>
      </c>
      <c r="H7" s="111" t="s">
        <v>1441</v>
      </c>
      <c r="I7" s="111" t="s">
        <v>1442</v>
      </c>
      <c r="J7" s="111" t="s">
        <v>1443</v>
      </c>
      <c r="K7" s="111" t="s">
        <v>1443</v>
      </c>
      <c r="L7" s="111" t="s">
        <v>1443</v>
      </c>
      <c r="M7" s="111" t="s">
        <v>1444</v>
      </c>
      <c r="N7" s="111" t="s">
        <v>1444</v>
      </c>
      <c r="O7" s="111" t="s">
        <v>1445</v>
      </c>
      <c r="P7" s="111" t="s">
        <v>43</v>
      </c>
      <c r="Q7" s="111" t="s">
        <v>43</v>
      </c>
      <c r="R7" s="111" t="s">
        <v>43</v>
      </c>
      <c r="S7" s="111" t="s">
        <v>43</v>
      </c>
      <c r="T7" s="111" t="s">
        <v>1446</v>
      </c>
      <c r="U7" s="111" t="s">
        <v>1447</v>
      </c>
      <c r="V7" s="111" t="s">
        <v>1448</v>
      </c>
      <c r="W7" s="111" t="s">
        <v>1449</v>
      </c>
      <c r="X7" s="111" t="s">
        <v>1449</v>
      </c>
      <c r="Y7" s="111" t="s">
        <v>1450</v>
      </c>
      <c r="Z7" s="111" t="s">
        <v>1451</v>
      </c>
      <c r="AA7" s="111" t="s">
        <v>43</v>
      </c>
      <c r="AB7" s="111" t="s">
        <v>43</v>
      </c>
      <c r="AC7" s="111" t="s">
        <v>1452</v>
      </c>
      <c r="AD7" s="111" t="s">
        <v>1453</v>
      </c>
      <c r="AE7" s="111" t="s">
        <v>1454</v>
      </c>
      <c r="AF7" s="111" t="s">
        <v>1452</v>
      </c>
      <c r="AG7" s="111" t="s">
        <v>1455</v>
      </c>
      <c r="AH7" s="111" t="s">
        <v>1455</v>
      </c>
      <c r="AI7" s="111" t="s">
        <v>1456</v>
      </c>
      <c r="AJ7" s="111" t="s">
        <v>1457</v>
      </c>
      <c r="AK7" s="111" t="s">
        <v>1457</v>
      </c>
      <c r="AL7" s="111" t="s">
        <v>627</v>
      </c>
      <c r="AM7" s="111" t="s">
        <v>627</v>
      </c>
      <c r="AN7" s="111" t="s">
        <v>1458</v>
      </c>
      <c r="AO7" s="111" t="s">
        <v>43</v>
      </c>
      <c r="AP7" s="111" t="s">
        <v>43</v>
      </c>
      <c r="AQ7" s="111" t="s">
        <v>1050</v>
      </c>
      <c r="AR7" s="111" t="s">
        <v>43</v>
      </c>
      <c r="AS7" s="111" t="s">
        <v>1449</v>
      </c>
      <c r="AT7" s="111" t="s">
        <v>1459</v>
      </c>
      <c r="AU7" s="111" t="s">
        <v>1448</v>
      </c>
      <c r="AV7" s="111" t="s">
        <v>1449</v>
      </c>
      <c r="AW7" s="111" t="s">
        <v>1460</v>
      </c>
    </row>
    <row r="8" spans="1:49" ht="26.4" x14ac:dyDescent="0.3">
      <c r="A8" s="111" t="s">
        <v>1461</v>
      </c>
      <c r="B8" s="111" t="s">
        <v>1462</v>
      </c>
      <c r="C8" s="111" t="s">
        <v>1462</v>
      </c>
      <c r="D8" s="111" t="s">
        <v>1463</v>
      </c>
      <c r="E8" s="111" t="s">
        <v>1463</v>
      </c>
      <c r="F8" s="111" t="s">
        <v>1464</v>
      </c>
      <c r="G8" s="111" t="s">
        <v>1463</v>
      </c>
      <c r="H8" s="111" t="s">
        <v>1463</v>
      </c>
      <c r="I8" s="111" t="s">
        <v>1463</v>
      </c>
      <c r="J8" s="111" t="s">
        <v>1462</v>
      </c>
      <c r="K8" s="111" t="s">
        <v>1462</v>
      </c>
      <c r="L8" s="111" t="s">
        <v>1464</v>
      </c>
      <c r="M8" s="111" t="s">
        <v>1463</v>
      </c>
      <c r="N8" s="111" t="s">
        <v>1463</v>
      </c>
      <c r="O8" s="111" t="s">
        <v>1463</v>
      </c>
      <c r="P8" s="111" t="s">
        <v>1463</v>
      </c>
      <c r="Q8" s="111" t="s">
        <v>1463</v>
      </c>
      <c r="R8" s="111" t="s">
        <v>1463</v>
      </c>
      <c r="S8" s="111" t="s">
        <v>1463</v>
      </c>
      <c r="T8" s="111" t="s">
        <v>1463</v>
      </c>
      <c r="U8" s="111" t="s">
        <v>1463</v>
      </c>
      <c r="V8" s="111" t="s">
        <v>1463</v>
      </c>
      <c r="W8" s="111" t="s">
        <v>1463</v>
      </c>
      <c r="X8" s="111" t="s">
        <v>1463</v>
      </c>
      <c r="Y8" s="111" t="s">
        <v>1463</v>
      </c>
      <c r="Z8" s="111" t="s">
        <v>1463</v>
      </c>
      <c r="AA8" s="111" t="s">
        <v>1463</v>
      </c>
      <c r="AB8" s="111" t="s">
        <v>1463</v>
      </c>
      <c r="AC8" s="111" t="s">
        <v>1463</v>
      </c>
      <c r="AD8" s="111" t="s">
        <v>1464</v>
      </c>
      <c r="AE8" s="111" t="s">
        <v>1462</v>
      </c>
      <c r="AF8" s="111" t="s">
        <v>1463</v>
      </c>
      <c r="AG8" s="111" t="s">
        <v>1463</v>
      </c>
      <c r="AH8" s="111" t="s">
        <v>1463</v>
      </c>
      <c r="AI8" s="111" t="s">
        <v>1462</v>
      </c>
      <c r="AJ8" s="111" t="s">
        <v>1463</v>
      </c>
      <c r="AK8" s="111" t="s">
        <v>1463</v>
      </c>
      <c r="AL8" s="111" t="s">
        <v>1463</v>
      </c>
      <c r="AM8" s="111" t="s">
        <v>1463</v>
      </c>
      <c r="AN8" s="111" t="s">
        <v>1463</v>
      </c>
      <c r="AO8" s="111" t="s">
        <v>1463</v>
      </c>
      <c r="AP8" s="111" t="s">
        <v>1463</v>
      </c>
      <c r="AQ8" s="111" t="s">
        <v>1463</v>
      </c>
      <c r="AR8" s="111" t="s">
        <v>1463</v>
      </c>
      <c r="AS8" s="111" t="s">
        <v>1463</v>
      </c>
      <c r="AT8" s="111" t="s">
        <v>1463</v>
      </c>
      <c r="AU8" s="111" t="s">
        <v>1463</v>
      </c>
      <c r="AV8" s="111" t="s">
        <v>1463</v>
      </c>
      <c r="AW8" s="111" t="s">
        <v>1463</v>
      </c>
    </row>
    <row r="9" spans="1:49" ht="39.6" x14ac:dyDescent="0.3">
      <c r="A9" s="111" t="s">
        <v>6</v>
      </c>
      <c r="B9" s="111" t="s">
        <v>1465</v>
      </c>
      <c r="C9" s="111" t="s">
        <v>1466</v>
      </c>
      <c r="D9" s="111" t="s">
        <v>1467</v>
      </c>
      <c r="E9" s="111" t="s">
        <v>1467</v>
      </c>
      <c r="F9" s="111" t="s">
        <v>76</v>
      </c>
      <c r="G9" s="111" t="s">
        <v>1467</v>
      </c>
      <c r="H9" s="111" t="s">
        <v>713</v>
      </c>
      <c r="I9" s="111" t="s">
        <v>712</v>
      </c>
      <c r="J9" s="111" t="s">
        <v>1468</v>
      </c>
      <c r="K9" s="111" t="s">
        <v>1469</v>
      </c>
      <c r="L9" s="111" t="s">
        <v>995</v>
      </c>
      <c r="M9" s="111" t="s">
        <v>1470</v>
      </c>
      <c r="N9" s="111" t="s">
        <v>1470</v>
      </c>
      <c r="O9" s="111" t="s">
        <v>1471</v>
      </c>
      <c r="P9" s="111" t="s">
        <v>1472</v>
      </c>
      <c r="Q9" s="111" t="s">
        <v>1473</v>
      </c>
      <c r="R9" s="111" t="s">
        <v>1474</v>
      </c>
      <c r="S9" s="111" t="s">
        <v>1475</v>
      </c>
      <c r="T9" s="111" t="s">
        <v>711</v>
      </c>
      <c r="U9" s="111" t="s">
        <v>1476</v>
      </c>
      <c r="V9" s="111" t="s">
        <v>1477</v>
      </c>
      <c r="W9" s="111" t="s">
        <v>1478</v>
      </c>
      <c r="X9" s="111" t="s">
        <v>1478</v>
      </c>
      <c r="Y9" s="111" t="s">
        <v>1479</v>
      </c>
      <c r="Z9" s="111" t="s">
        <v>1480</v>
      </c>
      <c r="AA9" s="111" t="s">
        <v>1481</v>
      </c>
      <c r="AB9" s="111" t="s">
        <v>690</v>
      </c>
      <c r="AC9" s="111" t="s">
        <v>1482</v>
      </c>
      <c r="AD9" s="111" t="s">
        <v>1031</v>
      </c>
      <c r="AE9" s="111" t="s">
        <v>1483</v>
      </c>
      <c r="AF9" s="111" t="s">
        <v>1482</v>
      </c>
      <c r="AG9" s="111" t="s">
        <v>1484</v>
      </c>
      <c r="AH9" s="111" t="s">
        <v>1484</v>
      </c>
      <c r="AI9" s="111" t="s">
        <v>1485</v>
      </c>
      <c r="AJ9" s="111" t="s">
        <v>1486</v>
      </c>
      <c r="AK9" s="111" t="s">
        <v>1486</v>
      </c>
      <c r="AL9" s="111" t="s">
        <v>627</v>
      </c>
      <c r="AM9" s="111" t="s">
        <v>1487</v>
      </c>
      <c r="AN9" s="111" t="s">
        <v>1488</v>
      </c>
      <c r="AO9" s="111" t="s">
        <v>1489</v>
      </c>
      <c r="AP9" s="111" t="s">
        <v>1489</v>
      </c>
      <c r="AQ9" s="111" t="s">
        <v>1490</v>
      </c>
      <c r="AR9" s="111" t="s">
        <v>1491</v>
      </c>
      <c r="AS9" s="111" t="s">
        <v>1492</v>
      </c>
      <c r="AT9" s="111" t="s">
        <v>1493</v>
      </c>
      <c r="AU9" s="111" t="s">
        <v>1494</v>
      </c>
      <c r="AV9" s="111" t="s">
        <v>1495</v>
      </c>
      <c r="AW9" s="111" t="s">
        <v>1496</v>
      </c>
    </row>
    <row r="10" spans="1:49" ht="52.8" x14ac:dyDescent="0.3">
      <c r="A10" s="111" t="s">
        <v>1109</v>
      </c>
      <c r="B10" s="111" t="s">
        <v>1497</v>
      </c>
      <c r="C10" s="111" t="s">
        <v>1497</v>
      </c>
      <c r="D10" s="111" t="s">
        <v>1498</v>
      </c>
      <c r="E10" s="111" t="s">
        <v>1499</v>
      </c>
      <c r="F10" s="111" t="s">
        <v>1500</v>
      </c>
      <c r="G10" s="111" t="s">
        <v>1501</v>
      </c>
      <c r="H10" s="111" t="s">
        <v>1498</v>
      </c>
      <c r="I10" s="111" t="s">
        <v>1498</v>
      </c>
      <c r="J10" s="111" t="s">
        <v>1497</v>
      </c>
      <c r="K10" s="111" t="s">
        <v>1497</v>
      </c>
      <c r="L10" s="111" t="s">
        <v>1500</v>
      </c>
      <c r="M10" s="111" t="s">
        <v>1499</v>
      </c>
      <c r="N10" s="111" t="s">
        <v>1501</v>
      </c>
      <c r="O10" s="111" t="s">
        <v>1498</v>
      </c>
      <c r="P10" s="111" t="s">
        <v>1501</v>
      </c>
      <c r="Q10" s="111" t="s">
        <v>1501</v>
      </c>
      <c r="R10" s="111" t="s">
        <v>1501</v>
      </c>
      <c r="S10" s="111" t="s">
        <v>1498</v>
      </c>
      <c r="T10" s="111" t="s">
        <v>1501</v>
      </c>
      <c r="U10" s="111" t="s">
        <v>1498</v>
      </c>
      <c r="V10" s="111" t="s">
        <v>1501</v>
      </c>
      <c r="W10" s="111" t="s">
        <v>1501</v>
      </c>
      <c r="X10" s="111" t="s">
        <v>1499</v>
      </c>
      <c r="Y10" s="111" t="s">
        <v>1501</v>
      </c>
      <c r="Z10" s="111" t="s">
        <v>1501</v>
      </c>
      <c r="AA10" s="111" t="s">
        <v>1498</v>
      </c>
      <c r="AB10" s="111" t="s">
        <v>1501</v>
      </c>
      <c r="AC10" s="111" t="s">
        <v>1498</v>
      </c>
      <c r="AD10" s="111" t="s">
        <v>1500</v>
      </c>
      <c r="AE10" s="111" t="s">
        <v>1498</v>
      </c>
      <c r="AF10" s="111" t="s">
        <v>1498</v>
      </c>
      <c r="AG10" s="111" t="s">
        <v>1498</v>
      </c>
      <c r="AH10" s="111" t="s">
        <v>1501</v>
      </c>
      <c r="AI10" s="111" t="s">
        <v>1501</v>
      </c>
      <c r="AJ10" s="111" t="s">
        <v>1498</v>
      </c>
      <c r="AK10" s="111" t="s">
        <v>1501</v>
      </c>
      <c r="AL10" s="111" t="s">
        <v>1498</v>
      </c>
      <c r="AM10" s="111" t="s">
        <v>1501</v>
      </c>
      <c r="AN10" s="111" t="s">
        <v>1501</v>
      </c>
      <c r="AO10" s="111" t="s">
        <v>1498</v>
      </c>
      <c r="AP10" s="111" t="s">
        <v>1501</v>
      </c>
      <c r="AQ10" s="111" t="s">
        <v>1501</v>
      </c>
      <c r="AR10" s="111" t="s">
        <v>1498</v>
      </c>
      <c r="AS10" s="111" t="s">
        <v>1498</v>
      </c>
      <c r="AT10" s="111" t="s">
        <v>1498</v>
      </c>
      <c r="AU10" s="111" t="s">
        <v>1498</v>
      </c>
      <c r="AV10" s="111" t="s">
        <v>1498</v>
      </c>
      <c r="AW10" s="111" t="s">
        <v>1501</v>
      </c>
    </row>
    <row r="11" spans="1:49" x14ac:dyDescent="0.3">
      <c r="A11" s="111" t="s">
        <v>68</v>
      </c>
      <c r="B11" s="111" t="s">
        <v>1502</v>
      </c>
      <c r="C11" s="111" t="s">
        <v>1502</v>
      </c>
      <c r="D11" s="111" t="s">
        <v>1502</v>
      </c>
      <c r="E11" s="111" t="s">
        <v>1502</v>
      </c>
      <c r="F11" s="111" t="s">
        <v>1502</v>
      </c>
      <c r="G11" s="111" t="s">
        <v>1502</v>
      </c>
      <c r="H11" s="111" t="s">
        <v>1502</v>
      </c>
      <c r="I11" s="111" t="s">
        <v>1502</v>
      </c>
      <c r="J11" s="111" t="s">
        <v>1502</v>
      </c>
      <c r="K11" s="111" t="s">
        <v>1502</v>
      </c>
      <c r="L11" s="111" t="s">
        <v>1502</v>
      </c>
      <c r="M11" s="111" t="s">
        <v>1502</v>
      </c>
      <c r="N11" s="111" t="s">
        <v>1502</v>
      </c>
      <c r="O11" s="111" t="s">
        <v>1502</v>
      </c>
      <c r="P11" s="111" t="s">
        <v>1502</v>
      </c>
      <c r="Q11" s="111" t="s">
        <v>1502</v>
      </c>
      <c r="R11" s="111" t="s">
        <v>1502</v>
      </c>
      <c r="S11" s="111" t="s">
        <v>1502</v>
      </c>
      <c r="T11" s="111" t="s">
        <v>1502</v>
      </c>
      <c r="U11" s="111" t="s">
        <v>1502</v>
      </c>
      <c r="V11" s="111" t="s">
        <v>1502</v>
      </c>
      <c r="W11" s="111" t="s">
        <v>1502</v>
      </c>
      <c r="X11" s="111" t="s">
        <v>1502</v>
      </c>
      <c r="Y11" s="111" t="s">
        <v>1502</v>
      </c>
      <c r="Z11" s="111" t="s">
        <v>1502</v>
      </c>
      <c r="AA11" s="111" t="s">
        <v>1502</v>
      </c>
      <c r="AB11" s="111" t="s">
        <v>1502</v>
      </c>
      <c r="AC11" s="111" t="s">
        <v>1502</v>
      </c>
      <c r="AD11" s="111" t="s">
        <v>1502</v>
      </c>
      <c r="AE11" s="111" t="s">
        <v>1502</v>
      </c>
      <c r="AF11" s="111" t="s">
        <v>1502</v>
      </c>
      <c r="AG11" s="111" t="s">
        <v>1502</v>
      </c>
      <c r="AH11" s="111" t="s">
        <v>1502</v>
      </c>
      <c r="AI11" s="111" t="s">
        <v>1502</v>
      </c>
      <c r="AJ11" s="111" t="s">
        <v>1502</v>
      </c>
      <c r="AK11" s="111" t="s">
        <v>1502</v>
      </c>
      <c r="AL11" s="111" t="s">
        <v>1502</v>
      </c>
      <c r="AM11" s="111" t="s">
        <v>1502</v>
      </c>
      <c r="AN11" s="111" t="s">
        <v>1502</v>
      </c>
      <c r="AO11" s="111" t="s">
        <v>1502</v>
      </c>
      <c r="AP11" s="111" t="s">
        <v>1502</v>
      </c>
      <c r="AQ11" s="111" t="s">
        <v>1502</v>
      </c>
      <c r="AR11" s="111" t="s">
        <v>1502</v>
      </c>
      <c r="AS11" s="111" t="s">
        <v>1502</v>
      </c>
      <c r="AT11" s="111" t="s">
        <v>1502</v>
      </c>
      <c r="AU11" s="111" t="s">
        <v>1502</v>
      </c>
      <c r="AV11" s="111" t="s">
        <v>1502</v>
      </c>
      <c r="AW11" s="111" t="s">
        <v>1502</v>
      </c>
    </row>
    <row r="12" spans="1:49" x14ac:dyDescent="0.3">
      <c r="A12" s="112" t="s">
        <v>73</v>
      </c>
      <c r="B12" s="113">
        <v>1.1000000000000001</v>
      </c>
      <c r="C12" s="114">
        <v>30</v>
      </c>
      <c r="D12" s="114">
        <v>29</v>
      </c>
      <c r="E12" s="114">
        <v>2</v>
      </c>
      <c r="F12" s="114">
        <v>30</v>
      </c>
      <c r="G12" s="115">
        <v>32</v>
      </c>
      <c r="H12" s="113">
        <v>13</v>
      </c>
      <c r="I12" s="115">
        <v>54</v>
      </c>
      <c r="J12" s="113">
        <v>12.98</v>
      </c>
      <c r="K12" s="114">
        <v>12.59</v>
      </c>
      <c r="L12" s="115">
        <v>12.122999999999999</v>
      </c>
      <c r="M12" s="116" t="s">
        <v>1503</v>
      </c>
      <c r="N12" s="117" t="s">
        <v>1503</v>
      </c>
      <c r="O12" s="118">
        <v>1.0649999999999999</v>
      </c>
      <c r="P12" s="113">
        <v>48.67</v>
      </c>
      <c r="Q12" s="114">
        <v>33.28</v>
      </c>
      <c r="R12" s="114">
        <v>149.66999999999999</v>
      </c>
      <c r="S12" s="115">
        <v>105.294</v>
      </c>
      <c r="T12" s="118">
        <v>80.777000000000001</v>
      </c>
      <c r="U12" s="118">
        <v>6.1</v>
      </c>
      <c r="V12" s="113">
        <v>12.66</v>
      </c>
      <c r="W12" s="114">
        <v>5.3</v>
      </c>
      <c r="X12" s="114">
        <v>0.83</v>
      </c>
      <c r="Y12" s="114">
        <v>0.01</v>
      </c>
      <c r="Z12" s="115">
        <v>0.48</v>
      </c>
      <c r="AA12" s="113">
        <v>44.26</v>
      </c>
      <c r="AB12" s="115">
        <v>192.44200000000001</v>
      </c>
      <c r="AC12" s="113">
        <v>52.76</v>
      </c>
      <c r="AD12" s="114">
        <v>44.39</v>
      </c>
      <c r="AE12" s="114">
        <v>18.649999999999999</v>
      </c>
      <c r="AF12" s="115">
        <v>5.0999999999999996</v>
      </c>
      <c r="AG12" s="113">
        <v>11</v>
      </c>
      <c r="AH12" s="114">
        <v>11.4</v>
      </c>
      <c r="AI12" s="114">
        <v>9.8017400000000006</v>
      </c>
      <c r="AJ12" s="114">
        <v>12.7</v>
      </c>
      <c r="AK12" s="115">
        <v>12.7</v>
      </c>
      <c r="AL12" s="113">
        <v>13.42</v>
      </c>
      <c r="AM12" s="115">
        <v>14.94</v>
      </c>
      <c r="AN12" s="113">
        <v>26</v>
      </c>
      <c r="AO12" s="119" t="s">
        <v>1503</v>
      </c>
      <c r="AP12" s="114">
        <v>33.62726</v>
      </c>
      <c r="AQ12" s="114">
        <v>6.149</v>
      </c>
      <c r="AR12" s="119" t="s">
        <v>1503</v>
      </c>
      <c r="AS12" s="114">
        <v>5.0296500000000002</v>
      </c>
      <c r="AT12" s="114">
        <v>6.81508</v>
      </c>
      <c r="AU12" s="114">
        <v>18.088000000000001</v>
      </c>
      <c r="AV12" s="114">
        <v>6.1529999999999996</v>
      </c>
      <c r="AW12" s="115">
        <v>22.887</v>
      </c>
    </row>
    <row r="13" spans="1:49" x14ac:dyDescent="0.3">
      <c r="A13" s="120" t="s">
        <v>834</v>
      </c>
      <c r="B13" s="113">
        <v>1.1000000000000001</v>
      </c>
      <c r="C13" s="114">
        <v>30</v>
      </c>
      <c r="D13" s="114">
        <v>29</v>
      </c>
      <c r="E13" s="114">
        <v>2</v>
      </c>
      <c r="F13" s="114">
        <v>30</v>
      </c>
      <c r="G13" s="115">
        <v>32</v>
      </c>
      <c r="H13" s="113">
        <v>13</v>
      </c>
      <c r="I13" s="115">
        <v>54</v>
      </c>
      <c r="J13" s="113">
        <v>12.98</v>
      </c>
      <c r="K13" s="114">
        <v>12.59</v>
      </c>
      <c r="L13" s="115">
        <v>12.122999999999999</v>
      </c>
      <c r="M13" s="116" t="s">
        <v>1503</v>
      </c>
      <c r="N13" s="117" t="s">
        <v>1503</v>
      </c>
      <c r="O13" s="118">
        <v>1.0649999999999999</v>
      </c>
      <c r="P13" s="113">
        <v>48.67</v>
      </c>
      <c r="Q13" s="114">
        <v>33.28</v>
      </c>
      <c r="R13" s="114">
        <v>149.66999999999999</v>
      </c>
      <c r="S13" s="115">
        <v>105.294</v>
      </c>
      <c r="T13" s="118">
        <v>80.777000000000001</v>
      </c>
      <c r="U13" s="118">
        <v>6.1</v>
      </c>
      <c r="V13" s="113">
        <v>12.66</v>
      </c>
      <c r="W13" s="114">
        <v>5.3</v>
      </c>
      <c r="X13" s="114">
        <v>0.83</v>
      </c>
      <c r="Y13" s="114">
        <v>0.01</v>
      </c>
      <c r="Z13" s="115">
        <v>0.48</v>
      </c>
      <c r="AA13" s="113">
        <v>44.26</v>
      </c>
      <c r="AB13" s="115">
        <v>192.44200000000001</v>
      </c>
      <c r="AC13" s="113">
        <v>52.76</v>
      </c>
      <c r="AD13" s="114">
        <v>44.39</v>
      </c>
      <c r="AE13" s="114">
        <v>18.649999999999999</v>
      </c>
      <c r="AF13" s="115">
        <v>5.0999999999999996</v>
      </c>
      <c r="AG13" s="113">
        <v>11</v>
      </c>
      <c r="AH13" s="114">
        <v>11.4</v>
      </c>
      <c r="AI13" s="114">
        <v>9.8017400000000006</v>
      </c>
      <c r="AJ13" s="114">
        <v>12.7</v>
      </c>
      <c r="AK13" s="115">
        <v>12.7</v>
      </c>
      <c r="AL13" s="113">
        <v>13.42</v>
      </c>
      <c r="AM13" s="115">
        <v>14.94</v>
      </c>
      <c r="AN13" s="113">
        <v>26</v>
      </c>
      <c r="AO13" s="119" t="s">
        <v>1503</v>
      </c>
      <c r="AP13" s="114">
        <v>33.62726</v>
      </c>
      <c r="AQ13" s="114">
        <v>6.149</v>
      </c>
      <c r="AR13" s="119" t="s">
        <v>1503</v>
      </c>
      <c r="AS13" s="114">
        <v>5.0296500000000002</v>
      </c>
      <c r="AT13" s="114">
        <v>6.81508</v>
      </c>
      <c r="AU13" s="114">
        <v>18.088000000000001</v>
      </c>
      <c r="AV13" s="114">
        <v>6.1529999999999996</v>
      </c>
      <c r="AW13" s="115">
        <v>22.887</v>
      </c>
    </row>
    <row r="14" spans="1:49" x14ac:dyDescent="0.3">
      <c r="A14" s="120" t="s">
        <v>835</v>
      </c>
      <c r="B14" s="113">
        <v>1.1000000000000001</v>
      </c>
      <c r="C14" s="114">
        <v>30</v>
      </c>
      <c r="D14" s="114">
        <v>29</v>
      </c>
      <c r="E14" s="114">
        <v>2</v>
      </c>
      <c r="F14" s="114">
        <v>31.5</v>
      </c>
      <c r="G14" s="115">
        <v>32</v>
      </c>
      <c r="H14" s="113">
        <v>13</v>
      </c>
      <c r="I14" s="115">
        <v>54</v>
      </c>
      <c r="J14" s="113">
        <v>10.99</v>
      </c>
      <c r="K14" s="114">
        <v>12.71</v>
      </c>
      <c r="L14" s="115">
        <v>9.984</v>
      </c>
      <c r="M14" s="116" t="s">
        <v>1503</v>
      </c>
      <c r="N14" s="117" t="s">
        <v>1503</v>
      </c>
      <c r="O14" s="118">
        <v>1.0649999999999999</v>
      </c>
      <c r="P14" s="113">
        <v>50.56</v>
      </c>
      <c r="Q14" s="114">
        <v>34.24</v>
      </c>
      <c r="R14" s="114">
        <v>147.37</v>
      </c>
      <c r="S14" s="115">
        <v>105.294</v>
      </c>
      <c r="T14" s="118">
        <v>81.849000000000004</v>
      </c>
      <c r="U14" s="118">
        <v>6.1</v>
      </c>
      <c r="V14" s="113">
        <v>12.66</v>
      </c>
      <c r="W14" s="114">
        <v>4.4800000000000004</v>
      </c>
      <c r="X14" s="114">
        <v>0.82</v>
      </c>
      <c r="Y14" s="114">
        <v>0.01</v>
      </c>
      <c r="Z14" s="115">
        <v>0.52200000000000002</v>
      </c>
      <c r="AA14" s="113">
        <v>42.99</v>
      </c>
      <c r="AB14" s="115">
        <v>191.17</v>
      </c>
      <c r="AC14" s="113">
        <v>53.76</v>
      </c>
      <c r="AD14" s="114">
        <v>44.67</v>
      </c>
      <c r="AE14" s="114">
        <v>18.64</v>
      </c>
      <c r="AF14" s="115">
        <v>5.2</v>
      </c>
      <c r="AG14" s="113">
        <v>11</v>
      </c>
      <c r="AH14" s="114">
        <v>11.4</v>
      </c>
      <c r="AI14" s="114">
        <v>9.99512</v>
      </c>
      <c r="AJ14" s="114">
        <v>12.7</v>
      </c>
      <c r="AK14" s="115">
        <v>12.7</v>
      </c>
      <c r="AL14" s="113">
        <v>13.27</v>
      </c>
      <c r="AM14" s="115">
        <v>14.79</v>
      </c>
      <c r="AN14" s="113">
        <v>26</v>
      </c>
      <c r="AO14" s="119" t="s">
        <v>1503</v>
      </c>
      <c r="AP14" s="119" t="s">
        <v>1503</v>
      </c>
      <c r="AQ14" s="114">
        <v>6.1120000000000001</v>
      </c>
      <c r="AR14" s="119" t="s">
        <v>1503</v>
      </c>
      <c r="AS14" s="114">
        <v>5.0296500000000002</v>
      </c>
      <c r="AT14" s="114">
        <v>6.81508</v>
      </c>
      <c r="AU14" s="114">
        <v>18.088000000000001</v>
      </c>
      <c r="AV14" s="114">
        <v>6.1529999999999996</v>
      </c>
      <c r="AW14" s="115">
        <v>23.053000000000001</v>
      </c>
    </row>
    <row r="15" spans="1:49" x14ac:dyDescent="0.3">
      <c r="A15" s="120" t="s">
        <v>836</v>
      </c>
      <c r="B15" s="113">
        <v>1.1000000000000001</v>
      </c>
      <c r="C15" s="114">
        <v>30</v>
      </c>
      <c r="D15" s="114">
        <v>29</v>
      </c>
      <c r="E15" s="114">
        <v>2</v>
      </c>
      <c r="F15" s="114">
        <v>31.5</v>
      </c>
      <c r="G15" s="115">
        <v>32</v>
      </c>
      <c r="H15" s="113">
        <v>13</v>
      </c>
      <c r="I15" s="115">
        <v>54</v>
      </c>
      <c r="J15" s="113">
        <v>10.99</v>
      </c>
      <c r="K15" s="114">
        <v>12.71</v>
      </c>
      <c r="L15" s="115">
        <v>9.984</v>
      </c>
      <c r="M15" s="116" t="s">
        <v>1503</v>
      </c>
      <c r="N15" s="117" t="s">
        <v>1503</v>
      </c>
      <c r="O15" s="118">
        <v>1.0649999999999999</v>
      </c>
      <c r="P15" s="113">
        <v>50.56</v>
      </c>
      <c r="Q15" s="114">
        <v>34.24</v>
      </c>
      <c r="R15" s="114">
        <v>147.37</v>
      </c>
      <c r="S15" s="115">
        <v>105.294</v>
      </c>
      <c r="T15" s="118">
        <v>81.849000000000004</v>
      </c>
      <c r="U15" s="118">
        <v>6.1</v>
      </c>
      <c r="V15" s="113">
        <v>12.66</v>
      </c>
      <c r="W15" s="114">
        <v>4.4800000000000004</v>
      </c>
      <c r="X15" s="114">
        <v>0.82</v>
      </c>
      <c r="Y15" s="114">
        <v>0.01</v>
      </c>
      <c r="Z15" s="115">
        <v>0.52200000000000002</v>
      </c>
      <c r="AA15" s="113">
        <v>42.99</v>
      </c>
      <c r="AB15" s="115">
        <v>191.17</v>
      </c>
      <c r="AC15" s="113">
        <v>53.76</v>
      </c>
      <c r="AD15" s="114">
        <v>44.67</v>
      </c>
      <c r="AE15" s="114">
        <v>18.64</v>
      </c>
      <c r="AF15" s="115">
        <v>5.2</v>
      </c>
      <c r="AG15" s="113">
        <v>11</v>
      </c>
      <c r="AH15" s="114">
        <v>11.4</v>
      </c>
      <c r="AI15" s="114">
        <v>9.99512</v>
      </c>
      <c r="AJ15" s="114">
        <v>12.7</v>
      </c>
      <c r="AK15" s="115">
        <v>12.7</v>
      </c>
      <c r="AL15" s="113">
        <v>13.27</v>
      </c>
      <c r="AM15" s="115">
        <v>14.79</v>
      </c>
      <c r="AN15" s="113">
        <v>26</v>
      </c>
      <c r="AO15" s="119" t="s">
        <v>1503</v>
      </c>
      <c r="AP15" s="119" t="s">
        <v>1503</v>
      </c>
      <c r="AQ15" s="114">
        <v>6.1120000000000001</v>
      </c>
      <c r="AR15" s="119" t="s">
        <v>1503</v>
      </c>
      <c r="AS15" s="114">
        <v>5.0296500000000002</v>
      </c>
      <c r="AT15" s="114">
        <v>6.81508</v>
      </c>
      <c r="AU15" s="114">
        <v>18.088000000000001</v>
      </c>
      <c r="AV15" s="114">
        <v>6.1529999999999996</v>
      </c>
      <c r="AW15" s="115">
        <v>23.053000000000001</v>
      </c>
    </row>
    <row r="16" spans="1:49" x14ac:dyDescent="0.3">
      <c r="A16" s="120" t="s">
        <v>837</v>
      </c>
      <c r="B16" s="113">
        <v>1.1000000000000001</v>
      </c>
      <c r="C16" s="114">
        <v>30</v>
      </c>
      <c r="D16" s="114">
        <v>29</v>
      </c>
      <c r="E16" s="114">
        <v>2</v>
      </c>
      <c r="F16" s="114">
        <v>26.1</v>
      </c>
      <c r="G16" s="115">
        <v>32</v>
      </c>
      <c r="H16" s="113">
        <v>13</v>
      </c>
      <c r="I16" s="115">
        <v>54</v>
      </c>
      <c r="J16" s="113">
        <v>10.96</v>
      </c>
      <c r="K16" s="114">
        <v>12</v>
      </c>
      <c r="L16" s="115">
        <v>10.076000000000001</v>
      </c>
      <c r="M16" s="116" t="s">
        <v>1503</v>
      </c>
      <c r="N16" s="117" t="s">
        <v>1503</v>
      </c>
      <c r="O16" s="118">
        <v>1.0649999999999999</v>
      </c>
      <c r="P16" s="113">
        <v>44.45</v>
      </c>
      <c r="Q16" s="114">
        <v>33.28</v>
      </c>
      <c r="R16" s="114">
        <v>146.22999999999999</v>
      </c>
      <c r="S16" s="115">
        <v>105.294</v>
      </c>
      <c r="T16" s="118">
        <v>84.128</v>
      </c>
      <c r="U16" s="118">
        <v>6.1</v>
      </c>
      <c r="V16" s="113">
        <v>12.66</v>
      </c>
      <c r="W16" s="114">
        <v>4.62</v>
      </c>
      <c r="X16" s="114">
        <v>0.81</v>
      </c>
      <c r="Y16" s="114">
        <v>0.01</v>
      </c>
      <c r="Z16" s="115">
        <v>0.48699999999999999</v>
      </c>
      <c r="AA16" s="113">
        <v>39.99</v>
      </c>
      <c r="AB16" s="115">
        <v>188.17</v>
      </c>
      <c r="AC16" s="113">
        <v>54.46</v>
      </c>
      <c r="AD16" s="114">
        <v>44.866</v>
      </c>
      <c r="AE16" s="114">
        <v>18.82</v>
      </c>
      <c r="AF16" s="115">
        <v>4.4000000000000004</v>
      </c>
      <c r="AG16" s="113">
        <v>11</v>
      </c>
      <c r="AH16" s="114">
        <v>11.4</v>
      </c>
      <c r="AI16" s="114">
        <v>9.9869699999999995</v>
      </c>
      <c r="AJ16" s="114">
        <v>12.7</v>
      </c>
      <c r="AK16" s="115">
        <v>12.7</v>
      </c>
      <c r="AL16" s="113">
        <v>13.13</v>
      </c>
      <c r="AM16" s="115">
        <v>14.65</v>
      </c>
      <c r="AN16" s="113">
        <v>26</v>
      </c>
      <c r="AO16" s="119" t="s">
        <v>1503</v>
      </c>
      <c r="AP16" s="119" t="s">
        <v>1503</v>
      </c>
      <c r="AQ16" s="114">
        <v>6.1029999999999998</v>
      </c>
      <c r="AR16" s="119" t="s">
        <v>1503</v>
      </c>
      <c r="AS16" s="114">
        <v>5.0157499999999997</v>
      </c>
      <c r="AT16" s="114">
        <v>6.81508</v>
      </c>
      <c r="AU16" s="114">
        <v>18.088000000000001</v>
      </c>
      <c r="AV16" s="114">
        <v>6.0860000000000003</v>
      </c>
      <c r="AW16" s="115">
        <v>22.882000000000001</v>
      </c>
    </row>
    <row r="17" spans="1:49" x14ac:dyDescent="0.3">
      <c r="A17" s="120" t="s">
        <v>838</v>
      </c>
      <c r="B17" s="113">
        <v>1.1000000000000001</v>
      </c>
      <c r="C17" s="114">
        <v>30</v>
      </c>
      <c r="D17" s="114">
        <v>29</v>
      </c>
      <c r="E17" s="114">
        <v>2</v>
      </c>
      <c r="F17" s="114">
        <v>26.1</v>
      </c>
      <c r="G17" s="115">
        <v>32</v>
      </c>
      <c r="H17" s="113">
        <v>13</v>
      </c>
      <c r="I17" s="115">
        <v>54</v>
      </c>
      <c r="J17" s="113">
        <v>10.96</v>
      </c>
      <c r="K17" s="114">
        <v>12</v>
      </c>
      <c r="L17" s="115">
        <v>10.076000000000001</v>
      </c>
      <c r="M17" s="116" t="s">
        <v>1503</v>
      </c>
      <c r="N17" s="117" t="s">
        <v>1503</v>
      </c>
      <c r="O17" s="118">
        <v>1.0649999999999999</v>
      </c>
      <c r="P17" s="113">
        <v>44.45</v>
      </c>
      <c r="Q17" s="114">
        <v>33.28</v>
      </c>
      <c r="R17" s="114">
        <v>146.22999999999999</v>
      </c>
      <c r="S17" s="115">
        <v>105.294</v>
      </c>
      <c r="T17" s="118">
        <v>84.128</v>
      </c>
      <c r="U17" s="118">
        <v>6.1</v>
      </c>
      <c r="V17" s="113">
        <v>12.66</v>
      </c>
      <c r="W17" s="114">
        <v>4.62</v>
      </c>
      <c r="X17" s="114">
        <v>0.81</v>
      </c>
      <c r="Y17" s="114">
        <v>0.01</v>
      </c>
      <c r="Z17" s="115">
        <v>0.48699999999999999</v>
      </c>
      <c r="AA17" s="113">
        <v>39.99</v>
      </c>
      <c r="AB17" s="115">
        <v>188.17</v>
      </c>
      <c r="AC17" s="113">
        <v>54.46</v>
      </c>
      <c r="AD17" s="114">
        <v>44.866</v>
      </c>
      <c r="AE17" s="114">
        <v>18.82</v>
      </c>
      <c r="AF17" s="115">
        <v>4.4000000000000004</v>
      </c>
      <c r="AG17" s="113">
        <v>11</v>
      </c>
      <c r="AH17" s="114">
        <v>11.4</v>
      </c>
      <c r="AI17" s="114">
        <v>9.9869699999999995</v>
      </c>
      <c r="AJ17" s="114">
        <v>12.7</v>
      </c>
      <c r="AK17" s="115">
        <v>12.7</v>
      </c>
      <c r="AL17" s="113">
        <v>13.13</v>
      </c>
      <c r="AM17" s="115">
        <v>14.65</v>
      </c>
      <c r="AN17" s="113">
        <v>26</v>
      </c>
      <c r="AO17" s="119" t="s">
        <v>1503</v>
      </c>
      <c r="AP17" s="119" t="s">
        <v>1503</v>
      </c>
      <c r="AQ17" s="114">
        <v>6.1029999999999998</v>
      </c>
      <c r="AR17" s="119" t="s">
        <v>1503</v>
      </c>
      <c r="AS17" s="114">
        <v>5.0157499999999997</v>
      </c>
      <c r="AT17" s="114">
        <v>6.81508</v>
      </c>
      <c r="AU17" s="114">
        <v>18.088000000000001</v>
      </c>
      <c r="AV17" s="114">
        <v>6.0860000000000003</v>
      </c>
      <c r="AW17" s="115">
        <v>22.882000000000001</v>
      </c>
    </row>
    <row r="18" spans="1:49" x14ac:dyDescent="0.3">
      <c r="A18" s="120" t="s">
        <v>839</v>
      </c>
      <c r="B18" s="113">
        <v>1.1000000000000001</v>
      </c>
      <c r="C18" s="114">
        <v>30</v>
      </c>
      <c r="D18" s="114">
        <v>29</v>
      </c>
      <c r="E18" s="114">
        <v>2</v>
      </c>
      <c r="F18" s="114">
        <v>22.9</v>
      </c>
      <c r="G18" s="115">
        <v>32</v>
      </c>
      <c r="H18" s="113">
        <v>13</v>
      </c>
      <c r="I18" s="115">
        <v>54</v>
      </c>
      <c r="J18" s="113">
        <v>10.96</v>
      </c>
      <c r="K18" s="114">
        <v>12.62</v>
      </c>
      <c r="L18" s="115">
        <v>10.101000000000001</v>
      </c>
      <c r="M18" s="116" t="s">
        <v>1503</v>
      </c>
      <c r="N18" s="117" t="s">
        <v>1503</v>
      </c>
      <c r="O18" s="118">
        <v>1.0649999999999999</v>
      </c>
      <c r="P18" s="113">
        <v>40.450000000000003</v>
      </c>
      <c r="Q18" s="114">
        <v>34.72</v>
      </c>
      <c r="R18" s="114">
        <v>143.96</v>
      </c>
      <c r="S18" s="115">
        <v>105.294</v>
      </c>
      <c r="T18" s="118">
        <v>86.658000000000001</v>
      </c>
      <c r="U18" s="118">
        <v>6.1</v>
      </c>
      <c r="V18" s="113">
        <v>12.66</v>
      </c>
      <c r="W18" s="114">
        <v>4.7</v>
      </c>
      <c r="X18" s="114">
        <v>0.8</v>
      </c>
      <c r="Y18" s="114">
        <v>0.01</v>
      </c>
      <c r="Z18" s="115">
        <v>0.49299999999999999</v>
      </c>
      <c r="AA18" s="113">
        <v>45.29</v>
      </c>
      <c r="AB18" s="115">
        <v>193.47</v>
      </c>
      <c r="AC18" s="113">
        <v>53.75</v>
      </c>
      <c r="AD18" s="114">
        <v>38.457999999999998</v>
      </c>
      <c r="AE18" s="114">
        <v>18.239999999999998</v>
      </c>
      <c r="AF18" s="115">
        <v>9.6999999999999993</v>
      </c>
      <c r="AG18" s="113">
        <v>11</v>
      </c>
      <c r="AH18" s="114">
        <v>11.5</v>
      </c>
      <c r="AI18" s="114">
        <v>9.99864</v>
      </c>
      <c r="AJ18" s="114">
        <v>12.7</v>
      </c>
      <c r="AK18" s="115">
        <v>12.7</v>
      </c>
      <c r="AL18" s="113">
        <v>13.24</v>
      </c>
      <c r="AM18" s="115">
        <v>14.75</v>
      </c>
      <c r="AN18" s="113">
        <v>26</v>
      </c>
      <c r="AO18" s="119" t="s">
        <v>1503</v>
      </c>
      <c r="AP18" s="119" t="s">
        <v>1503</v>
      </c>
      <c r="AQ18" s="114">
        <v>6.1360000000000001</v>
      </c>
      <c r="AR18" s="119" t="s">
        <v>1503</v>
      </c>
      <c r="AS18" s="114">
        <v>5.0275800000000004</v>
      </c>
      <c r="AT18" s="114">
        <v>6.81508</v>
      </c>
      <c r="AU18" s="114">
        <v>18.088000000000001</v>
      </c>
      <c r="AV18" s="114">
        <v>6.1429999999999998</v>
      </c>
      <c r="AW18" s="115">
        <v>22.817</v>
      </c>
    </row>
    <row r="19" spans="1:49" x14ac:dyDescent="0.3">
      <c r="A19" s="120" t="s">
        <v>840</v>
      </c>
      <c r="B19" s="113">
        <v>1.1000000000000001</v>
      </c>
      <c r="C19" s="114">
        <v>30</v>
      </c>
      <c r="D19" s="114">
        <v>29</v>
      </c>
      <c r="E19" s="114">
        <v>2</v>
      </c>
      <c r="F19" s="114">
        <v>22.9</v>
      </c>
      <c r="G19" s="115">
        <v>32</v>
      </c>
      <c r="H19" s="113">
        <v>13</v>
      </c>
      <c r="I19" s="115">
        <v>54</v>
      </c>
      <c r="J19" s="113">
        <v>10.96</v>
      </c>
      <c r="K19" s="114">
        <v>12.62</v>
      </c>
      <c r="L19" s="115">
        <v>10.101000000000001</v>
      </c>
      <c r="M19" s="116" t="s">
        <v>1503</v>
      </c>
      <c r="N19" s="117" t="s">
        <v>1503</v>
      </c>
      <c r="O19" s="118">
        <v>1.0649999999999999</v>
      </c>
      <c r="P19" s="113">
        <v>40.450000000000003</v>
      </c>
      <c r="Q19" s="114">
        <v>34.72</v>
      </c>
      <c r="R19" s="114">
        <v>143.96</v>
      </c>
      <c r="S19" s="115">
        <v>105.294</v>
      </c>
      <c r="T19" s="118">
        <v>86.658000000000001</v>
      </c>
      <c r="U19" s="118">
        <v>6.1</v>
      </c>
      <c r="V19" s="113">
        <v>12.66</v>
      </c>
      <c r="W19" s="114">
        <v>4.7</v>
      </c>
      <c r="X19" s="114">
        <v>0.8</v>
      </c>
      <c r="Y19" s="114">
        <v>0.01</v>
      </c>
      <c r="Z19" s="115">
        <v>0.49299999999999999</v>
      </c>
      <c r="AA19" s="113">
        <v>45.29</v>
      </c>
      <c r="AB19" s="115">
        <v>193.47</v>
      </c>
      <c r="AC19" s="113">
        <v>53.75</v>
      </c>
      <c r="AD19" s="114">
        <v>38.457999999999998</v>
      </c>
      <c r="AE19" s="114">
        <v>18.239999999999998</v>
      </c>
      <c r="AF19" s="115">
        <v>9.6999999999999993</v>
      </c>
      <c r="AG19" s="113">
        <v>11</v>
      </c>
      <c r="AH19" s="114">
        <v>11.5</v>
      </c>
      <c r="AI19" s="114">
        <v>9.99864</v>
      </c>
      <c r="AJ19" s="114">
        <v>12.7</v>
      </c>
      <c r="AK19" s="115">
        <v>12.7</v>
      </c>
      <c r="AL19" s="113">
        <v>13.24</v>
      </c>
      <c r="AM19" s="115">
        <v>14.75</v>
      </c>
      <c r="AN19" s="113">
        <v>26</v>
      </c>
      <c r="AO19" s="119" t="s">
        <v>1503</v>
      </c>
      <c r="AP19" s="119" t="s">
        <v>1503</v>
      </c>
      <c r="AQ19" s="114">
        <v>6.1360000000000001</v>
      </c>
      <c r="AR19" s="119" t="s">
        <v>1503</v>
      </c>
      <c r="AS19" s="114">
        <v>5.0275800000000004</v>
      </c>
      <c r="AT19" s="114">
        <v>6.81508</v>
      </c>
      <c r="AU19" s="114">
        <v>18.088000000000001</v>
      </c>
      <c r="AV19" s="114">
        <v>6.1429999999999998</v>
      </c>
      <c r="AW19" s="115">
        <v>22.817</v>
      </c>
    </row>
    <row r="20" spans="1:49" x14ac:dyDescent="0.3">
      <c r="A20" s="120" t="s">
        <v>841</v>
      </c>
      <c r="B20" s="113">
        <v>1.1000000000000001</v>
      </c>
      <c r="C20" s="114">
        <v>30</v>
      </c>
      <c r="D20" s="114">
        <v>29</v>
      </c>
      <c r="E20" s="114">
        <v>2</v>
      </c>
      <c r="F20" s="114">
        <v>19</v>
      </c>
      <c r="G20" s="115">
        <v>32</v>
      </c>
      <c r="H20" s="113">
        <v>13.8</v>
      </c>
      <c r="I20" s="115">
        <v>54</v>
      </c>
      <c r="J20" s="113">
        <v>10.98</v>
      </c>
      <c r="K20" s="114">
        <v>12.66</v>
      </c>
      <c r="L20" s="115">
        <v>10.037000000000001</v>
      </c>
      <c r="M20" s="116" t="s">
        <v>1503</v>
      </c>
      <c r="N20" s="117" t="s">
        <v>1503</v>
      </c>
      <c r="O20" s="118">
        <v>1.0649999999999999</v>
      </c>
      <c r="P20" s="113">
        <v>50.56</v>
      </c>
      <c r="Q20" s="114">
        <v>35.21</v>
      </c>
      <c r="R20" s="114">
        <v>142.83000000000001</v>
      </c>
      <c r="S20" s="115">
        <v>105.294</v>
      </c>
      <c r="T20" s="118">
        <v>84.686000000000007</v>
      </c>
      <c r="U20" s="118">
        <v>6.1</v>
      </c>
      <c r="V20" s="113">
        <v>12.66</v>
      </c>
      <c r="W20" s="114">
        <v>4.2699999999999996</v>
      </c>
      <c r="X20" s="114">
        <v>0.79</v>
      </c>
      <c r="Y20" s="114">
        <v>0.01</v>
      </c>
      <c r="Z20" s="115">
        <v>0.502</v>
      </c>
      <c r="AA20" s="113">
        <v>39.58</v>
      </c>
      <c r="AB20" s="115">
        <v>187.76</v>
      </c>
      <c r="AC20" s="113">
        <v>52.32</v>
      </c>
      <c r="AD20" s="114">
        <v>33.865000000000002</v>
      </c>
      <c r="AE20" s="114">
        <v>18.45</v>
      </c>
      <c r="AF20" s="115">
        <v>16.7</v>
      </c>
      <c r="AG20" s="113">
        <v>11</v>
      </c>
      <c r="AH20" s="114">
        <v>11.4</v>
      </c>
      <c r="AI20" s="114">
        <v>10.02965</v>
      </c>
      <c r="AJ20" s="114">
        <v>12.7</v>
      </c>
      <c r="AK20" s="115">
        <v>12.7</v>
      </c>
      <c r="AL20" s="113">
        <v>13.07</v>
      </c>
      <c r="AM20" s="115">
        <v>14.59</v>
      </c>
      <c r="AN20" s="113">
        <v>26</v>
      </c>
      <c r="AO20" s="119" t="s">
        <v>1503</v>
      </c>
      <c r="AP20" s="119" t="s">
        <v>1503</v>
      </c>
      <c r="AQ20" s="114">
        <v>6.1619999999999999</v>
      </c>
      <c r="AR20" s="119" t="s">
        <v>1503</v>
      </c>
      <c r="AS20" s="114">
        <v>5.0157499999999997</v>
      </c>
      <c r="AT20" s="114">
        <v>6.81508</v>
      </c>
      <c r="AU20" s="114">
        <v>18.088000000000001</v>
      </c>
      <c r="AV20" s="114">
        <v>6.0860000000000003</v>
      </c>
      <c r="AW20" s="115">
        <v>23.053000000000001</v>
      </c>
    </row>
    <row r="21" spans="1:49" x14ac:dyDescent="0.3">
      <c r="A21" s="120" t="s">
        <v>842</v>
      </c>
      <c r="B21" s="113">
        <v>1.1000000000000001</v>
      </c>
      <c r="C21" s="114">
        <v>30</v>
      </c>
      <c r="D21" s="114">
        <v>29</v>
      </c>
      <c r="E21" s="114">
        <v>2</v>
      </c>
      <c r="F21" s="114">
        <v>19</v>
      </c>
      <c r="G21" s="115">
        <v>32</v>
      </c>
      <c r="H21" s="113">
        <v>13.8</v>
      </c>
      <c r="I21" s="115">
        <v>54</v>
      </c>
      <c r="J21" s="113">
        <v>10.98</v>
      </c>
      <c r="K21" s="114">
        <v>12.66</v>
      </c>
      <c r="L21" s="115">
        <v>10.037000000000001</v>
      </c>
      <c r="M21" s="116" t="s">
        <v>1503</v>
      </c>
      <c r="N21" s="117" t="s">
        <v>1503</v>
      </c>
      <c r="O21" s="118">
        <v>1.0649999999999999</v>
      </c>
      <c r="P21" s="113">
        <v>50.56</v>
      </c>
      <c r="Q21" s="114">
        <v>35.21</v>
      </c>
      <c r="R21" s="114">
        <v>142.83000000000001</v>
      </c>
      <c r="S21" s="115">
        <v>105.294</v>
      </c>
      <c r="T21" s="118">
        <v>84.686000000000007</v>
      </c>
      <c r="U21" s="118">
        <v>6.1</v>
      </c>
      <c r="V21" s="113">
        <v>12.66</v>
      </c>
      <c r="W21" s="114">
        <v>4.2699999999999996</v>
      </c>
      <c r="X21" s="114">
        <v>0.79</v>
      </c>
      <c r="Y21" s="114">
        <v>0.01</v>
      </c>
      <c r="Z21" s="115">
        <v>0.502</v>
      </c>
      <c r="AA21" s="113">
        <v>39.58</v>
      </c>
      <c r="AB21" s="115">
        <v>187.76</v>
      </c>
      <c r="AC21" s="113">
        <v>52.32</v>
      </c>
      <c r="AD21" s="114">
        <v>33.865000000000002</v>
      </c>
      <c r="AE21" s="114">
        <v>18.45</v>
      </c>
      <c r="AF21" s="115">
        <v>16.7</v>
      </c>
      <c r="AG21" s="113">
        <v>11</v>
      </c>
      <c r="AH21" s="114">
        <v>11.4</v>
      </c>
      <c r="AI21" s="114">
        <v>10.02965</v>
      </c>
      <c r="AJ21" s="114">
        <v>12.7</v>
      </c>
      <c r="AK21" s="115">
        <v>12.7</v>
      </c>
      <c r="AL21" s="113">
        <v>13.07</v>
      </c>
      <c r="AM21" s="115">
        <v>14.59</v>
      </c>
      <c r="AN21" s="113">
        <v>26</v>
      </c>
      <c r="AO21" s="119" t="s">
        <v>1503</v>
      </c>
      <c r="AP21" s="119" t="s">
        <v>1503</v>
      </c>
      <c r="AQ21" s="114">
        <v>6.1619999999999999</v>
      </c>
      <c r="AR21" s="119" t="s">
        <v>1503</v>
      </c>
      <c r="AS21" s="114">
        <v>5.0157499999999997</v>
      </c>
      <c r="AT21" s="114">
        <v>6.81508</v>
      </c>
      <c r="AU21" s="114">
        <v>18.088000000000001</v>
      </c>
      <c r="AV21" s="114">
        <v>6.0860000000000003</v>
      </c>
      <c r="AW21" s="115">
        <v>23.053000000000001</v>
      </c>
    </row>
    <row r="22" spans="1:49" x14ac:dyDescent="0.3">
      <c r="A22" s="120" t="s">
        <v>843</v>
      </c>
      <c r="B22" s="113">
        <v>1.1000000000000001</v>
      </c>
      <c r="C22" s="114">
        <v>30</v>
      </c>
      <c r="D22" s="114">
        <v>29</v>
      </c>
      <c r="E22" s="114">
        <v>2</v>
      </c>
      <c r="F22" s="114">
        <v>18.3</v>
      </c>
      <c r="G22" s="115">
        <v>32</v>
      </c>
      <c r="H22" s="113">
        <v>13.8</v>
      </c>
      <c r="I22" s="115">
        <v>54</v>
      </c>
      <c r="J22" s="113">
        <v>10.98</v>
      </c>
      <c r="K22" s="114">
        <v>12.59</v>
      </c>
      <c r="L22" s="115">
        <v>10.099</v>
      </c>
      <c r="M22" s="116" t="s">
        <v>1503</v>
      </c>
      <c r="N22" s="117" t="s">
        <v>1503</v>
      </c>
      <c r="O22" s="118">
        <v>1.0649999999999999</v>
      </c>
      <c r="P22" s="113">
        <v>48.67</v>
      </c>
      <c r="Q22" s="114">
        <v>34.24</v>
      </c>
      <c r="R22" s="114">
        <v>142.83000000000001</v>
      </c>
      <c r="S22" s="115">
        <v>105.294</v>
      </c>
      <c r="T22" s="118">
        <v>84.328000000000003</v>
      </c>
      <c r="U22" s="118">
        <v>6.1</v>
      </c>
      <c r="V22" s="113">
        <v>12.66</v>
      </c>
      <c r="W22" s="114">
        <v>4.63</v>
      </c>
      <c r="X22" s="114">
        <v>0.79</v>
      </c>
      <c r="Y22" s="114">
        <v>0.01</v>
      </c>
      <c r="Z22" s="115">
        <v>0.42099999999999999</v>
      </c>
      <c r="AA22" s="113">
        <v>33.78</v>
      </c>
      <c r="AB22" s="115">
        <v>181.96</v>
      </c>
      <c r="AC22" s="113">
        <v>54.54</v>
      </c>
      <c r="AD22" s="114">
        <v>32.57</v>
      </c>
      <c r="AE22" s="114">
        <v>19.04</v>
      </c>
      <c r="AF22" s="115">
        <v>20.100000000000001</v>
      </c>
      <c r="AG22" s="113">
        <v>11</v>
      </c>
      <c r="AH22" s="114">
        <v>11.4</v>
      </c>
      <c r="AI22" s="114">
        <v>9.9479199999999999</v>
      </c>
      <c r="AJ22" s="114">
        <v>12.7</v>
      </c>
      <c r="AK22" s="115">
        <v>12.7</v>
      </c>
      <c r="AL22" s="113">
        <v>13.23</v>
      </c>
      <c r="AM22" s="115">
        <v>14.75</v>
      </c>
      <c r="AN22" s="113">
        <v>26</v>
      </c>
      <c r="AO22" s="119" t="s">
        <v>1503</v>
      </c>
      <c r="AP22" s="119" t="s">
        <v>1503</v>
      </c>
      <c r="AQ22" s="114">
        <v>6.1609999999999996</v>
      </c>
      <c r="AR22" s="119" t="s">
        <v>1503</v>
      </c>
      <c r="AS22" s="114">
        <v>5.0136799999999999</v>
      </c>
      <c r="AT22" s="114">
        <v>6.81508</v>
      </c>
      <c r="AU22" s="114">
        <v>18.088000000000001</v>
      </c>
      <c r="AV22" s="114">
        <v>6.0759999999999996</v>
      </c>
      <c r="AW22" s="115">
        <v>22.882000000000001</v>
      </c>
    </row>
    <row r="23" spans="1:49" x14ac:dyDescent="0.3">
      <c r="A23" s="120" t="s">
        <v>844</v>
      </c>
      <c r="B23" s="113">
        <v>1.1000000000000001</v>
      </c>
      <c r="C23" s="114">
        <v>30</v>
      </c>
      <c r="D23" s="114">
        <v>29</v>
      </c>
      <c r="E23" s="114">
        <v>2</v>
      </c>
      <c r="F23" s="114">
        <v>18.3</v>
      </c>
      <c r="G23" s="115">
        <v>32</v>
      </c>
      <c r="H23" s="113">
        <v>13.8</v>
      </c>
      <c r="I23" s="115">
        <v>54</v>
      </c>
      <c r="J23" s="113">
        <v>10.98</v>
      </c>
      <c r="K23" s="114">
        <v>12.59</v>
      </c>
      <c r="L23" s="115">
        <v>10.099</v>
      </c>
      <c r="M23" s="116" t="s">
        <v>1503</v>
      </c>
      <c r="N23" s="117" t="s">
        <v>1503</v>
      </c>
      <c r="O23" s="118">
        <v>1.0649999999999999</v>
      </c>
      <c r="P23" s="113">
        <v>48.67</v>
      </c>
      <c r="Q23" s="114">
        <v>34.24</v>
      </c>
      <c r="R23" s="114">
        <v>142.83000000000001</v>
      </c>
      <c r="S23" s="115">
        <v>105.294</v>
      </c>
      <c r="T23" s="118">
        <v>84.328000000000003</v>
      </c>
      <c r="U23" s="118">
        <v>6.1</v>
      </c>
      <c r="V23" s="113">
        <v>12.66</v>
      </c>
      <c r="W23" s="114">
        <v>4.63</v>
      </c>
      <c r="X23" s="114">
        <v>0.79</v>
      </c>
      <c r="Y23" s="114">
        <v>0.01</v>
      </c>
      <c r="Z23" s="115">
        <v>0.42099999999999999</v>
      </c>
      <c r="AA23" s="113">
        <v>33.78</v>
      </c>
      <c r="AB23" s="115">
        <v>181.96</v>
      </c>
      <c r="AC23" s="113">
        <v>54.54</v>
      </c>
      <c r="AD23" s="114">
        <v>32.57</v>
      </c>
      <c r="AE23" s="114">
        <v>19.04</v>
      </c>
      <c r="AF23" s="115">
        <v>20.100000000000001</v>
      </c>
      <c r="AG23" s="113">
        <v>11</v>
      </c>
      <c r="AH23" s="114">
        <v>11.4</v>
      </c>
      <c r="AI23" s="114">
        <v>9.9479199999999999</v>
      </c>
      <c r="AJ23" s="114">
        <v>12.7</v>
      </c>
      <c r="AK23" s="115">
        <v>12.7</v>
      </c>
      <c r="AL23" s="113">
        <v>13.23</v>
      </c>
      <c r="AM23" s="115">
        <v>14.75</v>
      </c>
      <c r="AN23" s="113">
        <v>26</v>
      </c>
      <c r="AO23" s="119" t="s">
        <v>1503</v>
      </c>
      <c r="AP23" s="119" t="s">
        <v>1503</v>
      </c>
      <c r="AQ23" s="114">
        <v>6.1609999999999996</v>
      </c>
      <c r="AR23" s="119" t="s">
        <v>1503</v>
      </c>
      <c r="AS23" s="114">
        <v>5.0136799999999999</v>
      </c>
      <c r="AT23" s="114">
        <v>6.81508</v>
      </c>
      <c r="AU23" s="114">
        <v>18.088000000000001</v>
      </c>
      <c r="AV23" s="114">
        <v>6.0759999999999996</v>
      </c>
      <c r="AW23" s="115">
        <v>22.882000000000001</v>
      </c>
    </row>
    <row r="24" spans="1:49" x14ac:dyDescent="0.3">
      <c r="A24" s="120" t="s">
        <v>845</v>
      </c>
      <c r="B24" s="113">
        <v>1.1000000000000001</v>
      </c>
      <c r="C24" s="114">
        <v>30</v>
      </c>
      <c r="D24" s="114">
        <v>29</v>
      </c>
      <c r="E24" s="114">
        <v>2</v>
      </c>
      <c r="F24" s="114">
        <v>21.6</v>
      </c>
      <c r="G24" s="115">
        <v>32</v>
      </c>
      <c r="H24" s="113">
        <v>14.7</v>
      </c>
      <c r="I24" s="115">
        <v>54</v>
      </c>
      <c r="J24" s="113">
        <v>11.02</v>
      </c>
      <c r="K24" s="114">
        <v>12.56</v>
      </c>
      <c r="L24" s="115">
        <v>13.487</v>
      </c>
      <c r="M24" s="113">
        <v>1.07</v>
      </c>
      <c r="N24" s="115">
        <v>60.6</v>
      </c>
      <c r="O24" s="118">
        <v>1.0649999999999999</v>
      </c>
      <c r="P24" s="113">
        <v>49.3</v>
      </c>
      <c r="Q24" s="114">
        <v>32.340000000000003</v>
      </c>
      <c r="R24" s="114">
        <v>141.71</v>
      </c>
      <c r="S24" s="115">
        <v>105.294</v>
      </c>
      <c r="T24" s="118">
        <v>85.938999999999993</v>
      </c>
      <c r="U24" s="118">
        <v>6.1</v>
      </c>
      <c r="V24" s="113">
        <v>12.66</v>
      </c>
      <c r="W24" s="114">
        <v>5.14</v>
      </c>
      <c r="X24" s="114">
        <v>0.78</v>
      </c>
      <c r="Y24" s="114">
        <v>0.01</v>
      </c>
      <c r="Z24" s="115">
        <v>0.53100000000000003</v>
      </c>
      <c r="AA24" s="113">
        <v>31.34</v>
      </c>
      <c r="AB24" s="115">
        <v>179.52</v>
      </c>
      <c r="AC24" s="113">
        <v>56.68</v>
      </c>
      <c r="AD24" s="114">
        <v>32.39</v>
      </c>
      <c r="AE24" s="114">
        <v>18.77</v>
      </c>
      <c r="AF24" s="115">
        <v>18.899999999999999</v>
      </c>
      <c r="AG24" s="113">
        <v>11</v>
      </c>
      <c r="AH24" s="114">
        <v>11.4</v>
      </c>
      <c r="AI24" s="114">
        <v>10.17351</v>
      </c>
      <c r="AJ24" s="114">
        <v>12.7</v>
      </c>
      <c r="AK24" s="115">
        <v>12.7</v>
      </c>
      <c r="AL24" s="113">
        <v>13.15</v>
      </c>
      <c r="AM24" s="115">
        <v>14.67</v>
      </c>
      <c r="AN24" s="113">
        <v>26</v>
      </c>
      <c r="AO24" s="119" t="s">
        <v>1503</v>
      </c>
      <c r="AP24" s="119" t="s">
        <v>1503</v>
      </c>
      <c r="AQ24" s="114">
        <v>6.1289999999999996</v>
      </c>
      <c r="AR24" s="119" t="s">
        <v>1503</v>
      </c>
      <c r="AS24" s="114">
        <v>5.0082800000000001</v>
      </c>
      <c r="AT24" s="114">
        <v>6.81508</v>
      </c>
      <c r="AU24" s="114">
        <v>18.088000000000001</v>
      </c>
      <c r="AV24" s="114">
        <v>6.05</v>
      </c>
      <c r="AW24" s="115">
        <v>22.817</v>
      </c>
    </row>
    <row r="25" spans="1:49" x14ac:dyDescent="0.3">
      <c r="A25" s="120" t="s">
        <v>846</v>
      </c>
      <c r="B25" s="113">
        <v>1.1000000000000001</v>
      </c>
      <c r="C25" s="114">
        <v>30</v>
      </c>
      <c r="D25" s="114">
        <v>29</v>
      </c>
      <c r="E25" s="114">
        <v>2</v>
      </c>
      <c r="F25" s="114">
        <v>21.6</v>
      </c>
      <c r="G25" s="115">
        <v>32</v>
      </c>
      <c r="H25" s="113">
        <v>14.7</v>
      </c>
      <c r="I25" s="115">
        <v>54</v>
      </c>
      <c r="J25" s="113">
        <v>11.02</v>
      </c>
      <c r="K25" s="114">
        <v>12.56</v>
      </c>
      <c r="L25" s="115">
        <v>13.487</v>
      </c>
      <c r="M25" s="113">
        <v>1.07</v>
      </c>
      <c r="N25" s="115">
        <v>60.6</v>
      </c>
      <c r="O25" s="118">
        <v>1.0649999999999999</v>
      </c>
      <c r="P25" s="113">
        <v>49.3</v>
      </c>
      <c r="Q25" s="114">
        <v>32.340000000000003</v>
      </c>
      <c r="R25" s="114">
        <v>141.71</v>
      </c>
      <c r="S25" s="115">
        <v>105.294</v>
      </c>
      <c r="T25" s="118">
        <v>85.938999999999993</v>
      </c>
      <c r="U25" s="118">
        <v>6.1</v>
      </c>
      <c r="V25" s="113">
        <v>12.66</v>
      </c>
      <c r="W25" s="114">
        <v>5.14</v>
      </c>
      <c r="X25" s="114">
        <v>0.78</v>
      </c>
      <c r="Y25" s="114">
        <v>0.01</v>
      </c>
      <c r="Z25" s="115">
        <v>0.53100000000000003</v>
      </c>
      <c r="AA25" s="113">
        <v>31.34</v>
      </c>
      <c r="AB25" s="115">
        <v>179.52</v>
      </c>
      <c r="AC25" s="113">
        <v>56.68</v>
      </c>
      <c r="AD25" s="114">
        <v>32.39</v>
      </c>
      <c r="AE25" s="114">
        <v>18.77</v>
      </c>
      <c r="AF25" s="115">
        <v>18.899999999999999</v>
      </c>
      <c r="AG25" s="113">
        <v>11</v>
      </c>
      <c r="AH25" s="114">
        <v>11.4</v>
      </c>
      <c r="AI25" s="114">
        <v>10.17351</v>
      </c>
      <c r="AJ25" s="114">
        <v>12.7</v>
      </c>
      <c r="AK25" s="115">
        <v>12.7</v>
      </c>
      <c r="AL25" s="113">
        <v>13.15</v>
      </c>
      <c r="AM25" s="115">
        <v>14.67</v>
      </c>
      <c r="AN25" s="113">
        <v>26</v>
      </c>
      <c r="AO25" s="119" t="s">
        <v>1503</v>
      </c>
      <c r="AP25" s="119" t="s">
        <v>1503</v>
      </c>
      <c r="AQ25" s="114">
        <v>6.1289999999999996</v>
      </c>
      <c r="AR25" s="119" t="s">
        <v>1503</v>
      </c>
      <c r="AS25" s="114">
        <v>5.0082800000000001</v>
      </c>
      <c r="AT25" s="114">
        <v>6.81508</v>
      </c>
      <c r="AU25" s="114">
        <v>18.088000000000001</v>
      </c>
      <c r="AV25" s="114">
        <v>6.05</v>
      </c>
      <c r="AW25" s="115">
        <v>22.817</v>
      </c>
    </row>
    <row r="26" spans="1:49" x14ac:dyDescent="0.3">
      <c r="A26" s="120" t="s">
        <v>847</v>
      </c>
      <c r="B26" s="113">
        <v>1.1000000000000001</v>
      </c>
      <c r="C26" s="114">
        <v>30</v>
      </c>
      <c r="D26" s="114">
        <v>29</v>
      </c>
      <c r="E26" s="114">
        <v>2</v>
      </c>
      <c r="F26" s="114">
        <v>28.8</v>
      </c>
      <c r="G26" s="115">
        <v>32</v>
      </c>
      <c r="H26" s="113">
        <v>14.7</v>
      </c>
      <c r="I26" s="115">
        <v>54</v>
      </c>
      <c r="J26" s="113">
        <v>13.07</v>
      </c>
      <c r="K26" s="114">
        <v>12.53</v>
      </c>
      <c r="L26" s="115">
        <v>13.42</v>
      </c>
      <c r="M26" s="116" t="s">
        <v>1503</v>
      </c>
      <c r="N26" s="117" t="s">
        <v>1503</v>
      </c>
      <c r="O26" s="118">
        <v>1.0649999999999999</v>
      </c>
      <c r="P26" s="113">
        <v>55.12</v>
      </c>
      <c r="Q26" s="114">
        <v>29.63</v>
      </c>
      <c r="R26" s="114">
        <v>142.83000000000001</v>
      </c>
      <c r="S26" s="115">
        <v>105.294</v>
      </c>
      <c r="T26" s="118">
        <v>87.311999999999998</v>
      </c>
      <c r="U26" s="118">
        <v>6.1</v>
      </c>
      <c r="V26" s="113">
        <v>12.09</v>
      </c>
      <c r="W26" s="114">
        <v>3.96</v>
      </c>
      <c r="X26" s="114">
        <v>0.76</v>
      </c>
      <c r="Y26" s="114">
        <v>0.01</v>
      </c>
      <c r="Z26" s="115">
        <v>0.39500000000000002</v>
      </c>
      <c r="AA26" s="113">
        <v>36.83</v>
      </c>
      <c r="AB26" s="115">
        <v>185.01</v>
      </c>
      <c r="AC26" s="113">
        <v>55.32</v>
      </c>
      <c r="AD26" s="114">
        <v>32.753</v>
      </c>
      <c r="AE26" s="114">
        <v>18.010000000000002</v>
      </c>
      <c r="AF26" s="115">
        <v>18.3</v>
      </c>
      <c r="AG26" s="113">
        <v>11</v>
      </c>
      <c r="AH26" s="114">
        <v>11.4</v>
      </c>
      <c r="AI26" s="114">
        <v>10.34492</v>
      </c>
      <c r="AJ26" s="114">
        <v>12.7</v>
      </c>
      <c r="AK26" s="115">
        <v>12.7</v>
      </c>
      <c r="AL26" s="113">
        <v>13.28</v>
      </c>
      <c r="AM26" s="115">
        <v>14.8</v>
      </c>
      <c r="AN26" s="113">
        <v>26</v>
      </c>
      <c r="AO26" s="119" t="s">
        <v>1503</v>
      </c>
      <c r="AP26" s="119" t="s">
        <v>1503</v>
      </c>
      <c r="AQ26" s="114">
        <v>6.19</v>
      </c>
      <c r="AR26" s="119" t="s">
        <v>1503</v>
      </c>
      <c r="AS26" s="114">
        <v>5.0136799999999999</v>
      </c>
      <c r="AT26" s="114">
        <v>6.81508</v>
      </c>
      <c r="AU26" s="114">
        <v>18.088000000000001</v>
      </c>
      <c r="AV26" s="114">
        <v>6.0759999999999996</v>
      </c>
      <c r="AW26" s="115">
        <v>23.053000000000001</v>
      </c>
    </row>
    <row r="27" spans="1:49" x14ac:dyDescent="0.3">
      <c r="A27" s="120" t="s">
        <v>848</v>
      </c>
      <c r="B27" s="113">
        <v>1.1000000000000001</v>
      </c>
      <c r="C27" s="114">
        <v>30</v>
      </c>
      <c r="D27" s="114">
        <v>29</v>
      </c>
      <c r="E27" s="114">
        <v>2</v>
      </c>
      <c r="F27" s="114">
        <v>28.8</v>
      </c>
      <c r="G27" s="115">
        <v>32</v>
      </c>
      <c r="H27" s="113">
        <v>14.7</v>
      </c>
      <c r="I27" s="115">
        <v>54</v>
      </c>
      <c r="J27" s="113">
        <v>13.07</v>
      </c>
      <c r="K27" s="114">
        <v>12.53</v>
      </c>
      <c r="L27" s="115">
        <v>13.42</v>
      </c>
      <c r="M27" s="116" t="s">
        <v>1503</v>
      </c>
      <c r="N27" s="117" t="s">
        <v>1503</v>
      </c>
      <c r="O27" s="118">
        <v>1.0649999999999999</v>
      </c>
      <c r="P27" s="113">
        <v>55.12</v>
      </c>
      <c r="Q27" s="114">
        <v>29.63</v>
      </c>
      <c r="R27" s="114">
        <v>142.83000000000001</v>
      </c>
      <c r="S27" s="115">
        <v>105.294</v>
      </c>
      <c r="T27" s="118">
        <v>87.311999999999998</v>
      </c>
      <c r="U27" s="118">
        <v>6.1</v>
      </c>
      <c r="V27" s="113">
        <v>12.09</v>
      </c>
      <c r="W27" s="114">
        <v>3.96</v>
      </c>
      <c r="X27" s="114">
        <v>0.76</v>
      </c>
      <c r="Y27" s="114">
        <v>0.01</v>
      </c>
      <c r="Z27" s="115">
        <v>0.39500000000000002</v>
      </c>
      <c r="AA27" s="113">
        <v>36.83</v>
      </c>
      <c r="AB27" s="115">
        <v>185.01</v>
      </c>
      <c r="AC27" s="113">
        <v>55.32</v>
      </c>
      <c r="AD27" s="114">
        <v>32.753</v>
      </c>
      <c r="AE27" s="114">
        <v>18.010000000000002</v>
      </c>
      <c r="AF27" s="115">
        <v>18.3</v>
      </c>
      <c r="AG27" s="113">
        <v>11</v>
      </c>
      <c r="AH27" s="114">
        <v>11.4</v>
      </c>
      <c r="AI27" s="114">
        <v>10.34492</v>
      </c>
      <c r="AJ27" s="114">
        <v>12.7</v>
      </c>
      <c r="AK27" s="115">
        <v>12.7</v>
      </c>
      <c r="AL27" s="113">
        <v>13.28</v>
      </c>
      <c r="AM27" s="115">
        <v>14.8</v>
      </c>
      <c r="AN27" s="113">
        <v>26</v>
      </c>
      <c r="AO27" s="119" t="s">
        <v>1503</v>
      </c>
      <c r="AP27" s="119" t="s">
        <v>1503</v>
      </c>
      <c r="AQ27" s="114">
        <v>6.19</v>
      </c>
      <c r="AR27" s="119" t="s">
        <v>1503</v>
      </c>
      <c r="AS27" s="114">
        <v>5.0136799999999999</v>
      </c>
      <c r="AT27" s="114">
        <v>6.81508</v>
      </c>
      <c r="AU27" s="114">
        <v>18.088000000000001</v>
      </c>
      <c r="AV27" s="114">
        <v>6.0759999999999996</v>
      </c>
      <c r="AW27" s="115">
        <v>23.053000000000001</v>
      </c>
    </row>
    <row r="28" spans="1:49" x14ac:dyDescent="0.3">
      <c r="A28" s="120" t="s">
        <v>849</v>
      </c>
      <c r="B28" s="113">
        <v>1.1000000000000001</v>
      </c>
      <c r="C28" s="114">
        <v>30</v>
      </c>
      <c r="D28" s="114">
        <v>29</v>
      </c>
      <c r="E28" s="114">
        <v>2</v>
      </c>
      <c r="F28" s="114">
        <v>27.7</v>
      </c>
      <c r="G28" s="115">
        <v>32</v>
      </c>
      <c r="H28" s="113">
        <v>14.7</v>
      </c>
      <c r="I28" s="115">
        <v>54</v>
      </c>
      <c r="J28" s="113">
        <v>13.94</v>
      </c>
      <c r="K28" s="114">
        <v>12.57</v>
      </c>
      <c r="L28" s="115">
        <v>13.36</v>
      </c>
      <c r="M28" s="116" t="s">
        <v>1503</v>
      </c>
      <c r="N28" s="117" t="s">
        <v>1503</v>
      </c>
      <c r="O28" s="118">
        <v>1.0649999999999999</v>
      </c>
      <c r="P28" s="113">
        <v>59.93</v>
      </c>
      <c r="Q28" s="114">
        <v>30.07</v>
      </c>
      <c r="R28" s="114">
        <v>142.83000000000001</v>
      </c>
      <c r="S28" s="115">
        <v>105.294</v>
      </c>
      <c r="T28" s="118">
        <v>87.308000000000007</v>
      </c>
      <c r="U28" s="118">
        <v>6.1</v>
      </c>
      <c r="V28" s="113">
        <v>14.41</v>
      </c>
      <c r="W28" s="114">
        <v>4.68</v>
      </c>
      <c r="X28" s="114">
        <v>0.45</v>
      </c>
      <c r="Y28" s="114">
        <v>0.01</v>
      </c>
      <c r="Z28" s="115">
        <v>0.45800000000000002</v>
      </c>
      <c r="AA28" s="113">
        <v>52.57</v>
      </c>
      <c r="AB28" s="115">
        <v>200.75</v>
      </c>
      <c r="AC28" s="113">
        <v>55.106999999999999</v>
      </c>
      <c r="AD28" s="114">
        <v>32.948</v>
      </c>
      <c r="AE28" s="114">
        <v>19.02</v>
      </c>
      <c r="AF28" s="115">
        <v>18.5</v>
      </c>
      <c r="AG28" s="113">
        <v>11</v>
      </c>
      <c r="AH28" s="114">
        <v>11.4</v>
      </c>
      <c r="AI28" s="114">
        <v>10.14654</v>
      </c>
      <c r="AJ28" s="114">
        <v>12.6</v>
      </c>
      <c r="AK28" s="115">
        <v>12.6</v>
      </c>
      <c r="AL28" s="113">
        <v>13.32</v>
      </c>
      <c r="AM28" s="115">
        <v>14.84</v>
      </c>
      <c r="AN28" s="113">
        <v>26</v>
      </c>
      <c r="AO28" s="119" t="s">
        <v>1503</v>
      </c>
      <c r="AP28" s="119" t="s">
        <v>1503</v>
      </c>
      <c r="AQ28" s="114">
        <v>6.1970000000000001</v>
      </c>
      <c r="AR28" s="119" t="s">
        <v>1503</v>
      </c>
      <c r="AS28" s="114">
        <v>4.9680299999999997</v>
      </c>
      <c r="AT28" s="114">
        <v>6.81508</v>
      </c>
      <c r="AU28" s="114">
        <v>17.858000000000001</v>
      </c>
      <c r="AV28" s="114">
        <v>6.0860000000000003</v>
      </c>
      <c r="AW28" s="115">
        <v>23.117999999999999</v>
      </c>
    </row>
    <row r="29" spans="1:49" x14ac:dyDescent="0.3">
      <c r="A29" s="120" t="s">
        <v>850</v>
      </c>
      <c r="B29" s="113">
        <v>1.1000000000000001</v>
      </c>
      <c r="C29" s="114">
        <v>30</v>
      </c>
      <c r="D29" s="114">
        <v>29</v>
      </c>
      <c r="E29" s="114">
        <v>2</v>
      </c>
      <c r="F29" s="114">
        <v>27.7</v>
      </c>
      <c r="G29" s="115">
        <v>32</v>
      </c>
      <c r="H29" s="113">
        <v>14.7</v>
      </c>
      <c r="I29" s="115">
        <v>54</v>
      </c>
      <c r="J29" s="113">
        <v>13.94</v>
      </c>
      <c r="K29" s="114">
        <v>12.57</v>
      </c>
      <c r="L29" s="115">
        <v>13.36</v>
      </c>
      <c r="M29" s="116" t="s">
        <v>1503</v>
      </c>
      <c r="N29" s="117" t="s">
        <v>1503</v>
      </c>
      <c r="O29" s="118">
        <v>1.0649999999999999</v>
      </c>
      <c r="P29" s="113">
        <v>59.93</v>
      </c>
      <c r="Q29" s="114">
        <v>30.07</v>
      </c>
      <c r="R29" s="114">
        <v>142.83000000000001</v>
      </c>
      <c r="S29" s="115">
        <v>105.294</v>
      </c>
      <c r="T29" s="118">
        <v>87.308000000000007</v>
      </c>
      <c r="U29" s="118">
        <v>6.1</v>
      </c>
      <c r="V29" s="113">
        <v>14.41</v>
      </c>
      <c r="W29" s="114">
        <v>4.68</v>
      </c>
      <c r="X29" s="114">
        <v>0.45</v>
      </c>
      <c r="Y29" s="114">
        <v>0.01</v>
      </c>
      <c r="Z29" s="115">
        <v>0.45800000000000002</v>
      </c>
      <c r="AA29" s="113">
        <v>52.57</v>
      </c>
      <c r="AB29" s="115">
        <v>200.75</v>
      </c>
      <c r="AC29" s="113">
        <v>55.106999999999999</v>
      </c>
      <c r="AD29" s="114">
        <v>32.948</v>
      </c>
      <c r="AE29" s="114">
        <v>19.02</v>
      </c>
      <c r="AF29" s="115">
        <v>18.5</v>
      </c>
      <c r="AG29" s="113">
        <v>11</v>
      </c>
      <c r="AH29" s="114">
        <v>11.4</v>
      </c>
      <c r="AI29" s="114">
        <v>10.14654</v>
      </c>
      <c r="AJ29" s="114">
        <v>12.6</v>
      </c>
      <c r="AK29" s="115">
        <v>12.6</v>
      </c>
      <c r="AL29" s="113">
        <v>13.32</v>
      </c>
      <c r="AM29" s="115">
        <v>14.84</v>
      </c>
      <c r="AN29" s="113">
        <v>26</v>
      </c>
      <c r="AO29" s="119" t="s">
        <v>1503</v>
      </c>
      <c r="AP29" s="119" t="s">
        <v>1503</v>
      </c>
      <c r="AQ29" s="114">
        <v>6.1970000000000001</v>
      </c>
      <c r="AR29" s="119" t="s">
        <v>1503</v>
      </c>
      <c r="AS29" s="114">
        <v>4.9680299999999997</v>
      </c>
      <c r="AT29" s="114">
        <v>6.81508</v>
      </c>
      <c r="AU29" s="114">
        <v>17.858000000000001</v>
      </c>
      <c r="AV29" s="114">
        <v>6.0860000000000003</v>
      </c>
      <c r="AW29" s="115">
        <v>23.117999999999999</v>
      </c>
    </row>
    <row r="30" spans="1:49" x14ac:dyDescent="0.3">
      <c r="A30" s="120" t="s">
        <v>851</v>
      </c>
      <c r="B30" s="113">
        <v>1.1000000000000001</v>
      </c>
      <c r="C30" s="114">
        <v>30</v>
      </c>
      <c r="D30" s="114">
        <v>29</v>
      </c>
      <c r="E30" s="114">
        <v>2</v>
      </c>
      <c r="F30" s="114">
        <v>33</v>
      </c>
      <c r="G30" s="115">
        <v>32</v>
      </c>
      <c r="H30" s="113">
        <v>14.7</v>
      </c>
      <c r="I30" s="115">
        <v>56</v>
      </c>
      <c r="J30" s="113">
        <v>13.99</v>
      </c>
      <c r="K30" s="114">
        <v>12.55</v>
      </c>
      <c r="L30" s="115">
        <v>13.474</v>
      </c>
      <c r="M30" s="116" t="s">
        <v>1503</v>
      </c>
      <c r="N30" s="117" t="s">
        <v>1503</v>
      </c>
      <c r="O30" s="118">
        <v>1.0649999999999999</v>
      </c>
      <c r="P30" s="113">
        <v>58.53</v>
      </c>
      <c r="Q30" s="114">
        <v>31.88</v>
      </c>
      <c r="R30" s="114">
        <v>141.71</v>
      </c>
      <c r="S30" s="115">
        <v>105.294</v>
      </c>
      <c r="T30" s="118">
        <v>87.343000000000004</v>
      </c>
      <c r="U30" s="118">
        <v>6.1</v>
      </c>
      <c r="V30" s="113">
        <v>14.41</v>
      </c>
      <c r="W30" s="114">
        <v>4.5199999999999996</v>
      </c>
      <c r="X30" s="114">
        <v>0.45</v>
      </c>
      <c r="Y30" s="114">
        <v>0.01</v>
      </c>
      <c r="Z30" s="115">
        <v>0.50700000000000001</v>
      </c>
      <c r="AA30" s="113">
        <v>55.63</v>
      </c>
      <c r="AB30" s="115">
        <v>203.81</v>
      </c>
      <c r="AC30" s="113">
        <v>55.526000000000003</v>
      </c>
      <c r="AD30" s="114">
        <v>53.542000000000002</v>
      </c>
      <c r="AE30" s="114">
        <v>18.59</v>
      </c>
      <c r="AF30" s="115">
        <v>0</v>
      </c>
      <c r="AG30" s="113">
        <v>11</v>
      </c>
      <c r="AH30" s="114">
        <v>11.4</v>
      </c>
      <c r="AI30" s="114">
        <v>10.128</v>
      </c>
      <c r="AJ30" s="114">
        <v>12.6</v>
      </c>
      <c r="AK30" s="115">
        <v>12.6</v>
      </c>
      <c r="AL30" s="113">
        <v>13.66</v>
      </c>
      <c r="AM30" s="115">
        <v>15.18</v>
      </c>
      <c r="AN30" s="113">
        <v>26</v>
      </c>
      <c r="AO30" s="119" t="s">
        <v>1503</v>
      </c>
      <c r="AP30" s="119" t="s">
        <v>1503</v>
      </c>
      <c r="AQ30" s="114">
        <v>6.1840000000000002</v>
      </c>
      <c r="AR30" s="119" t="s">
        <v>1503</v>
      </c>
      <c r="AS30" s="114">
        <v>4.9491500000000004</v>
      </c>
      <c r="AT30" s="114">
        <v>6.81508</v>
      </c>
      <c r="AU30" s="114">
        <v>17.788</v>
      </c>
      <c r="AV30" s="114">
        <v>6.0650000000000004</v>
      </c>
      <c r="AW30" s="115">
        <v>23.117999999999999</v>
      </c>
    </row>
    <row r="31" spans="1:49" x14ac:dyDescent="0.3">
      <c r="A31" s="120" t="s">
        <v>852</v>
      </c>
      <c r="B31" s="113">
        <v>1.1000000000000001</v>
      </c>
      <c r="C31" s="114">
        <v>30</v>
      </c>
      <c r="D31" s="114">
        <v>29</v>
      </c>
      <c r="E31" s="114">
        <v>2</v>
      </c>
      <c r="F31" s="114">
        <v>33</v>
      </c>
      <c r="G31" s="115">
        <v>32</v>
      </c>
      <c r="H31" s="113">
        <v>14.7</v>
      </c>
      <c r="I31" s="115">
        <v>56</v>
      </c>
      <c r="J31" s="113">
        <v>13.99</v>
      </c>
      <c r="K31" s="114">
        <v>12.55</v>
      </c>
      <c r="L31" s="115">
        <v>13.474</v>
      </c>
      <c r="M31" s="116" t="s">
        <v>1503</v>
      </c>
      <c r="N31" s="117" t="s">
        <v>1503</v>
      </c>
      <c r="O31" s="118">
        <v>1.0649999999999999</v>
      </c>
      <c r="P31" s="113">
        <v>58.53</v>
      </c>
      <c r="Q31" s="114">
        <v>31.88</v>
      </c>
      <c r="R31" s="114">
        <v>141.71</v>
      </c>
      <c r="S31" s="115">
        <v>105.294</v>
      </c>
      <c r="T31" s="118">
        <v>87.343000000000004</v>
      </c>
      <c r="U31" s="118">
        <v>6.1</v>
      </c>
      <c r="V31" s="113">
        <v>14.41</v>
      </c>
      <c r="W31" s="114">
        <v>4.5199999999999996</v>
      </c>
      <c r="X31" s="114">
        <v>0.45</v>
      </c>
      <c r="Y31" s="114">
        <v>0.01</v>
      </c>
      <c r="Z31" s="115">
        <v>0.50700000000000001</v>
      </c>
      <c r="AA31" s="113">
        <v>55.63</v>
      </c>
      <c r="AB31" s="115">
        <v>203.81</v>
      </c>
      <c r="AC31" s="113">
        <v>55.526000000000003</v>
      </c>
      <c r="AD31" s="114">
        <v>53.542000000000002</v>
      </c>
      <c r="AE31" s="114">
        <v>18.59</v>
      </c>
      <c r="AF31" s="115">
        <v>0</v>
      </c>
      <c r="AG31" s="113">
        <v>11</v>
      </c>
      <c r="AH31" s="114">
        <v>11.4</v>
      </c>
      <c r="AI31" s="114">
        <v>10.128</v>
      </c>
      <c r="AJ31" s="114">
        <v>12.6</v>
      </c>
      <c r="AK31" s="115">
        <v>12.6</v>
      </c>
      <c r="AL31" s="113">
        <v>13.66</v>
      </c>
      <c r="AM31" s="115">
        <v>15.18</v>
      </c>
      <c r="AN31" s="113">
        <v>26</v>
      </c>
      <c r="AO31" s="119" t="s">
        <v>1503</v>
      </c>
      <c r="AP31" s="119" t="s">
        <v>1503</v>
      </c>
      <c r="AQ31" s="114">
        <v>6.1840000000000002</v>
      </c>
      <c r="AR31" s="119" t="s">
        <v>1503</v>
      </c>
      <c r="AS31" s="114">
        <v>4.9491500000000004</v>
      </c>
      <c r="AT31" s="114">
        <v>6.81508</v>
      </c>
      <c r="AU31" s="114">
        <v>17.788</v>
      </c>
      <c r="AV31" s="114">
        <v>6.0650000000000004</v>
      </c>
      <c r="AW31" s="115">
        <v>23.117999999999999</v>
      </c>
    </row>
    <row r="32" spans="1:49" x14ac:dyDescent="0.3">
      <c r="A32" s="120" t="s">
        <v>853</v>
      </c>
      <c r="B32" s="113">
        <v>1.1000000000000001</v>
      </c>
      <c r="C32" s="114">
        <v>29</v>
      </c>
      <c r="D32" s="114">
        <v>28</v>
      </c>
      <c r="E32" s="114">
        <v>2</v>
      </c>
      <c r="F32" s="114">
        <v>29.7</v>
      </c>
      <c r="G32" s="115">
        <v>31</v>
      </c>
      <c r="H32" s="113">
        <v>14</v>
      </c>
      <c r="I32" s="115">
        <v>56</v>
      </c>
      <c r="J32" s="113">
        <v>14.06</v>
      </c>
      <c r="K32" s="114">
        <v>12.74</v>
      </c>
      <c r="L32" s="115">
        <v>14.762</v>
      </c>
      <c r="M32" s="116" t="s">
        <v>1503</v>
      </c>
      <c r="N32" s="117" t="s">
        <v>1503</v>
      </c>
      <c r="O32" s="118">
        <v>1.0649999999999999</v>
      </c>
      <c r="P32" s="113">
        <v>52.48</v>
      </c>
      <c r="Q32" s="114">
        <v>32.81</v>
      </c>
      <c r="R32" s="114">
        <v>140.59</v>
      </c>
      <c r="S32" s="115">
        <v>105.294</v>
      </c>
      <c r="T32" s="118">
        <v>87.293999999999997</v>
      </c>
      <c r="U32" s="118">
        <v>6.1</v>
      </c>
      <c r="V32" s="113">
        <v>14.41</v>
      </c>
      <c r="W32" s="114">
        <v>4.21</v>
      </c>
      <c r="X32" s="114">
        <v>0.45</v>
      </c>
      <c r="Y32" s="114">
        <v>0.01</v>
      </c>
      <c r="Z32" s="115">
        <v>0.58099999999999996</v>
      </c>
      <c r="AA32" s="113">
        <v>40.659999999999997</v>
      </c>
      <c r="AB32" s="115">
        <v>188.84</v>
      </c>
      <c r="AC32" s="113">
        <v>55.265000000000001</v>
      </c>
      <c r="AD32" s="114">
        <v>57.652000000000001</v>
      </c>
      <c r="AE32" s="114">
        <v>19.09</v>
      </c>
      <c r="AF32" s="115">
        <v>0</v>
      </c>
      <c r="AG32" s="113">
        <v>11</v>
      </c>
      <c r="AH32" s="114">
        <v>10.7</v>
      </c>
      <c r="AI32" s="114">
        <v>10.147360000000001</v>
      </c>
      <c r="AJ32" s="114">
        <v>12.6</v>
      </c>
      <c r="AK32" s="115">
        <v>12.6</v>
      </c>
      <c r="AL32" s="113">
        <v>13.35</v>
      </c>
      <c r="AM32" s="115">
        <v>14.87</v>
      </c>
      <c r="AN32" s="113">
        <v>26</v>
      </c>
      <c r="AO32" s="119" t="s">
        <v>1503</v>
      </c>
      <c r="AP32" s="119" t="s">
        <v>1503</v>
      </c>
      <c r="AQ32" s="114">
        <v>6.1710000000000003</v>
      </c>
      <c r="AR32" s="119" t="s">
        <v>1503</v>
      </c>
      <c r="AS32" s="114">
        <v>4.9385700000000003</v>
      </c>
      <c r="AT32" s="114">
        <v>6.81508</v>
      </c>
      <c r="AU32" s="114">
        <v>17.788</v>
      </c>
      <c r="AV32" s="114">
        <v>6.0140000000000002</v>
      </c>
      <c r="AW32" s="115">
        <v>23.355</v>
      </c>
    </row>
    <row r="33" spans="1:49" x14ac:dyDescent="0.3">
      <c r="A33" s="120" t="s">
        <v>854</v>
      </c>
      <c r="B33" s="113">
        <v>1.1000000000000001</v>
      </c>
      <c r="C33" s="114">
        <v>29</v>
      </c>
      <c r="D33" s="114">
        <v>28</v>
      </c>
      <c r="E33" s="114">
        <v>2</v>
      </c>
      <c r="F33" s="114">
        <v>29.7</v>
      </c>
      <c r="G33" s="115">
        <v>31</v>
      </c>
      <c r="H33" s="113">
        <v>14</v>
      </c>
      <c r="I33" s="115">
        <v>56</v>
      </c>
      <c r="J33" s="113">
        <v>14.06</v>
      </c>
      <c r="K33" s="114">
        <v>12.74</v>
      </c>
      <c r="L33" s="115">
        <v>14.762</v>
      </c>
      <c r="M33" s="116" t="s">
        <v>1503</v>
      </c>
      <c r="N33" s="117" t="s">
        <v>1503</v>
      </c>
      <c r="O33" s="118">
        <v>1.0649999999999999</v>
      </c>
      <c r="P33" s="113">
        <v>52.48</v>
      </c>
      <c r="Q33" s="114">
        <v>32.81</v>
      </c>
      <c r="R33" s="114">
        <v>140.59</v>
      </c>
      <c r="S33" s="115">
        <v>105.294</v>
      </c>
      <c r="T33" s="118">
        <v>87.293999999999997</v>
      </c>
      <c r="U33" s="118">
        <v>6.1</v>
      </c>
      <c r="V33" s="113">
        <v>14.41</v>
      </c>
      <c r="W33" s="114">
        <v>4.21</v>
      </c>
      <c r="X33" s="114">
        <v>0.45</v>
      </c>
      <c r="Y33" s="114">
        <v>0.01</v>
      </c>
      <c r="Z33" s="115">
        <v>0.58099999999999996</v>
      </c>
      <c r="AA33" s="113">
        <v>40.659999999999997</v>
      </c>
      <c r="AB33" s="115">
        <v>188.84</v>
      </c>
      <c r="AC33" s="113">
        <v>55.265000000000001</v>
      </c>
      <c r="AD33" s="114">
        <v>57.652000000000001</v>
      </c>
      <c r="AE33" s="114">
        <v>19.09</v>
      </c>
      <c r="AF33" s="115">
        <v>0</v>
      </c>
      <c r="AG33" s="113">
        <v>11</v>
      </c>
      <c r="AH33" s="114">
        <v>10.7</v>
      </c>
      <c r="AI33" s="114">
        <v>10.147360000000001</v>
      </c>
      <c r="AJ33" s="114">
        <v>12.6</v>
      </c>
      <c r="AK33" s="115">
        <v>12.6</v>
      </c>
      <c r="AL33" s="113">
        <v>13.35</v>
      </c>
      <c r="AM33" s="115">
        <v>14.87</v>
      </c>
      <c r="AN33" s="113">
        <v>26</v>
      </c>
      <c r="AO33" s="119" t="s">
        <v>1503</v>
      </c>
      <c r="AP33" s="119" t="s">
        <v>1503</v>
      </c>
      <c r="AQ33" s="114">
        <v>6.1710000000000003</v>
      </c>
      <c r="AR33" s="119" t="s">
        <v>1503</v>
      </c>
      <c r="AS33" s="114">
        <v>4.9385700000000003</v>
      </c>
      <c r="AT33" s="114">
        <v>6.81508</v>
      </c>
      <c r="AU33" s="114">
        <v>17.788</v>
      </c>
      <c r="AV33" s="114">
        <v>6.0140000000000002</v>
      </c>
      <c r="AW33" s="115">
        <v>23.355</v>
      </c>
    </row>
    <row r="34" spans="1:49" x14ac:dyDescent="0.3">
      <c r="A34" s="120" t="s">
        <v>855</v>
      </c>
      <c r="B34" s="113">
        <v>1.1000000000000001</v>
      </c>
      <c r="C34" s="114">
        <v>28</v>
      </c>
      <c r="D34" s="114">
        <v>27</v>
      </c>
      <c r="E34" s="114">
        <v>2</v>
      </c>
      <c r="F34" s="114">
        <v>29.4</v>
      </c>
      <c r="G34" s="115">
        <v>30</v>
      </c>
      <c r="H34" s="113">
        <v>14</v>
      </c>
      <c r="I34" s="115">
        <v>56</v>
      </c>
      <c r="J34" s="113">
        <v>14.09</v>
      </c>
      <c r="K34" s="114">
        <v>12.62</v>
      </c>
      <c r="L34" s="115">
        <v>14.782</v>
      </c>
      <c r="M34" s="116" t="s">
        <v>1503</v>
      </c>
      <c r="N34" s="117" t="s">
        <v>1503</v>
      </c>
      <c r="O34" s="118">
        <v>1.0649999999999999</v>
      </c>
      <c r="P34" s="113">
        <v>49.3</v>
      </c>
      <c r="Q34" s="114">
        <v>30.97</v>
      </c>
      <c r="R34" s="114">
        <v>140.59</v>
      </c>
      <c r="S34" s="115">
        <v>105.294</v>
      </c>
      <c r="T34" s="118">
        <v>87.18</v>
      </c>
      <c r="U34" s="118">
        <v>6.1</v>
      </c>
      <c r="V34" s="113">
        <v>14.41</v>
      </c>
      <c r="W34" s="114">
        <v>4.26</v>
      </c>
      <c r="X34" s="114">
        <v>0.45</v>
      </c>
      <c r="Y34" s="114">
        <v>0.01</v>
      </c>
      <c r="Z34" s="115">
        <v>0.46400000000000002</v>
      </c>
      <c r="AA34" s="113">
        <v>39.630000000000003</v>
      </c>
      <c r="AB34" s="115">
        <v>187.81</v>
      </c>
      <c r="AC34" s="113">
        <v>56.43</v>
      </c>
      <c r="AD34" s="114">
        <v>55.997</v>
      </c>
      <c r="AE34" s="114">
        <v>19.2</v>
      </c>
      <c r="AF34" s="115">
        <v>0</v>
      </c>
      <c r="AG34" s="113">
        <v>11</v>
      </c>
      <c r="AH34" s="114">
        <v>10.6</v>
      </c>
      <c r="AI34" s="114">
        <v>10.309380000000001</v>
      </c>
      <c r="AJ34" s="114">
        <v>12.6</v>
      </c>
      <c r="AK34" s="115">
        <v>12.6</v>
      </c>
      <c r="AL34" s="113">
        <v>13.07</v>
      </c>
      <c r="AM34" s="115">
        <v>14.59</v>
      </c>
      <c r="AN34" s="113">
        <v>26</v>
      </c>
      <c r="AO34" s="119" t="s">
        <v>1503</v>
      </c>
      <c r="AP34" s="119" t="s">
        <v>1503</v>
      </c>
      <c r="AQ34" s="114">
        <v>6.07</v>
      </c>
      <c r="AR34" s="119" t="s">
        <v>1503</v>
      </c>
      <c r="AS34" s="114">
        <v>4.9514300000000002</v>
      </c>
      <c r="AT34" s="114">
        <v>6.81508</v>
      </c>
      <c r="AU34" s="114">
        <v>17.788</v>
      </c>
      <c r="AV34" s="114">
        <v>6.0759999999999996</v>
      </c>
      <c r="AW34" s="115">
        <v>23.184000000000001</v>
      </c>
    </row>
    <row r="35" spans="1:49" x14ac:dyDescent="0.3">
      <c r="A35" s="120" t="s">
        <v>856</v>
      </c>
      <c r="B35" s="113">
        <v>1.1000000000000001</v>
      </c>
      <c r="C35" s="114">
        <v>28</v>
      </c>
      <c r="D35" s="114">
        <v>27</v>
      </c>
      <c r="E35" s="114">
        <v>2</v>
      </c>
      <c r="F35" s="114">
        <v>29.4</v>
      </c>
      <c r="G35" s="115">
        <v>30</v>
      </c>
      <c r="H35" s="113">
        <v>14</v>
      </c>
      <c r="I35" s="115">
        <v>56</v>
      </c>
      <c r="J35" s="113">
        <v>14.09</v>
      </c>
      <c r="K35" s="114">
        <v>12.62</v>
      </c>
      <c r="L35" s="115">
        <v>14.782</v>
      </c>
      <c r="M35" s="116" t="s">
        <v>1503</v>
      </c>
      <c r="N35" s="117" t="s">
        <v>1503</v>
      </c>
      <c r="O35" s="118">
        <v>1.0649999999999999</v>
      </c>
      <c r="P35" s="113">
        <v>49.3</v>
      </c>
      <c r="Q35" s="114">
        <v>30.97</v>
      </c>
      <c r="R35" s="114">
        <v>140.59</v>
      </c>
      <c r="S35" s="115">
        <v>105.294</v>
      </c>
      <c r="T35" s="118">
        <v>87.18</v>
      </c>
      <c r="U35" s="118">
        <v>6.1</v>
      </c>
      <c r="V35" s="113">
        <v>14.41</v>
      </c>
      <c r="W35" s="114">
        <v>4.26</v>
      </c>
      <c r="X35" s="114">
        <v>0.45</v>
      </c>
      <c r="Y35" s="114">
        <v>0.01</v>
      </c>
      <c r="Z35" s="115">
        <v>0.46400000000000002</v>
      </c>
      <c r="AA35" s="113">
        <v>39.630000000000003</v>
      </c>
      <c r="AB35" s="115">
        <v>187.81</v>
      </c>
      <c r="AC35" s="113">
        <v>56.43</v>
      </c>
      <c r="AD35" s="114">
        <v>55.997</v>
      </c>
      <c r="AE35" s="114">
        <v>19.2</v>
      </c>
      <c r="AF35" s="115">
        <v>0</v>
      </c>
      <c r="AG35" s="113">
        <v>11</v>
      </c>
      <c r="AH35" s="114">
        <v>10.6</v>
      </c>
      <c r="AI35" s="114">
        <v>10.309380000000001</v>
      </c>
      <c r="AJ35" s="114">
        <v>12.6</v>
      </c>
      <c r="AK35" s="115">
        <v>12.6</v>
      </c>
      <c r="AL35" s="113">
        <v>13.07</v>
      </c>
      <c r="AM35" s="115">
        <v>14.59</v>
      </c>
      <c r="AN35" s="113">
        <v>26</v>
      </c>
      <c r="AO35" s="119" t="s">
        <v>1503</v>
      </c>
      <c r="AP35" s="119" t="s">
        <v>1503</v>
      </c>
      <c r="AQ35" s="114">
        <v>6.07</v>
      </c>
      <c r="AR35" s="119" t="s">
        <v>1503</v>
      </c>
      <c r="AS35" s="114">
        <v>4.9514300000000002</v>
      </c>
      <c r="AT35" s="114">
        <v>6.81508</v>
      </c>
      <c r="AU35" s="114">
        <v>17.788</v>
      </c>
      <c r="AV35" s="114">
        <v>6.0759999999999996</v>
      </c>
      <c r="AW35" s="115">
        <v>23.184000000000001</v>
      </c>
    </row>
    <row r="36" spans="1:49" x14ac:dyDescent="0.3">
      <c r="A36" s="120" t="s">
        <v>857</v>
      </c>
      <c r="B36" s="113">
        <v>1.1000000000000001</v>
      </c>
      <c r="C36" s="114">
        <v>28</v>
      </c>
      <c r="D36" s="114">
        <v>27</v>
      </c>
      <c r="E36" s="114">
        <v>2</v>
      </c>
      <c r="F36" s="114">
        <v>29.7</v>
      </c>
      <c r="G36" s="115">
        <v>30</v>
      </c>
      <c r="H36" s="113">
        <v>14</v>
      </c>
      <c r="I36" s="115">
        <v>54</v>
      </c>
      <c r="J36" s="113">
        <v>14.04</v>
      </c>
      <c r="K36" s="114">
        <v>12.55</v>
      </c>
      <c r="L36" s="115">
        <v>14.763999999999999</v>
      </c>
      <c r="M36" s="116" t="s">
        <v>1503</v>
      </c>
      <c r="N36" s="117" t="s">
        <v>1503</v>
      </c>
      <c r="O36" s="118">
        <v>1.0649999999999999</v>
      </c>
      <c r="P36" s="113">
        <v>51.19</v>
      </c>
      <c r="Q36" s="114">
        <v>29.63</v>
      </c>
      <c r="R36" s="114">
        <v>139.47999999999999</v>
      </c>
      <c r="S36" s="115">
        <v>105.294</v>
      </c>
      <c r="T36" s="118">
        <v>87.322000000000003</v>
      </c>
      <c r="U36" s="118">
        <v>6.1</v>
      </c>
      <c r="V36" s="113">
        <v>13.82</v>
      </c>
      <c r="W36" s="114">
        <v>5.34</v>
      </c>
      <c r="X36" s="114">
        <v>0.45</v>
      </c>
      <c r="Y36" s="114">
        <v>0.01</v>
      </c>
      <c r="Z36" s="115">
        <v>0.50700000000000001</v>
      </c>
      <c r="AA36" s="113">
        <v>42.8</v>
      </c>
      <c r="AB36" s="115">
        <v>190.98</v>
      </c>
      <c r="AC36" s="113">
        <v>56.83</v>
      </c>
      <c r="AD36" s="114">
        <v>48.622999999999998</v>
      </c>
      <c r="AE36" s="114">
        <v>18.98</v>
      </c>
      <c r="AF36" s="115">
        <v>0</v>
      </c>
      <c r="AG36" s="113">
        <v>11</v>
      </c>
      <c r="AH36" s="114">
        <v>10.5</v>
      </c>
      <c r="AI36" s="114">
        <v>10.210430000000001</v>
      </c>
      <c r="AJ36" s="114">
        <v>12.6</v>
      </c>
      <c r="AK36" s="115">
        <v>12.6</v>
      </c>
      <c r="AL36" s="113">
        <v>12.92</v>
      </c>
      <c r="AM36" s="115">
        <v>14.44</v>
      </c>
      <c r="AN36" s="113">
        <v>26</v>
      </c>
      <c r="AO36" s="119" t="s">
        <v>1503</v>
      </c>
      <c r="AP36" s="119" t="s">
        <v>1503</v>
      </c>
      <c r="AQ36" s="114">
        <v>6.0229999999999997</v>
      </c>
      <c r="AR36" s="119" t="s">
        <v>1503</v>
      </c>
      <c r="AS36" s="114">
        <v>4.9674100000000001</v>
      </c>
      <c r="AT36" s="114">
        <v>6.81508</v>
      </c>
      <c r="AU36" s="114">
        <v>17.788</v>
      </c>
      <c r="AV36" s="114">
        <v>6.1529999999999996</v>
      </c>
      <c r="AW36" s="115">
        <v>23.353999999999999</v>
      </c>
    </row>
    <row r="37" spans="1:49" x14ac:dyDescent="0.3">
      <c r="A37" s="120" t="s">
        <v>858</v>
      </c>
      <c r="B37" s="113">
        <v>1.1000000000000001</v>
      </c>
      <c r="C37" s="114">
        <v>28</v>
      </c>
      <c r="D37" s="114">
        <v>27</v>
      </c>
      <c r="E37" s="114">
        <v>2</v>
      </c>
      <c r="F37" s="114">
        <v>29.7</v>
      </c>
      <c r="G37" s="115">
        <v>30</v>
      </c>
      <c r="H37" s="113">
        <v>14</v>
      </c>
      <c r="I37" s="115">
        <v>54</v>
      </c>
      <c r="J37" s="113">
        <v>14.04</v>
      </c>
      <c r="K37" s="114">
        <v>12.55</v>
      </c>
      <c r="L37" s="115">
        <v>14.763999999999999</v>
      </c>
      <c r="M37" s="116" t="s">
        <v>1503</v>
      </c>
      <c r="N37" s="117" t="s">
        <v>1503</v>
      </c>
      <c r="O37" s="118">
        <v>1.0649999999999999</v>
      </c>
      <c r="P37" s="113">
        <v>51.19</v>
      </c>
      <c r="Q37" s="114">
        <v>29.63</v>
      </c>
      <c r="R37" s="114">
        <v>139.47999999999999</v>
      </c>
      <c r="S37" s="115">
        <v>105.294</v>
      </c>
      <c r="T37" s="118">
        <v>87.322000000000003</v>
      </c>
      <c r="U37" s="118">
        <v>6.1</v>
      </c>
      <c r="V37" s="113">
        <v>13.82</v>
      </c>
      <c r="W37" s="114">
        <v>5.34</v>
      </c>
      <c r="X37" s="114">
        <v>0.45</v>
      </c>
      <c r="Y37" s="114">
        <v>0.01</v>
      </c>
      <c r="Z37" s="115">
        <v>0.50700000000000001</v>
      </c>
      <c r="AA37" s="113">
        <v>42.8</v>
      </c>
      <c r="AB37" s="115">
        <v>190.98</v>
      </c>
      <c r="AC37" s="113">
        <v>56.83</v>
      </c>
      <c r="AD37" s="114">
        <v>48.622999999999998</v>
      </c>
      <c r="AE37" s="114">
        <v>18.98</v>
      </c>
      <c r="AF37" s="115">
        <v>0</v>
      </c>
      <c r="AG37" s="113">
        <v>11</v>
      </c>
      <c r="AH37" s="114">
        <v>10.5</v>
      </c>
      <c r="AI37" s="114">
        <v>10.210430000000001</v>
      </c>
      <c r="AJ37" s="114">
        <v>12.6</v>
      </c>
      <c r="AK37" s="115">
        <v>12.6</v>
      </c>
      <c r="AL37" s="113">
        <v>12.92</v>
      </c>
      <c r="AM37" s="115">
        <v>14.44</v>
      </c>
      <c r="AN37" s="113">
        <v>26</v>
      </c>
      <c r="AO37" s="119" t="s">
        <v>1503</v>
      </c>
      <c r="AP37" s="119" t="s">
        <v>1503</v>
      </c>
      <c r="AQ37" s="114">
        <v>6.0229999999999997</v>
      </c>
      <c r="AR37" s="119" t="s">
        <v>1503</v>
      </c>
      <c r="AS37" s="114">
        <v>4.9674100000000001</v>
      </c>
      <c r="AT37" s="114">
        <v>6.81508</v>
      </c>
      <c r="AU37" s="114">
        <v>17.788</v>
      </c>
      <c r="AV37" s="114">
        <v>6.1529999999999996</v>
      </c>
      <c r="AW37" s="115">
        <v>23.353999999999999</v>
      </c>
    </row>
    <row r="38" spans="1:49" x14ac:dyDescent="0.3">
      <c r="A38" s="120" t="s">
        <v>859</v>
      </c>
      <c r="B38" s="113">
        <v>1.1000000000000001</v>
      </c>
      <c r="C38" s="114">
        <v>28</v>
      </c>
      <c r="D38" s="114">
        <v>27</v>
      </c>
      <c r="E38" s="114">
        <v>2</v>
      </c>
      <c r="F38" s="114">
        <v>27.6</v>
      </c>
      <c r="G38" s="115">
        <v>30</v>
      </c>
      <c r="H38" s="113">
        <v>13.4</v>
      </c>
      <c r="I38" s="115">
        <v>54</v>
      </c>
      <c r="J38" s="113">
        <v>13.97</v>
      </c>
      <c r="K38" s="114">
        <v>12.71</v>
      </c>
      <c r="L38" s="115">
        <v>11.705</v>
      </c>
      <c r="M38" s="116" t="s">
        <v>1503</v>
      </c>
      <c r="N38" s="117" t="s">
        <v>1503</v>
      </c>
      <c r="O38" s="118">
        <v>1.0649999999999999</v>
      </c>
      <c r="P38" s="113">
        <v>51.84</v>
      </c>
      <c r="Q38" s="114">
        <v>31.88</v>
      </c>
      <c r="R38" s="114">
        <v>139.47999999999999</v>
      </c>
      <c r="S38" s="115">
        <v>105.294</v>
      </c>
      <c r="T38" s="118">
        <v>87.296000000000006</v>
      </c>
      <c r="U38" s="118">
        <v>6.1</v>
      </c>
      <c r="V38" s="113">
        <v>13.82</v>
      </c>
      <c r="W38" s="114">
        <v>4.72</v>
      </c>
      <c r="X38" s="114">
        <v>0.44</v>
      </c>
      <c r="Y38" s="114">
        <v>0.01</v>
      </c>
      <c r="Z38" s="115">
        <v>0.38</v>
      </c>
      <c r="AA38" s="113">
        <v>59.94</v>
      </c>
      <c r="AB38" s="115">
        <v>208.12</v>
      </c>
      <c r="AC38" s="113">
        <v>54.72</v>
      </c>
      <c r="AD38" s="114">
        <v>42.378999999999998</v>
      </c>
      <c r="AE38" s="114">
        <v>18.899999999999999</v>
      </c>
      <c r="AF38" s="115">
        <v>7.7</v>
      </c>
      <c r="AG38" s="113">
        <v>11</v>
      </c>
      <c r="AH38" s="114">
        <v>10.4</v>
      </c>
      <c r="AI38" s="114">
        <v>10.024369999999999</v>
      </c>
      <c r="AJ38" s="114">
        <v>12.6</v>
      </c>
      <c r="AK38" s="115">
        <v>12.6</v>
      </c>
      <c r="AL38" s="113">
        <v>13.08</v>
      </c>
      <c r="AM38" s="115">
        <v>14.6</v>
      </c>
      <c r="AN38" s="113">
        <v>26</v>
      </c>
      <c r="AO38" s="119" t="s">
        <v>1503</v>
      </c>
      <c r="AP38" s="119" t="s">
        <v>1503</v>
      </c>
      <c r="AQ38" s="114">
        <v>6.0720000000000001</v>
      </c>
      <c r="AR38" s="119" t="s">
        <v>1503</v>
      </c>
      <c r="AS38" s="114">
        <v>4.9481099999999998</v>
      </c>
      <c r="AT38" s="114">
        <v>6.81508</v>
      </c>
      <c r="AU38" s="114">
        <v>17.788</v>
      </c>
      <c r="AV38" s="114">
        <v>6.06</v>
      </c>
      <c r="AW38" s="115">
        <v>23.183</v>
      </c>
    </row>
    <row r="39" spans="1:49" x14ac:dyDescent="0.3">
      <c r="A39" s="120" t="s">
        <v>860</v>
      </c>
      <c r="B39" s="113">
        <v>1.1000000000000001</v>
      </c>
      <c r="C39" s="114">
        <v>28</v>
      </c>
      <c r="D39" s="114">
        <v>27</v>
      </c>
      <c r="E39" s="114">
        <v>2</v>
      </c>
      <c r="F39" s="114">
        <v>27.6</v>
      </c>
      <c r="G39" s="115">
        <v>30</v>
      </c>
      <c r="H39" s="113">
        <v>13.4</v>
      </c>
      <c r="I39" s="115">
        <v>54</v>
      </c>
      <c r="J39" s="113">
        <v>13.97</v>
      </c>
      <c r="K39" s="114">
        <v>12.71</v>
      </c>
      <c r="L39" s="115">
        <v>11.705</v>
      </c>
      <c r="M39" s="116" t="s">
        <v>1503</v>
      </c>
      <c r="N39" s="117" t="s">
        <v>1503</v>
      </c>
      <c r="O39" s="118">
        <v>1.0649999999999999</v>
      </c>
      <c r="P39" s="113">
        <v>51.84</v>
      </c>
      <c r="Q39" s="114">
        <v>31.88</v>
      </c>
      <c r="R39" s="114">
        <v>139.47999999999999</v>
      </c>
      <c r="S39" s="115">
        <v>105.294</v>
      </c>
      <c r="T39" s="118">
        <v>87.296000000000006</v>
      </c>
      <c r="U39" s="118">
        <v>6.1</v>
      </c>
      <c r="V39" s="113">
        <v>13.82</v>
      </c>
      <c r="W39" s="114">
        <v>4.72</v>
      </c>
      <c r="X39" s="114">
        <v>0.44</v>
      </c>
      <c r="Y39" s="114">
        <v>0.01</v>
      </c>
      <c r="Z39" s="115">
        <v>0.38</v>
      </c>
      <c r="AA39" s="113">
        <v>59.94</v>
      </c>
      <c r="AB39" s="115">
        <v>208.12</v>
      </c>
      <c r="AC39" s="113">
        <v>54.72</v>
      </c>
      <c r="AD39" s="114">
        <v>42.378999999999998</v>
      </c>
      <c r="AE39" s="114">
        <v>18.899999999999999</v>
      </c>
      <c r="AF39" s="115">
        <v>7.7</v>
      </c>
      <c r="AG39" s="113">
        <v>11</v>
      </c>
      <c r="AH39" s="114">
        <v>10.4</v>
      </c>
      <c r="AI39" s="114">
        <v>10.024369999999999</v>
      </c>
      <c r="AJ39" s="114">
        <v>12.6</v>
      </c>
      <c r="AK39" s="115">
        <v>12.6</v>
      </c>
      <c r="AL39" s="113">
        <v>13.08</v>
      </c>
      <c r="AM39" s="115">
        <v>14.6</v>
      </c>
      <c r="AN39" s="113">
        <v>26</v>
      </c>
      <c r="AO39" s="119" t="s">
        <v>1503</v>
      </c>
      <c r="AP39" s="119" t="s">
        <v>1503</v>
      </c>
      <c r="AQ39" s="114">
        <v>6.0720000000000001</v>
      </c>
      <c r="AR39" s="119" t="s">
        <v>1503</v>
      </c>
      <c r="AS39" s="114">
        <v>4.9481099999999998</v>
      </c>
      <c r="AT39" s="114">
        <v>6.81508</v>
      </c>
      <c r="AU39" s="114">
        <v>17.788</v>
      </c>
      <c r="AV39" s="114">
        <v>6.06</v>
      </c>
      <c r="AW39" s="115">
        <v>23.183</v>
      </c>
    </row>
    <row r="40" spans="1:49" x14ac:dyDescent="0.3">
      <c r="A40" s="120" t="s">
        <v>861</v>
      </c>
      <c r="B40" s="113">
        <v>1.1000000000000001</v>
      </c>
      <c r="C40" s="114">
        <v>28</v>
      </c>
      <c r="D40" s="114">
        <v>27</v>
      </c>
      <c r="E40" s="114">
        <v>2</v>
      </c>
      <c r="F40" s="114">
        <v>28.7</v>
      </c>
      <c r="G40" s="115">
        <v>30</v>
      </c>
      <c r="H40" s="113">
        <v>13.4</v>
      </c>
      <c r="I40" s="115">
        <v>52</v>
      </c>
      <c r="J40" s="113">
        <v>14.01</v>
      </c>
      <c r="K40" s="114">
        <v>12.6</v>
      </c>
      <c r="L40" s="115">
        <v>10.122</v>
      </c>
      <c r="M40" s="116" t="s">
        <v>1503</v>
      </c>
      <c r="N40" s="117" t="s">
        <v>1503</v>
      </c>
      <c r="O40" s="118">
        <v>1.0649999999999999</v>
      </c>
      <c r="P40" s="113">
        <v>49.92</v>
      </c>
      <c r="Q40" s="114">
        <v>31.88</v>
      </c>
      <c r="R40" s="114">
        <v>139.47999999999999</v>
      </c>
      <c r="S40" s="115">
        <v>105.294</v>
      </c>
      <c r="T40" s="118">
        <v>87.221999999999994</v>
      </c>
      <c r="U40" s="118">
        <v>6.1</v>
      </c>
      <c r="V40" s="113">
        <v>13.82</v>
      </c>
      <c r="W40" s="114">
        <v>4.6500000000000004</v>
      </c>
      <c r="X40" s="114">
        <v>0.44</v>
      </c>
      <c r="Y40" s="114">
        <v>0.01</v>
      </c>
      <c r="Z40" s="115">
        <v>0.4</v>
      </c>
      <c r="AA40" s="113">
        <v>60.38</v>
      </c>
      <c r="AB40" s="115">
        <v>208.56</v>
      </c>
      <c r="AC40" s="113">
        <v>54.24</v>
      </c>
      <c r="AD40" s="114">
        <v>45.176000000000002</v>
      </c>
      <c r="AE40" s="114">
        <v>18.53</v>
      </c>
      <c r="AF40" s="115">
        <v>1.1000000000000001</v>
      </c>
      <c r="AG40" s="113">
        <v>11</v>
      </c>
      <c r="AH40" s="114">
        <v>10.4</v>
      </c>
      <c r="AI40" s="114">
        <v>10.042680000000001</v>
      </c>
      <c r="AJ40" s="114">
        <v>12.6</v>
      </c>
      <c r="AK40" s="115">
        <v>12.6</v>
      </c>
      <c r="AL40" s="113">
        <v>13.33</v>
      </c>
      <c r="AM40" s="115">
        <v>14.85</v>
      </c>
      <c r="AN40" s="113">
        <v>26</v>
      </c>
      <c r="AO40" s="119" t="s">
        <v>1503</v>
      </c>
      <c r="AP40" s="119" t="s">
        <v>1503</v>
      </c>
      <c r="AQ40" s="114">
        <v>6.0389999999999997</v>
      </c>
      <c r="AR40" s="119" t="s">
        <v>1503</v>
      </c>
      <c r="AS40" s="114">
        <v>4.9053699999999996</v>
      </c>
      <c r="AT40" s="114">
        <v>6.81508</v>
      </c>
      <c r="AU40" s="114">
        <v>17.788</v>
      </c>
      <c r="AV40" s="114">
        <v>5.8540000000000001</v>
      </c>
      <c r="AW40" s="115">
        <v>23.117999999999999</v>
      </c>
    </row>
    <row r="41" spans="1:49" x14ac:dyDescent="0.3">
      <c r="A41" s="120" t="s">
        <v>862</v>
      </c>
      <c r="B41" s="113">
        <v>1.1000000000000001</v>
      </c>
      <c r="C41" s="114">
        <v>28</v>
      </c>
      <c r="D41" s="114">
        <v>27</v>
      </c>
      <c r="E41" s="114">
        <v>2</v>
      </c>
      <c r="F41" s="114">
        <v>28.7</v>
      </c>
      <c r="G41" s="115">
        <v>30</v>
      </c>
      <c r="H41" s="113">
        <v>13.4</v>
      </c>
      <c r="I41" s="115">
        <v>52</v>
      </c>
      <c r="J41" s="113">
        <v>14.01</v>
      </c>
      <c r="K41" s="114">
        <v>12.6</v>
      </c>
      <c r="L41" s="115">
        <v>10.122</v>
      </c>
      <c r="M41" s="116" t="s">
        <v>1503</v>
      </c>
      <c r="N41" s="117" t="s">
        <v>1503</v>
      </c>
      <c r="O41" s="118">
        <v>1.0649999999999999</v>
      </c>
      <c r="P41" s="113">
        <v>49.92</v>
      </c>
      <c r="Q41" s="114">
        <v>31.88</v>
      </c>
      <c r="R41" s="114">
        <v>139.47999999999999</v>
      </c>
      <c r="S41" s="115">
        <v>105.294</v>
      </c>
      <c r="T41" s="118">
        <v>87.221999999999994</v>
      </c>
      <c r="U41" s="118">
        <v>6.1</v>
      </c>
      <c r="V41" s="113">
        <v>13.82</v>
      </c>
      <c r="W41" s="114">
        <v>4.6500000000000004</v>
      </c>
      <c r="X41" s="114">
        <v>0.44</v>
      </c>
      <c r="Y41" s="114">
        <v>0.01</v>
      </c>
      <c r="Z41" s="115">
        <v>0.4</v>
      </c>
      <c r="AA41" s="113">
        <v>60.38</v>
      </c>
      <c r="AB41" s="115">
        <v>208.56</v>
      </c>
      <c r="AC41" s="113">
        <v>54.24</v>
      </c>
      <c r="AD41" s="114">
        <v>45.176000000000002</v>
      </c>
      <c r="AE41" s="114">
        <v>18.53</v>
      </c>
      <c r="AF41" s="115">
        <v>1.1000000000000001</v>
      </c>
      <c r="AG41" s="113">
        <v>11</v>
      </c>
      <c r="AH41" s="114">
        <v>10.4</v>
      </c>
      <c r="AI41" s="114">
        <v>10.042680000000001</v>
      </c>
      <c r="AJ41" s="114">
        <v>12.6</v>
      </c>
      <c r="AK41" s="115">
        <v>12.6</v>
      </c>
      <c r="AL41" s="113">
        <v>13.33</v>
      </c>
      <c r="AM41" s="115">
        <v>14.85</v>
      </c>
      <c r="AN41" s="113">
        <v>26</v>
      </c>
      <c r="AO41" s="119" t="s">
        <v>1503</v>
      </c>
      <c r="AP41" s="119" t="s">
        <v>1503</v>
      </c>
      <c r="AQ41" s="114">
        <v>6.0389999999999997</v>
      </c>
      <c r="AR41" s="119" t="s">
        <v>1503</v>
      </c>
      <c r="AS41" s="114">
        <v>4.9053699999999996</v>
      </c>
      <c r="AT41" s="114">
        <v>6.81508</v>
      </c>
      <c r="AU41" s="114">
        <v>17.788</v>
      </c>
      <c r="AV41" s="114">
        <v>5.8540000000000001</v>
      </c>
      <c r="AW41" s="115">
        <v>23.117999999999999</v>
      </c>
    </row>
    <row r="42" spans="1:49" x14ac:dyDescent="0.3">
      <c r="A42" s="120" t="s">
        <v>863</v>
      </c>
      <c r="B42" s="113">
        <v>1.1000000000000001</v>
      </c>
      <c r="C42" s="114">
        <v>28</v>
      </c>
      <c r="D42" s="114">
        <v>27</v>
      </c>
      <c r="E42" s="114">
        <v>2</v>
      </c>
      <c r="F42" s="114">
        <v>29</v>
      </c>
      <c r="G42" s="115">
        <v>30</v>
      </c>
      <c r="H42" s="113">
        <v>13.4</v>
      </c>
      <c r="I42" s="115">
        <v>52</v>
      </c>
      <c r="J42" s="113">
        <v>13.44</v>
      </c>
      <c r="K42" s="114">
        <v>12.68</v>
      </c>
      <c r="L42" s="115">
        <v>12.106</v>
      </c>
      <c r="M42" s="116" t="s">
        <v>1503</v>
      </c>
      <c r="N42" s="117" t="s">
        <v>1503</v>
      </c>
      <c r="O42" s="118">
        <v>1.0649999999999999</v>
      </c>
      <c r="P42" s="113">
        <v>48.67</v>
      </c>
      <c r="Q42" s="114">
        <v>32.81</v>
      </c>
      <c r="R42" s="114">
        <v>140.59</v>
      </c>
      <c r="S42" s="115">
        <v>105.294</v>
      </c>
      <c r="T42" s="118">
        <v>87.391999999999996</v>
      </c>
      <c r="U42" s="118">
        <v>6.1</v>
      </c>
      <c r="V42" s="113">
        <v>13.82</v>
      </c>
      <c r="W42" s="114">
        <v>5.38</v>
      </c>
      <c r="X42" s="114">
        <v>0.44</v>
      </c>
      <c r="Y42" s="114">
        <v>0.01</v>
      </c>
      <c r="Z42" s="115">
        <v>0.33300000000000002</v>
      </c>
      <c r="AA42" s="113">
        <v>60.38</v>
      </c>
      <c r="AB42" s="115">
        <v>208.56</v>
      </c>
      <c r="AC42" s="113">
        <v>54.7</v>
      </c>
      <c r="AD42" s="114">
        <v>44.207999999999998</v>
      </c>
      <c r="AE42" s="114">
        <v>18.59</v>
      </c>
      <c r="AF42" s="115">
        <v>3.3</v>
      </c>
      <c r="AG42" s="113">
        <v>11</v>
      </c>
      <c r="AH42" s="114">
        <v>10.4</v>
      </c>
      <c r="AI42" s="114">
        <v>10.01741</v>
      </c>
      <c r="AJ42" s="114">
        <v>12.6</v>
      </c>
      <c r="AK42" s="115">
        <v>12.6</v>
      </c>
      <c r="AL42" s="113">
        <v>13.3</v>
      </c>
      <c r="AM42" s="115">
        <v>14.82</v>
      </c>
      <c r="AN42" s="113">
        <v>26</v>
      </c>
      <c r="AO42" s="119" t="s">
        <v>1503</v>
      </c>
      <c r="AP42" s="119" t="s">
        <v>1503</v>
      </c>
      <c r="AQ42" s="114">
        <v>6.0279999999999996</v>
      </c>
      <c r="AR42" s="119" t="s">
        <v>1503</v>
      </c>
      <c r="AS42" s="114">
        <v>4.9161599999999996</v>
      </c>
      <c r="AT42" s="114">
        <v>6.81508</v>
      </c>
      <c r="AU42" s="114">
        <v>17.788</v>
      </c>
      <c r="AV42" s="114">
        <v>5.9059999999999997</v>
      </c>
      <c r="AW42" s="115">
        <v>23.117999999999999</v>
      </c>
    </row>
    <row r="43" spans="1:49" x14ac:dyDescent="0.3">
      <c r="A43" s="120" t="s">
        <v>864</v>
      </c>
      <c r="B43" s="113">
        <v>1.1000000000000001</v>
      </c>
      <c r="C43" s="114">
        <v>28</v>
      </c>
      <c r="D43" s="114">
        <v>27</v>
      </c>
      <c r="E43" s="114">
        <v>2</v>
      </c>
      <c r="F43" s="114">
        <v>29</v>
      </c>
      <c r="G43" s="115">
        <v>30</v>
      </c>
      <c r="H43" s="113">
        <v>13.4</v>
      </c>
      <c r="I43" s="115">
        <v>52</v>
      </c>
      <c r="J43" s="113">
        <v>13.44</v>
      </c>
      <c r="K43" s="114">
        <v>12.68</v>
      </c>
      <c r="L43" s="115">
        <v>12.106</v>
      </c>
      <c r="M43" s="116" t="s">
        <v>1503</v>
      </c>
      <c r="N43" s="117" t="s">
        <v>1503</v>
      </c>
      <c r="O43" s="118">
        <v>1.0649999999999999</v>
      </c>
      <c r="P43" s="113">
        <v>48.67</v>
      </c>
      <c r="Q43" s="114">
        <v>32.81</v>
      </c>
      <c r="R43" s="114">
        <v>140.59</v>
      </c>
      <c r="S43" s="115">
        <v>105.294</v>
      </c>
      <c r="T43" s="118">
        <v>87.391999999999996</v>
      </c>
      <c r="U43" s="118">
        <v>6.1</v>
      </c>
      <c r="V43" s="113">
        <v>13.82</v>
      </c>
      <c r="W43" s="114">
        <v>5.38</v>
      </c>
      <c r="X43" s="114">
        <v>0.44</v>
      </c>
      <c r="Y43" s="114">
        <v>0.01</v>
      </c>
      <c r="Z43" s="115">
        <v>0.33300000000000002</v>
      </c>
      <c r="AA43" s="113">
        <v>60.38</v>
      </c>
      <c r="AB43" s="115">
        <v>208.56</v>
      </c>
      <c r="AC43" s="113">
        <v>54.7</v>
      </c>
      <c r="AD43" s="114">
        <v>44.207999999999998</v>
      </c>
      <c r="AE43" s="114">
        <v>18.59</v>
      </c>
      <c r="AF43" s="115">
        <v>3.3</v>
      </c>
      <c r="AG43" s="113">
        <v>11</v>
      </c>
      <c r="AH43" s="114">
        <v>10.4</v>
      </c>
      <c r="AI43" s="114">
        <v>10.01741</v>
      </c>
      <c r="AJ43" s="114">
        <v>12.6</v>
      </c>
      <c r="AK43" s="115">
        <v>12.6</v>
      </c>
      <c r="AL43" s="113">
        <v>13.3</v>
      </c>
      <c r="AM43" s="115">
        <v>14.82</v>
      </c>
      <c r="AN43" s="113">
        <v>26</v>
      </c>
      <c r="AO43" s="119" t="s">
        <v>1503</v>
      </c>
      <c r="AP43" s="119" t="s">
        <v>1503</v>
      </c>
      <c r="AQ43" s="114">
        <v>6.0279999999999996</v>
      </c>
      <c r="AR43" s="119" t="s">
        <v>1503</v>
      </c>
      <c r="AS43" s="114">
        <v>4.9161599999999996</v>
      </c>
      <c r="AT43" s="114">
        <v>6.81508</v>
      </c>
      <c r="AU43" s="114">
        <v>17.788</v>
      </c>
      <c r="AV43" s="114">
        <v>5.9059999999999997</v>
      </c>
      <c r="AW43" s="115">
        <v>23.117999999999999</v>
      </c>
    </row>
    <row r="44" spans="1:49" x14ac:dyDescent="0.3">
      <c r="A44" s="120" t="s">
        <v>865</v>
      </c>
      <c r="B44" s="113">
        <v>1.1000000000000001</v>
      </c>
      <c r="C44" s="114">
        <v>28</v>
      </c>
      <c r="D44" s="114">
        <v>27</v>
      </c>
      <c r="E44" s="114">
        <v>2</v>
      </c>
      <c r="F44" s="114">
        <v>29.5</v>
      </c>
      <c r="G44" s="115">
        <v>30</v>
      </c>
      <c r="H44" s="113">
        <v>13</v>
      </c>
      <c r="I44" s="115">
        <v>52</v>
      </c>
      <c r="J44" s="113">
        <v>13.98</v>
      </c>
      <c r="K44" s="114">
        <v>12.56</v>
      </c>
      <c r="L44" s="115">
        <v>12.183</v>
      </c>
      <c r="M44" s="116" t="s">
        <v>1503</v>
      </c>
      <c r="N44" s="117" t="s">
        <v>1503</v>
      </c>
      <c r="O44" s="118">
        <v>1.0649999999999999</v>
      </c>
      <c r="P44" s="113">
        <v>49.92</v>
      </c>
      <c r="Q44" s="114">
        <v>35.700000000000003</v>
      </c>
      <c r="R44" s="114">
        <v>140.59</v>
      </c>
      <c r="S44" s="115">
        <v>105.294</v>
      </c>
      <c r="T44" s="118">
        <v>85.097999999999999</v>
      </c>
      <c r="U44" s="118">
        <v>6.1</v>
      </c>
      <c r="V44" s="113">
        <v>13.82</v>
      </c>
      <c r="W44" s="114">
        <v>4.03</v>
      </c>
      <c r="X44" s="114">
        <v>0.44</v>
      </c>
      <c r="Y44" s="114">
        <v>0.01</v>
      </c>
      <c r="Z44" s="115">
        <v>0.37</v>
      </c>
      <c r="AA44" s="113">
        <v>32.4</v>
      </c>
      <c r="AB44" s="115">
        <v>180.58</v>
      </c>
      <c r="AC44" s="113">
        <v>51.87</v>
      </c>
      <c r="AD44" s="114">
        <v>51.704000000000001</v>
      </c>
      <c r="AE44" s="114">
        <v>18.600000000000001</v>
      </c>
      <c r="AF44" s="115">
        <v>2.8</v>
      </c>
      <c r="AG44" s="113">
        <v>11</v>
      </c>
      <c r="AH44" s="114">
        <v>10.4</v>
      </c>
      <c r="AI44" s="114">
        <v>9.9455500000000008</v>
      </c>
      <c r="AJ44" s="114">
        <v>12.6</v>
      </c>
      <c r="AK44" s="115">
        <v>12.6</v>
      </c>
      <c r="AL44" s="113">
        <v>13.26</v>
      </c>
      <c r="AM44" s="115">
        <v>14.78</v>
      </c>
      <c r="AN44" s="113">
        <v>26</v>
      </c>
      <c r="AO44" s="119" t="s">
        <v>1503</v>
      </c>
      <c r="AP44" s="119" t="s">
        <v>1503</v>
      </c>
      <c r="AQ44" s="114">
        <v>6.0309999999999997</v>
      </c>
      <c r="AR44" s="119" t="s">
        <v>1503</v>
      </c>
      <c r="AS44" s="114">
        <v>4.9032900000000001</v>
      </c>
      <c r="AT44" s="114">
        <v>6.81508</v>
      </c>
      <c r="AU44" s="114">
        <v>17.788</v>
      </c>
      <c r="AV44" s="114">
        <v>5.8440000000000003</v>
      </c>
      <c r="AW44" s="115">
        <v>23.353999999999999</v>
      </c>
    </row>
    <row r="45" spans="1:49" x14ac:dyDescent="0.3">
      <c r="A45" s="120" t="s">
        <v>866</v>
      </c>
      <c r="B45" s="113">
        <v>1.1000000000000001</v>
      </c>
      <c r="C45" s="114">
        <v>28</v>
      </c>
      <c r="D45" s="114">
        <v>27</v>
      </c>
      <c r="E45" s="114">
        <v>2</v>
      </c>
      <c r="F45" s="114">
        <v>29.5</v>
      </c>
      <c r="G45" s="115">
        <v>30</v>
      </c>
      <c r="H45" s="113">
        <v>13</v>
      </c>
      <c r="I45" s="115">
        <v>52</v>
      </c>
      <c r="J45" s="113">
        <v>13.98</v>
      </c>
      <c r="K45" s="114">
        <v>12.56</v>
      </c>
      <c r="L45" s="115">
        <v>12.183</v>
      </c>
      <c r="M45" s="116" t="s">
        <v>1503</v>
      </c>
      <c r="N45" s="117" t="s">
        <v>1503</v>
      </c>
      <c r="O45" s="118">
        <v>1.0649999999999999</v>
      </c>
      <c r="P45" s="113">
        <v>49.92</v>
      </c>
      <c r="Q45" s="114">
        <v>35.700000000000003</v>
      </c>
      <c r="R45" s="114">
        <v>140.59</v>
      </c>
      <c r="S45" s="115">
        <v>105.294</v>
      </c>
      <c r="T45" s="118">
        <v>85.097999999999999</v>
      </c>
      <c r="U45" s="118">
        <v>6.1</v>
      </c>
      <c r="V45" s="113">
        <v>13.82</v>
      </c>
      <c r="W45" s="114">
        <v>4.03</v>
      </c>
      <c r="X45" s="114">
        <v>0.44</v>
      </c>
      <c r="Y45" s="114">
        <v>0.01</v>
      </c>
      <c r="Z45" s="115">
        <v>0.37</v>
      </c>
      <c r="AA45" s="113">
        <v>32.4</v>
      </c>
      <c r="AB45" s="115">
        <v>180.58</v>
      </c>
      <c r="AC45" s="113">
        <v>51.87</v>
      </c>
      <c r="AD45" s="114">
        <v>51.704000000000001</v>
      </c>
      <c r="AE45" s="114">
        <v>18.600000000000001</v>
      </c>
      <c r="AF45" s="115">
        <v>2.8</v>
      </c>
      <c r="AG45" s="113">
        <v>11</v>
      </c>
      <c r="AH45" s="114">
        <v>10.4</v>
      </c>
      <c r="AI45" s="114">
        <v>9.9455500000000008</v>
      </c>
      <c r="AJ45" s="114">
        <v>12.6</v>
      </c>
      <c r="AK45" s="115">
        <v>12.6</v>
      </c>
      <c r="AL45" s="113">
        <v>13.26</v>
      </c>
      <c r="AM45" s="115">
        <v>14.78</v>
      </c>
      <c r="AN45" s="113">
        <v>26</v>
      </c>
      <c r="AO45" s="119" t="s">
        <v>1503</v>
      </c>
      <c r="AP45" s="119" t="s">
        <v>1503</v>
      </c>
      <c r="AQ45" s="114">
        <v>6.0309999999999997</v>
      </c>
      <c r="AR45" s="119" t="s">
        <v>1503</v>
      </c>
      <c r="AS45" s="114">
        <v>4.9032900000000001</v>
      </c>
      <c r="AT45" s="114">
        <v>6.81508</v>
      </c>
      <c r="AU45" s="114">
        <v>17.788</v>
      </c>
      <c r="AV45" s="114">
        <v>5.8440000000000003</v>
      </c>
      <c r="AW45" s="115">
        <v>23.353999999999999</v>
      </c>
    </row>
    <row r="46" spans="1:49" x14ac:dyDescent="0.3">
      <c r="A46" s="120" t="s">
        <v>867</v>
      </c>
      <c r="B46" s="113">
        <v>1.1000000000000001</v>
      </c>
      <c r="C46" s="114">
        <v>28</v>
      </c>
      <c r="D46" s="114">
        <v>27</v>
      </c>
      <c r="E46" s="114">
        <v>2</v>
      </c>
      <c r="F46" s="114">
        <v>34.4</v>
      </c>
      <c r="G46" s="115">
        <v>30</v>
      </c>
      <c r="H46" s="113">
        <v>13</v>
      </c>
      <c r="I46" s="115">
        <v>50</v>
      </c>
      <c r="J46" s="113">
        <v>13.93</v>
      </c>
      <c r="K46" s="114">
        <v>12.54</v>
      </c>
      <c r="L46" s="115">
        <v>12.113</v>
      </c>
      <c r="M46" s="116" t="s">
        <v>1503</v>
      </c>
      <c r="N46" s="117" t="s">
        <v>1503</v>
      </c>
      <c r="O46" s="118">
        <v>1.0649999999999999</v>
      </c>
      <c r="P46" s="113">
        <v>49.92</v>
      </c>
      <c r="Q46" s="114">
        <v>36.200000000000003</v>
      </c>
      <c r="R46" s="114">
        <v>141.71</v>
      </c>
      <c r="S46" s="115">
        <v>105.294</v>
      </c>
      <c r="T46" s="118">
        <v>84.209000000000003</v>
      </c>
      <c r="U46" s="118">
        <v>6.1</v>
      </c>
      <c r="V46" s="113">
        <v>13.82</v>
      </c>
      <c r="W46" s="114">
        <v>4.4400000000000004</v>
      </c>
      <c r="X46" s="114">
        <v>0.44</v>
      </c>
      <c r="Y46" s="114">
        <v>0.01</v>
      </c>
      <c r="Z46" s="115">
        <v>0.48599999999999999</v>
      </c>
      <c r="AA46" s="113">
        <v>37.86</v>
      </c>
      <c r="AB46" s="115">
        <v>186.04</v>
      </c>
      <c r="AC46" s="113">
        <v>49.14</v>
      </c>
      <c r="AD46" s="114">
        <v>43.856000000000002</v>
      </c>
      <c r="AE46" s="114">
        <v>32.85</v>
      </c>
      <c r="AF46" s="115">
        <v>0</v>
      </c>
      <c r="AG46" s="113">
        <v>11</v>
      </c>
      <c r="AH46" s="114">
        <v>10.5</v>
      </c>
      <c r="AI46" s="114">
        <v>10.305999999999999</v>
      </c>
      <c r="AJ46" s="114">
        <v>12.6</v>
      </c>
      <c r="AK46" s="115">
        <v>12.6</v>
      </c>
      <c r="AL46" s="113">
        <v>13.27</v>
      </c>
      <c r="AM46" s="115">
        <v>14.79</v>
      </c>
      <c r="AN46" s="113">
        <v>26</v>
      </c>
      <c r="AO46" s="119" t="s">
        <v>1503</v>
      </c>
      <c r="AP46" s="119" t="s">
        <v>1503</v>
      </c>
      <c r="AQ46" s="114">
        <v>5.9530000000000003</v>
      </c>
      <c r="AR46" s="119" t="s">
        <v>1503</v>
      </c>
      <c r="AS46" s="114">
        <v>4.9225899999999996</v>
      </c>
      <c r="AT46" s="114">
        <v>6.81508</v>
      </c>
      <c r="AU46" s="114">
        <v>17.788</v>
      </c>
      <c r="AV46" s="114">
        <v>5.9370000000000003</v>
      </c>
      <c r="AW46" s="115">
        <v>22.946999999999999</v>
      </c>
    </row>
    <row r="47" spans="1:49" x14ac:dyDescent="0.3">
      <c r="A47" s="120" t="s">
        <v>868</v>
      </c>
      <c r="B47" s="113">
        <v>1.1000000000000001</v>
      </c>
      <c r="C47" s="114">
        <v>28</v>
      </c>
      <c r="D47" s="114">
        <v>27</v>
      </c>
      <c r="E47" s="114">
        <v>2</v>
      </c>
      <c r="F47" s="114">
        <v>34.4</v>
      </c>
      <c r="G47" s="115">
        <v>30</v>
      </c>
      <c r="H47" s="113">
        <v>13</v>
      </c>
      <c r="I47" s="115">
        <v>50</v>
      </c>
      <c r="J47" s="113">
        <v>13.93</v>
      </c>
      <c r="K47" s="114">
        <v>12.54</v>
      </c>
      <c r="L47" s="115">
        <v>12.113</v>
      </c>
      <c r="M47" s="116" t="s">
        <v>1503</v>
      </c>
      <c r="N47" s="117" t="s">
        <v>1503</v>
      </c>
      <c r="O47" s="118">
        <v>1.0649999999999999</v>
      </c>
      <c r="P47" s="113">
        <v>49.92</v>
      </c>
      <c r="Q47" s="114">
        <v>36.200000000000003</v>
      </c>
      <c r="R47" s="114">
        <v>141.71</v>
      </c>
      <c r="S47" s="115">
        <v>105.294</v>
      </c>
      <c r="T47" s="118">
        <v>84.209000000000003</v>
      </c>
      <c r="U47" s="118">
        <v>6.1</v>
      </c>
      <c r="V47" s="113">
        <v>13.82</v>
      </c>
      <c r="W47" s="114">
        <v>4.4400000000000004</v>
      </c>
      <c r="X47" s="114">
        <v>0.44</v>
      </c>
      <c r="Y47" s="114">
        <v>0.01</v>
      </c>
      <c r="Z47" s="115">
        <v>0.48599999999999999</v>
      </c>
      <c r="AA47" s="113">
        <v>37.86</v>
      </c>
      <c r="AB47" s="115">
        <v>186.04</v>
      </c>
      <c r="AC47" s="113">
        <v>49.14</v>
      </c>
      <c r="AD47" s="114">
        <v>43.856000000000002</v>
      </c>
      <c r="AE47" s="114">
        <v>32.85</v>
      </c>
      <c r="AF47" s="115">
        <v>0</v>
      </c>
      <c r="AG47" s="113">
        <v>11</v>
      </c>
      <c r="AH47" s="114">
        <v>10.5</v>
      </c>
      <c r="AI47" s="114">
        <v>10.305999999999999</v>
      </c>
      <c r="AJ47" s="114">
        <v>12.6</v>
      </c>
      <c r="AK47" s="115">
        <v>12.6</v>
      </c>
      <c r="AL47" s="113">
        <v>13.27</v>
      </c>
      <c r="AM47" s="115">
        <v>14.79</v>
      </c>
      <c r="AN47" s="113">
        <v>26</v>
      </c>
      <c r="AO47" s="119" t="s">
        <v>1503</v>
      </c>
      <c r="AP47" s="119" t="s">
        <v>1503</v>
      </c>
      <c r="AQ47" s="114">
        <v>5.9530000000000003</v>
      </c>
      <c r="AR47" s="119" t="s">
        <v>1503</v>
      </c>
      <c r="AS47" s="114">
        <v>4.9225899999999996</v>
      </c>
      <c r="AT47" s="114">
        <v>6.81508</v>
      </c>
      <c r="AU47" s="114">
        <v>17.788</v>
      </c>
      <c r="AV47" s="114">
        <v>5.9370000000000003</v>
      </c>
      <c r="AW47" s="115">
        <v>22.946999999999999</v>
      </c>
    </row>
    <row r="48" spans="1:49" x14ac:dyDescent="0.3">
      <c r="A48" s="120" t="s">
        <v>869</v>
      </c>
      <c r="B48" s="113">
        <v>1.1000000000000001</v>
      </c>
      <c r="C48" s="114">
        <v>28</v>
      </c>
      <c r="D48" s="114">
        <v>27</v>
      </c>
      <c r="E48" s="114">
        <v>2</v>
      </c>
      <c r="F48" s="114">
        <v>29.3</v>
      </c>
      <c r="G48" s="115">
        <v>30</v>
      </c>
      <c r="H48" s="113">
        <v>12.6</v>
      </c>
      <c r="I48" s="115">
        <v>50</v>
      </c>
      <c r="J48" s="113">
        <v>13.92</v>
      </c>
      <c r="K48" s="114">
        <v>12.51</v>
      </c>
      <c r="L48" s="115">
        <v>12.08</v>
      </c>
      <c r="M48" s="113">
        <v>1.07</v>
      </c>
      <c r="N48" s="115">
        <v>60</v>
      </c>
      <c r="O48" s="118">
        <v>1.0649999999999999</v>
      </c>
      <c r="P48" s="113">
        <v>48.67</v>
      </c>
      <c r="Q48" s="114">
        <v>34.72</v>
      </c>
      <c r="R48" s="114">
        <v>141.71</v>
      </c>
      <c r="S48" s="115">
        <v>105.294</v>
      </c>
      <c r="T48" s="118">
        <v>83.46</v>
      </c>
      <c r="U48" s="118">
        <v>6.1</v>
      </c>
      <c r="V48" s="113">
        <v>13.82</v>
      </c>
      <c r="W48" s="114">
        <v>4.16</v>
      </c>
      <c r="X48" s="114">
        <v>0.44</v>
      </c>
      <c r="Y48" s="114">
        <v>0.01</v>
      </c>
      <c r="Z48" s="115">
        <v>0.372</v>
      </c>
      <c r="AA48" s="113">
        <v>29.18</v>
      </c>
      <c r="AB48" s="115">
        <v>177.36</v>
      </c>
      <c r="AC48" s="113">
        <v>46.37</v>
      </c>
      <c r="AD48" s="114">
        <v>45.712000000000003</v>
      </c>
      <c r="AE48" s="114">
        <v>23.57</v>
      </c>
      <c r="AF48" s="115">
        <v>0</v>
      </c>
      <c r="AG48" s="113">
        <v>11</v>
      </c>
      <c r="AH48" s="114">
        <v>10.8</v>
      </c>
      <c r="AI48" s="114">
        <v>10.287000000000001</v>
      </c>
      <c r="AJ48" s="114">
        <v>12.6</v>
      </c>
      <c r="AK48" s="115">
        <v>12.6</v>
      </c>
      <c r="AL48" s="113">
        <v>13.1</v>
      </c>
      <c r="AM48" s="115">
        <v>14.62</v>
      </c>
      <c r="AN48" s="113">
        <v>26</v>
      </c>
      <c r="AO48" s="119" t="s">
        <v>1503</v>
      </c>
      <c r="AP48" s="119" t="s">
        <v>1503</v>
      </c>
      <c r="AQ48" s="114">
        <v>5.8630000000000004</v>
      </c>
      <c r="AR48" s="119" t="s">
        <v>1503</v>
      </c>
      <c r="AS48" s="114">
        <v>4.8721699999999997</v>
      </c>
      <c r="AT48" s="114">
        <v>6.81508</v>
      </c>
      <c r="AU48" s="114">
        <v>17.788</v>
      </c>
      <c r="AV48" s="114">
        <v>5.694</v>
      </c>
      <c r="AW48" s="115">
        <v>22.817</v>
      </c>
    </row>
    <row r="49" spans="1:49" x14ac:dyDescent="0.3">
      <c r="A49" s="120" t="s">
        <v>870</v>
      </c>
      <c r="B49" s="113">
        <v>1.1000000000000001</v>
      </c>
      <c r="C49" s="114">
        <v>28</v>
      </c>
      <c r="D49" s="114">
        <v>27</v>
      </c>
      <c r="E49" s="114">
        <v>2</v>
      </c>
      <c r="F49" s="114">
        <v>29.3</v>
      </c>
      <c r="G49" s="115">
        <v>30</v>
      </c>
      <c r="H49" s="113">
        <v>12.6</v>
      </c>
      <c r="I49" s="115">
        <v>50</v>
      </c>
      <c r="J49" s="113">
        <v>13.92</v>
      </c>
      <c r="K49" s="114">
        <v>12.51</v>
      </c>
      <c r="L49" s="115">
        <v>12.08</v>
      </c>
      <c r="M49" s="113">
        <v>1.07</v>
      </c>
      <c r="N49" s="115">
        <v>60</v>
      </c>
      <c r="O49" s="118">
        <v>1.0649999999999999</v>
      </c>
      <c r="P49" s="113">
        <v>48.67</v>
      </c>
      <c r="Q49" s="114">
        <v>34.72</v>
      </c>
      <c r="R49" s="114">
        <v>141.71</v>
      </c>
      <c r="S49" s="115">
        <v>105.294</v>
      </c>
      <c r="T49" s="118">
        <v>83.46</v>
      </c>
      <c r="U49" s="118">
        <v>6.1</v>
      </c>
      <c r="V49" s="113">
        <v>13.82</v>
      </c>
      <c r="W49" s="114">
        <v>4.16</v>
      </c>
      <c r="X49" s="114">
        <v>0.44</v>
      </c>
      <c r="Y49" s="114">
        <v>0.01</v>
      </c>
      <c r="Z49" s="115">
        <v>0.372</v>
      </c>
      <c r="AA49" s="113">
        <v>29.18</v>
      </c>
      <c r="AB49" s="115">
        <v>177.36</v>
      </c>
      <c r="AC49" s="113">
        <v>46.37</v>
      </c>
      <c r="AD49" s="114">
        <v>45.712000000000003</v>
      </c>
      <c r="AE49" s="114">
        <v>23.57</v>
      </c>
      <c r="AF49" s="115">
        <v>0</v>
      </c>
      <c r="AG49" s="113">
        <v>11</v>
      </c>
      <c r="AH49" s="114">
        <v>10.8</v>
      </c>
      <c r="AI49" s="114">
        <v>10.287000000000001</v>
      </c>
      <c r="AJ49" s="114">
        <v>12.6</v>
      </c>
      <c r="AK49" s="115">
        <v>12.6</v>
      </c>
      <c r="AL49" s="113">
        <v>13.1</v>
      </c>
      <c r="AM49" s="115">
        <v>14.62</v>
      </c>
      <c r="AN49" s="113">
        <v>26</v>
      </c>
      <c r="AO49" s="119" t="s">
        <v>1503</v>
      </c>
      <c r="AP49" s="119" t="s">
        <v>1503</v>
      </c>
      <c r="AQ49" s="114">
        <v>5.8630000000000004</v>
      </c>
      <c r="AR49" s="119" t="s">
        <v>1503</v>
      </c>
      <c r="AS49" s="114">
        <v>4.8721699999999997</v>
      </c>
      <c r="AT49" s="114">
        <v>6.81508</v>
      </c>
      <c r="AU49" s="114">
        <v>17.788</v>
      </c>
      <c r="AV49" s="114">
        <v>5.694</v>
      </c>
      <c r="AW49" s="115">
        <v>22.817</v>
      </c>
    </row>
    <row r="50" spans="1:49" x14ac:dyDescent="0.3">
      <c r="A50" s="120" t="s">
        <v>871</v>
      </c>
      <c r="B50" s="113">
        <v>1.1000000000000001</v>
      </c>
      <c r="C50" s="114">
        <v>28</v>
      </c>
      <c r="D50" s="114">
        <v>27</v>
      </c>
      <c r="E50" s="114">
        <v>2</v>
      </c>
      <c r="F50" s="114">
        <v>29.6</v>
      </c>
      <c r="G50" s="115">
        <v>30</v>
      </c>
      <c r="H50" s="113">
        <v>12.2</v>
      </c>
      <c r="I50" s="115">
        <v>50</v>
      </c>
      <c r="J50" s="113">
        <v>15.48</v>
      </c>
      <c r="K50" s="114">
        <v>12.56</v>
      </c>
      <c r="L50" s="115">
        <v>21.751999999999999</v>
      </c>
      <c r="M50" s="116" t="s">
        <v>1503</v>
      </c>
      <c r="N50" s="117" t="s">
        <v>1503</v>
      </c>
      <c r="O50" s="118">
        <v>1.0649999999999999</v>
      </c>
      <c r="P50" s="113">
        <v>51.84</v>
      </c>
      <c r="Q50" s="114">
        <v>32.81</v>
      </c>
      <c r="R50" s="114">
        <v>140.59</v>
      </c>
      <c r="S50" s="115">
        <v>105.294</v>
      </c>
      <c r="T50" s="118">
        <v>82.697000000000003</v>
      </c>
      <c r="U50" s="118">
        <v>6.1</v>
      </c>
      <c r="V50" s="113">
        <v>13.82</v>
      </c>
      <c r="W50" s="114">
        <v>4.4000000000000004</v>
      </c>
      <c r="X50" s="114">
        <v>0.44</v>
      </c>
      <c r="Y50" s="114">
        <v>0.01</v>
      </c>
      <c r="Z50" s="115">
        <v>0.48</v>
      </c>
      <c r="AA50" s="113">
        <v>29.37</v>
      </c>
      <c r="AB50" s="115">
        <v>177.55</v>
      </c>
      <c r="AC50" s="113">
        <v>50.03</v>
      </c>
      <c r="AD50" s="114">
        <v>44.802999999999997</v>
      </c>
      <c r="AE50" s="114">
        <v>18.88</v>
      </c>
      <c r="AF50" s="115">
        <v>0</v>
      </c>
      <c r="AG50" s="113">
        <v>11</v>
      </c>
      <c r="AH50" s="114">
        <v>11</v>
      </c>
      <c r="AI50" s="114">
        <v>10.279</v>
      </c>
      <c r="AJ50" s="114">
        <v>12.6</v>
      </c>
      <c r="AK50" s="115">
        <v>12.6</v>
      </c>
      <c r="AL50" s="113">
        <v>13.22</v>
      </c>
      <c r="AM50" s="115">
        <v>14.74</v>
      </c>
      <c r="AN50" s="113">
        <v>26</v>
      </c>
      <c r="AO50" s="119" t="s">
        <v>1503</v>
      </c>
      <c r="AP50" s="119" t="s">
        <v>1503</v>
      </c>
      <c r="AQ50" s="114">
        <v>5.835</v>
      </c>
      <c r="AR50" s="119" t="s">
        <v>1503</v>
      </c>
      <c r="AS50" s="114">
        <v>4.8215399999999997</v>
      </c>
      <c r="AT50" s="114">
        <v>6.81508</v>
      </c>
      <c r="AU50" s="114">
        <v>17.559000000000001</v>
      </c>
      <c r="AV50" s="114">
        <v>5.6790000000000003</v>
      </c>
      <c r="AW50" s="115">
        <v>22.817</v>
      </c>
    </row>
    <row r="51" spans="1:49" x14ac:dyDescent="0.3">
      <c r="A51" s="120" t="s">
        <v>872</v>
      </c>
      <c r="B51" s="113">
        <v>1.1000000000000001</v>
      </c>
      <c r="C51" s="114">
        <v>28</v>
      </c>
      <c r="D51" s="114">
        <v>27</v>
      </c>
      <c r="E51" s="114">
        <v>2</v>
      </c>
      <c r="F51" s="114">
        <v>29.6</v>
      </c>
      <c r="G51" s="115">
        <v>30</v>
      </c>
      <c r="H51" s="113">
        <v>12.2</v>
      </c>
      <c r="I51" s="115">
        <v>50</v>
      </c>
      <c r="J51" s="113">
        <v>15.48</v>
      </c>
      <c r="K51" s="114">
        <v>12.56</v>
      </c>
      <c r="L51" s="115">
        <v>21.751999999999999</v>
      </c>
      <c r="M51" s="116" t="s">
        <v>1503</v>
      </c>
      <c r="N51" s="117" t="s">
        <v>1503</v>
      </c>
      <c r="O51" s="118">
        <v>1.0649999999999999</v>
      </c>
      <c r="P51" s="113">
        <v>51.84</v>
      </c>
      <c r="Q51" s="114">
        <v>32.81</v>
      </c>
      <c r="R51" s="114">
        <v>140.59</v>
      </c>
      <c r="S51" s="115">
        <v>105.294</v>
      </c>
      <c r="T51" s="118">
        <v>82.697000000000003</v>
      </c>
      <c r="U51" s="118">
        <v>6.1</v>
      </c>
      <c r="V51" s="113">
        <v>13.82</v>
      </c>
      <c r="W51" s="114">
        <v>4.4000000000000004</v>
      </c>
      <c r="X51" s="114">
        <v>0.44</v>
      </c>
      <c r="Y51" s="114">
        <v>0.01</v>
      </c>
      <c r="Z51" s="115">
        <v>0.48</v>
      </c>
      <c r="AA51" s="113">
        <v>29.37</v>
      </c>
      <c r="AB51" s="115">
        <v>177.55</v>
      </c>
      <c r="AC51" s="113">
        <v>50.03</v>
      </c>
      <c r="AD51" s="114">
        <v>44.802999999999997</v>
      </c>
      <c r="AE51" s="114">
        <v>18.88</v>
      </c>
      <c r="AF51" s="115">
        <v>0</v>
      </c>
      <c r="AG51" s="113">
        <v>11</v>
      </c>
      <c r="AH51" s="114">
        <v>11</v>
      </c>
      <c r="AI51" s="114">
        <v>10.279</v>
      </c>
      <c r="AJ51" s="114">
        <v>12.6</v>
      </c>
      <c r="AK51" s="115">
        <v>12.6</v>
      </c>
      <c r="AL51" s="113">
        <v>13.22</v>
      </c>
      <c r="AM51" s="115">
        <v>14.74</v>
      </c>
      <c r="AN51" s="113">
        <v>26</v>
      </c>
      <c r="AO51" s="119" t="s">
        <v>1503</v>
      </c>
      <c r="AP51" s="119" t="s">
        <v>1503</v>
      </c>
      <c r="AQ51" s="114">
        <v>5.835</v>
      </c>
      <c r="AR51" s="119" t="s">
        <v>1503</v>
      </c>
      <c r="AS51" s="114">
        <v>4.8215399999999997</v>
      </c>
      <c r="AT51" s="114">
        <v>6.81508</v>
      </c>
      <c r="AU51" s="114">
        <v>17.559000000000001</v>
      </c>
      <c r="AV51" s="114">
        <v>5.6790000000000003</v>
      </c>
      <c r="AW51" s="115">
        <v>22.817</v>
      </c>
    </row>
    <row r="52" spans="1:49" x14ac:dyDescent="0.3">
      <c r="A52" s="120" t="s">
        <v>873</v>
      </c>
      <c r="B52" s="113">
        <v>1.1000000000000001</v>
      </c>
      <c r="C52" s="114">
        <v>28</v>
      </c>
      <c r="D52" s="114">
        <v>27</v>
      </c>
      <c r="E52" s="114">
        <v>2</v>
      </c>
      <c r="F52" s="114">
        <v>26.4</v>
      </c>
      <c r="G52" s="115">
        <v>30</v>
      </c>
      <c r="H52" s="113">
        <v>12.2</v>
      </c>
      <c r="I52" s="115">
        <v>50</v>
      </c>
      <c r="J52" s="113">
        <v>15.48</v>
      </c>
      <c r="K52" s="114">
        <v>12.68</v>
      </c>
      <c r="L52" s="115">
        <v>21.896000000000001</v>
      </c>
      <c r="M52" s="116" t="s">
        <v>1503</v>
      </c>
      <c r="N52" s="117" t="s">
        <v>1503</v>
      </c>
      <c r="O52" s="118">
        <v>1.0649999999999999</v>
      </c>
      <c r="P52" s="113">
        <v>51.84</v>
      </c>
      <c r="Q52" s="114">
        <v>32.81</v>
      </c>
      <c r="R52" s="114">
        <v>138.37</v>
      </c>
      <c r="S52" s="115">
        <v>105.294</v>
      </c>
      <c r="T52" s="118">
        <v>81.207999999999998</v>
      </c>
      <c r="U52" s="118">
        <v>6.1</v>
      </c>
      <c r="V52" s="113">
        <v>13.82</v>
      </c>
      <c r="W52" s="114">
        <v>4.4000000000000004</v>
      </c>
      <c r="X52" s="114">
        <v>0.43</v>
      </c>
      <c r="Y52" s="114">
        <v>0.01</v>
      </c>
      <c r="Z52" s="115">
        <v>0.47499999999999998</v>
      </c>
      <c r="AA52" s="113">
        <v>25.37</v>
      </c>
      <c r="AB52" s="115">
        <v>173.55</v>
      </c>
      <c r="AC52" s="113">
        <v>49.09</v>
      </c>
      <c r="AD52" s="114">
        <v>44.707999999999998</v>
      </c>
      <c r="AE52" s="114">
        <v>17.73</v>
      </c>
      <c r="AF52" s="115">
        <v>0</v>
      </c>
      <c r="AG52" s="113">
        <v>11</v>
      </c>
      <c r="AH52" s="114">
        <v>11</v>
      </c>
      <c r="AI52" s="114">
        <v>10.15</v>
      </c>
      <c r="AJ52" s="114">
        <v>12.6</v>
      </c>
      <c r="AK52" s="115">
        <v>12.6</v>
      </c>
      <c r="AL52" s="113">
        <v>13.12</v>
      </c>
      <c r="AM52" s="115">
        <v>14.64</v>
      </c>
      <c r="AN52" s="113">
        <v>26</v>
      </c>
      <c r="AO52" s="119" t="s">
        <v>1503</v>
      </c>
      <c r="AP52" s="119" t="s">
        <v>1503</v>
      </c>
      <c r="AQ52" s="114">
        <v>5.8010000000000002</v>
      </c>
      <c r="AR52" s="119" t="s">
        <v>1503</v>
      </c>
      <c r="AS52" s="114">
        <v>4.8153199999999998</v>
      </c>
      <c r="AT52" s="114">
        <v>6.81508</v>
      </c>
      <c r="AU52" s="114">
        <v>17.489000000000001</v>
      </c>
      <c r="AV52" s="114">
        <v>5.7190000000000003</v>
      </c>
      <c r="AW52" s="115">
        <v>22.817</v>
      </c>
    </row>
    <row r="53" spans="1:49" x14ac:dyDescent="0.3">
      <c r="A53" s="120" t="s">
        <v>874</v>
      </c>
      <c r="B53" s="113">
        <v>1.1000000000000001</v>
      </c>
      <c r="C53" s="114">
        <v>28</v>
      </c>
      <c r="D53" s="114">
        <v>27</v>
      </c>
      <c r="E53" s="114">
        <v>2</v>
      </c>
      <c r="F53" s="114">
        <v>26.4</v>
      </c>
      <c r="G53" s="115">
        <v>30</v>
      </c>
      <c r="H53" s="113">
        <v>12.2</v>
      </c>
      <c r="I53" s="115">
        <v>50</v>
      </c>
      <c r="J53" s="113">
        <v>15.48</v>
      </c>
      <c r="K53" s="114">
        <v>12.68</v>
      </c>
      <c r="L53" s="115">
        <v>21.896000000000001</v>
      </c>
      <c r="M53" s="116" t="s">
        <v>1503</v>
      </c>
      <c r="N53" s="117" t="s">
        <v>1503</v>
      </c>
      <c r="O53" s="118">
        <v>1.0649999999999999</v>
      </c>
      <c r="P53" s="113">
        <v>51.84</v>
      </c>
      <c r="Q53" s="114">
        <v>32.81</v>
      </c>
      <c r="R53" s="114">
        <v>138.37</v>
      </c>
      <c r="S53" s="115">
        <v>105.294</v>
      </c>
      <c r="T53" s="118">
        <v>81.207999999999998</v>
      </c>
      <c r="U53" s="118">
        <v>6.1</v>
      </c>
      <c r="V53" s="113">
        <v>13.82</v>
      </c>
      <c r="W53" s="114">
        <v>4.4000000000000004</v>
      </c>
      <c r="X53" s="114">
        <v>0.43</v>
      </c>
      <c r="Y53" s="114">
        <v>0.01</v>
      </c>
      <c r="Z53" s="115">
        <v>0.47499999999999998</v>
      </c>
      <c r="AA53" s="113">
        <v>25.37</v>
      </c>
      <c r="AB53" s="115">
        <v>173.55</v>
      </c>
      <c r="AC53" s="113">
        <v>49.09</v>
      </c>
      <c r="AD53" s="114">
        <v>44.707999999999998</v>
      </c>
      <c r="AE53" s="114">
        <v>17.73</v>
      </c>
      <c r="AF53" s="115">
        <v>0</v>
      </c>
      <c r="AG53" s="113">
        <v>11</v>
      </c>
      <c r="AH53" s="114">
        <v>11</v>
      </c>
      <c r="AI53" s="114">
        <v>10.15</v>
      </c>
      <c r="AJ53" s="114">
        <v>12.6</v>
      </c>
      <c r="AK53" s="115">
        <v>12.6</v>
      </c>
      <c r="AL53" s="113">
        <v>13.12</v>
      </c>
      <c r="AM53" s="115">
        <v>14.64</v>
      </c>
      <c r="AN53" s="113">
        <v>26</v>
      </c>
      <c r="AO53" s="119" t="s">
        <v>1503</v>
      </c>
      <c r="AP53" s="119" t="s">
        <v>1503</v>
      </c>
      <c r="AQ53" s="114">
        <v>5.8010000000000002</v>
      </c>
      <c r="AR53" s="119" t="s">
        <v>1503</v>
      </c>
      <c r="AS53" s="114">
        <v>4.8153199999999998</v>
      </c>
      <c r="AT53" s="114">
        <v>6.81508</v>
      </c>
      <c r="AU53" s="114">
        <v>17.489000000000001</v>
      </c>
      <c r="AV53" s="114">
        <v>5.7190000000000003</v>
      </c>
      <c r="AW53" s="115">
        <v>22.817</v>
      </c>
    </row>
    <row r="54" spans="1:49" x14ac:dyDescent="0.3">
      <c r="A54" s="120" t="s">
        <v>875</v>
      </c>
      <c r="B54" s="113">
        <v>1.1000000000000001</v>
      </c>
      <c r="C54" s="114">
        <v>28</v>
      </c>
      <c r="D54" s="114">
        <v>27</v>
      </c>
      <c r="E54" s="114">
        <v>2</v>
      </c>
      <c r="F54" s="114">
        <v>38.9</v>
      </c>
      <c r="G54" s="115">
        <v>30</v>
      </c>
      <c r="H54" s="113">
        <v>12.2</v>
      </c>
      <c r="I54" s="115">
        <v>50</v>
      </c>
      <c r="J54" s="113">
        <v>15.52</v>
      </c>
      <c r="K54" s="114">
        <v>12.72</v>
      </c>
      <c r="L54" s="115">
        <v>21.863</v>
      </c>
      <c r="M54" s="116" t="s">
        <v>1503</v>
      </c>
      <c r="N54" s="117" t="s">
        <v>1503</v>
      </c>
      <c r="O54" s="118">
        <v>1.0649999999999999</v>
      </c>
      <c r="P54" s="113">
        <v>43.28</v>
      </c>
      <c r="Q54" s="114">
        <v>32.81</v>
      </c>
      <c r="R54" s="114">
        <v>135.09</v>
      </c>
      <c r="S54" s="115">
        <v>105.294</v>
      </c>
      <c r="T54" s="118">
        <v>81.811000000000007</v>
      </c>
      <c r="U54" s="118">
        <v>6.1</v>
      </c>
      <c r="V54" s="113">
        <v>14.41</v>
      </c>
      <c r="W54" s="114">
        <v>3.83</v>
      </c>
      <c r="X54" s="114">
        <v>0.44</v>
      </c>
      <c r="Y54" s="114">
        <v>0.01</v>
      </c>
      <c r="Z54" s="115">
        <v>0.37</v>
      </c>
      <c r="AA54" s="113">
        <v>29.06</v>
      </c>
      <c r="AB54" s="115">
        <v>177.24</v>
      </c>
      <c r="AC54" s="113">
        <v>49.17</v>
      </c>
      <c r="AD54" s="114">
        <v>44.493000000000002</v>
      </c>
      <c r="AE54" s="114">
        <v>17.329999999999998</v>
      </c>
      <c r="AF54" s="115">
        <v>0</v>
      </c>
      <c r="AG54" s="113">
        <v>11</v>
      </c>
      <c r="AH54" s="114">
        <v>11</v>
      </c>
      <c r="AI54" s="114">
        <v>10.223000000000001</v>
      </c>
      <c r="AJ54" s="114">
        <v>12.6</v>
      </c>
      <c r="AK54" s="115">
        <v>12.6</v>
      </c>
      <c r="AL54" s="113">
        <v>12.96</v>
      </c>
      <c r="AM54" s="115">
        <v>14.48</v>
      </c>
      <c r="AN54" s="113">
        <v>26</v>
      </c>
      <c r="AO54" s="119" t="s">
        <v>1503</v>
      </c>
      <c r="AP54" s="119" t="s">
        <v>1503</v>
      </c>
      <c r="AQ54" s="114">
        <v>5.7640000000000002</v>
      </c>
      <c r="AR54" s="119" t="s">
        <v>1503</v>
      </c>
      <c r="AS54" s="114">
        <v>4.8288099999999998</v>
      </c>
      <c r="AT54" s="114">
        <v>6.81508</v>
      </c>
      <c r="AU54" s="114">
        <v>17.489000000000001</v>
      </c>
      <c r="AV54" s="114">
        <v>5.7839999999999998</v>
      </c>
      <c r="AW54" s="115">
        <v>23.053000000000001</v>
      </c>
    </row>
    <row r="55" spans="1:49" x14ac:dyDescent="0.3">
      <c r="A55" s="120" t="s">
        <v>876</v>
      </c>
      <c r="B55" s="113">
        <v>1.1000000000000001</v>
      </c>
      <c r="C55" s="114">
        <v>28</v>
      </c>
      <c r="D55" s="114">
        <v>27</v>
      </c>
      <c r="E55" s="114">
        <v>2</v>
      </c>
      <c r="F55" s="114">
        <v>38.9</v>
      </c>
      <c r="G55" s="115">
        <v>30</v>
      </c>
      <c r="H55" s="113">
        <v>12.2</v>
      </c>
      <c r="I55" s="115">
        <v>50</v>
      </c>
      <c r="J55" s="113">
        <v>15.52</v>
      </c>
      <c r="K55" s="114">
        <v>12.72</v>
      </c>
      <c r="L55" s="115">
        <v>21.863</v>
      </c>
      <c r="M55" s="116" t="s">
        <v>1503</v>
      </c>
      <c r="N55" s="117" t="s">
        <v>1503</v>
      </c>
      <c r="O55" s="118">
        <v>1.0649999999999999</v>
      </c>
      <c r="P55" s="113">
        <v>43.28</v>
      </c>
      <c r="Q55" s="114">
        <v>32.81</v>
      </c>
      <c r="R55" s="114">
        <v>135.09</v>
      </c>
      <c r="S55" s="115">
        <v>105.294</v>
      </c>
      <c r="T55" s="118">
        <v>81.811000000000007</v>
      </c>
      <c r="U55" s="118">
        <v>6.1</v>
      </c>
      <c r="V55" s="113">
        <v>14.41</v>
      </c>
      <c r="W55" s="114">
        <v>3.83</v>
      </c>
      <c r="X55" s="114">
        <v>0.44</v>
      </c>
      <c r="Y55" s="114">
        <v>0.01</v>
      </c>
      <c r="Z55" s="115">
        <v>0.37</v>
      </c>
      <c r="AA55" s="113">
        <v>29.06</v>
      </c>
      <c r="AB55" s="115">
        <v>177.24</v>
      </c>
      <c r="AC55" s="113">
        <v>49.17</v>
      </c>
      <c r="AD55" s="114">
        <v>44.493000000000002</v>
      </c>
      <c r="AE55" s="114">
        <v>17.329999999999998</v>
      </c>
      <c r="AF55" s="115">
        <v>0</v>
      </c>
      <c r="AG55" s="113">
        <v>11</v>
      </c>
      <c r="AH55" s="114">
        <v>11</v>
      </c>
      <c r="AI55" s="114">
        <v>10.223000000000001</v>
      </c>
      <c r="AJ55" s="114">
        <v>12.6</v>
      </c>
      <c r="AK55" s="115">
        <v>12.6</v>
      </c>
      <c r="AL55" s="113">
        <v>12.96</v>
      </c>
      <c r="AM55" s="115">
        <v>14.48</v>
      </c>
      <c r="AN55" s="113">
        <v>26</v>
      </c>
      <c r="AO55" s="119" t="s">
        <v>1503</v>
      </c>
      <c r="AP55" s="119" t="s">
        <v>1503</v>
      </c>
      <c r="AQ55" s="114">
        <v>5.7640000000000002</v>
      </c>
      <c r="AR55" s="119" t="s">
        <v>1503</v>
      </c>
      <c r="AS55" s="114">
        <v>4.8288099999999998</v>
      </c>
      <c r="AT55" s="114">
        <v>6.81508</v>
      </c>
      <c r="AU55" s="114">
        <v>17.489000000000001</v>
      </c>
      <c r="AV55" s="114">
        <v>5.7839999999999998</v>
      </c>
      <c r="AW55" s="115">
        <v>23.053000000000001</v>
      </c>
    </row>
    <row r="56" spans="1:49" x14ac:dyDescent="0.3">
      <c r="A56" s="120" t="s">
        <v>877</v>
      </c>
      <c r="B56" s="113">
        <v>1.1000000000000001</v>
      </c>
      <c r="C56" s="114">
        <v>28</v>
      </c>
      <c r="D56" s="114">
        <v>27</v>
      </c>
      <c r="E56" s="114">
        <v>2</v>
      </c>
      <c r="F56" s="114">
        <v>36.299999999999997</v>
      </c>
      <c r="G56" s="115">
        <v>30</v>
      </c>
      <c r="H56" s="113">
        <v>11.7</v>
      </c>
      <c r="I56" s="115">
        <v>50</v>
      </c>
      <c r="J56" s="113">
        <v>15.51</v>
      </c>
      <c r="K56" s="114">
        <v>12.71</v>
      </c>
      <c r="L56" s="115">
        <v>15.349</v>
      </c>
      <c r="M56" s="116" t="s">
        <v>1503</v>
      </c>
      <c r="N56" s="117" t="s">
        <v>1503</v>
      </c>
      <c r="O56" s="118">
        <v>1.0649999999999999</v>
      </c>
      <c r="P56" s="113">
        <v>44.45</v>
      </c>
      <c r="Q56" s="114">
        <v>33.28</v>
      </c>
      <c r="R56" s="114">
        <v>134</v>
      </c>
      <c r="S56" s="115">
        <v>105.294</v>
      </c>
      <c r="T56" s="118">
        <v>78.701999999999998</v>
      </c>
      <c r="U56" s="118">
        <v>6.1</v>
      </c>
      <c r="V56" s="113">
        <v>13.82</v>
      </c>
      <c r="W56" s="114">
        <v>3.3</v>
      </c>
      <c r="X56" s="114">
        <v>0.44</v>
      </c>
      <c r="Y56" s="114">
        <v>0.01</v>
      </c>
      <c r="Z56" s="115">
        <v>0.42</v>
      </c>
      <c r="AA56" s="113">
        <v>29.34</v>
      </c>
      <c r="AB56" s="115">
        <v>177.51599999999999</v>
      </c>
      <c r="AC56" s="113">
        <v>48.93</v>
      </c>
      <c r="AD56" s="114">
        <v>44.636000000000003</v>
      </c>
      <c r="AE56" s="114">
        <v>17.260000000000002</v>
      </c>
      <c r="AF56" s="115">
        <v>0</v>
      </c>
      <c r="AG56" s="113">
        <v>11</v>
      </c>
      <c r="AH56" s="114">
        <v>11</v>
      </c>
      <c r="AI56" s="114">
        <v>10.199</v>
      </c>
      <c r="AJ56" s="114">
        <v>12.6</v>
      </c>
      <c r="AK56" s="115">
        <v>12.6</v>
      </c>
      <c r="AL56" s="113">
        <v>13.07</v>
      </c>
      <c r="AM56" s="115">
        <v>14.59</v>
      </c>
      <c r="AN56" s="113">
        <v>26</v>
      </c>
      <c r="AO56" s="119" t="s">
        <v>1503</v>
      </c>
      <c r="AP56" s="119" t="s">
        <v>1503</v>
      </c>
      <c r="AQ56" s="114">
        <v>5.7880000000000003</v>
      </c>
      <c r="AR56" s="119" t="s">
        <v>1503</v>
      </c>
      <c r="AS56" s="114">
        <v>4.8225800000000003</v>
      </c>
      <c r="AT56" s="114">
        <v>6.81508</v>
      </c>
      <c r="AU56" s="114">
        <v>17.489000000000001</v>
      </c>
      <c r="AV56" s="114">
        <v>5.7539999999999996</v>
      </c>
      <c r="AW56" s="115">
        <v>23.117999999999999</v>
      </c>
    </row>
    <row r="57" spans="1:49" x14ac:dyDescent="0.3">
      <c r="A57" s="120" t="s">
        <v>878</v>
      </c>
      <c r="B57" s="113">
        <v>1.1000000000000001</v>
      </c>
      <c r="C57" s="114">
        <v>28</v>
      </c>
      <c r="D57" s="114">
        <v>27</v>
      </c>
      <c r="E57" s="114">
        <v>2</v>
      </c>
      <c r="F57" s="114">
        <v>36.299999999999997</v>
      </c>
      <c r="G57" s="115">
        <v>30</v>
      </c>
      <c r="H57" s="113">
        <v>11.7</v>
      </c>
      <c r="I57" s="115">
        <v>50</v>
      </c>
      <c r="J57" s="113">
        <v>15.51</v>
      </c>
      <c r="K57" s="114">
        <v>12.71</v>
      </c>
      <c r="L57" s="115">
        <v>15.349</v>
      </c>
      <c r="M57" s="116" t="s">
        <v>1503</v>
      </c>
      <c r="N57" s="117" t="s">
        <v>1503</v>
      </c>
      <c r="O57" s="118">
        <v>1.0649999999999999</v>
      </c>
      <c r="P57" s="113">
        <v>44.45</v>
      </c>
      <c r="Q57" s="114">
        <v>33.28</v>
      </c>
      <c r="R57" s="114">
        <v>134</v>
      </c>
      <c r="S57" s="115">
        <v>105.294</v>
      </c>
      <c r="T57" s="118">
        <v>78.701999999999998</v>
      </c>
      <c r="U57" s="118">
        <v>6.1</v>
      </c>
      <c r="V57" s="113">
        <v>13.82</v>
      </c>
      <c r="W57" s="114">
        <v>3.3</v>
      </c>
      <c r="X57" s="114">
        <v>0.44</v>
      </c>
      <c r="Y57" s="114">
        <v>0.01</v>
      </c>
      <c r="Z57" s="115">
        <v>0.42</v>
      </c>
      <c r="AA57" s="113">
        <v>29.34</v>
      </c>
      <c r="AB57" s="115">
        <v>177.51599999999999</v>
      </c>
      <c r="AC57" s="113">
        <v>48.93</v>
      </c>
      <c r="AD57" s="114">
        <v>44.636000000000003</v>
      </c>
      <c r="AE57" s="114">
        <v>17.260000000000002</v>
      </c>
      <c r="AF57" s="115">
        <v>0</v>
      </c>
      <c r="AG57" s="113">
        <v>11</v>
      </c>
      <c r="AH57" s="114">
        <v>11</v>
      </c>
      <c r="AI57" s="114">
        <v>10.199</v>
      </c>
      <c r="AJ57" s="114">
        <v>12.6</v>
      </c>
      <c r="AK57" s="115">
        <v>12.6</v>
      </c>
      <c r="AL57" s="113">
        <v>13.07</v>
      </c>
      <c r="AM57" s="115">
        <v>14.59</v>
      </c>
      <c r="AN57" s="113">
        <v>26</v>
      </c>
      <c r="AO57" s="119" t="s">
        <v>1503</v>
      </c>
      <c r="AP57" s="119" t="s">
        <v>1503</v>
      </c>
      <c r="AQ57" s="114">
        <v>5.7880000000000003</v>
      </c>
      <c r="AR57" s="119" t="s">
        <v>1503</v>
      </c>
      <c r="AS57" s="114">
        <v>4.8225800000000003</v>
      </c>
      <c r="AT57" s="114">
        <v>6.81508</v>
      </c>
      <c r="AU57" s="114">
        <v>17.489000000000001</v>
      </c>
      <c r="AV57" s="114">
        <v>5.7539999999999996</v>
      </c>
      <c r="AW57" s="115">
        <v>23.117999999999999</v>
      </c>
    </row>
    <row r="58" spans="1:49" x14ac:dyDescent="0.3">
      <c r="A58" s="120" t="s">
        <v>879</v>
      </c>
      <c r="B58" s="113">
        <v>1.1000000000000001</v>
      </c>
      <c r="C58" s="114">
        <v>28</v>
      </c>
      <c r="D58" s="114">
        <v>27</v>
      </c>
      <c r="E58" s="114">
        <v>2</v>
      </c>
      <c r="F58" s="114">
        <v>34.1</v>
      </c>
      <c r="G58" s="115">
        <v>30</v>
      </c>
      <c r="H58" s="113">
        <v>11.7</v>
      </c>
      <c r="I58" s="115">
        <v>50</v>
      </c>
      <c r="J58" s="113">
        <v>15.45</v>
      </c>
      <c r="K58" s="114">
        <v>12.67</v>
      </c>
      <c r="L58" s="115">
        <v>9.7330000000000005</v>
      </c>
      <c r="M58" s="116" t="s">
        <v>1503</v>
      </c>
      <c r="N58" s="117" t="s">
        <v>1503</v>
      </c>
      <c r="O58" s="118">
        <v>1.0649999999999999</v>
      </c>
      <c r="P58" s="113">
        <v>55.8</v>
      </c>
      <c r="Q58" s="114">
        <v>32.340000000000003</v>
      </c>
      <c r="R58" s="114">
        <v>135.09</v>
      </c>
      <c r="S58" s="115">
        <v>105.294</v>
      </c>
      <c r="T58" s="118">
        <v>75.709000000000003</v>
      </c>
      <c r="U58" s="118">
        <v>6.1</v>
      </c>
      <c r="V58" s="113">
        <v>13.82</v>
      </c>
      <c r="W58" s="114">
        <v>4.42</v>
      </c>
      <c r="X58" s="114">
        <v>0.44</v>
      </c>
      <c r="Y58" s="114">
        <v>0.01</v>
      </c>
      <c r="Z58" s="115">
        <v>0.52</v>
      </c>
      <c r="AA58" s="113">
        <v>38.299999999999997</v>
      </c>
      <c r="AB58" s="115">
        <v>186.48</v>
      </c>
      <c r="AC58" s="113">
        <v>49.08</v>
      </c>
      <c r="AD58" s="114">
        <v>44.768999999999998</v>
      </c>
      <c r="AE58" s="114">
        <v>17.43</v>
      </c>
      <c r="AF58" s="115">
        <v>0</v>
      </c>
      <c r="AG58" s="113">
        <v>11</v>
      </c>
      <c r="AH58" s="114">
        <v>11</v>
      </c>
      <c r="AI58" s="114">
        <v>10.052</v>
      </c>
      <c r="AJ58" s="114">
        <v>12.6</v>
      </c>
      <c r="AK58" s="115">
        <v>12.6</v>
      </c>
      <c r="AL58" s="113">
        <v>13.21</v>
      </c>
      <c r="AM58" s="115">
        <v>14.72</v>
      </c>
      <c r="AN58" s="113">
        <v>26</v>
      </c>
      <c r="AO58" s="114">
        <v>19.925139999999999</v>
      </c>
      <c r="AP58" s="114">
        <v>32.415010000000002</v>
      </c>
      <c r="AQ58" s="114">
        <v>5.7759999999999998</v>
      </c>
      <c r="AR58" s="114">
        <v>22.913910000000001</v>
      </c>
      <c r="AS58" s="114">
        <v>4.7976799999999997</v>
      </c>
      <c r="AT58" s="114">
        <v>6.81508</v>
      </c>
      <c r="AU58" s="114">
        <v>17.489000000000001</v>
      </c>
      <c r="AV58" s="114">
        <v>5.6340000000000003</v>
      </c>
      <c r="AW58" s="115">
        <v>22.882000000000001</v>
      </c>
    </row>
    <row r="59" spans="1:49" x14ac:dyDescent="0.3">
      <c r="A59" s="121" t="s">
        <v>880</v>
      </c>
      <c r="B59" s="122">
        <v>1.1000000000000001</v>
      </c>
      <c r="C59" s="123">
        <v>28</v>
      </c>
      <c r="D59" s="123">
        <v>27</v>
      </c>
      <c r="E59" s="123">
        <v>2</v>
      </c>
      <c r="F59" s="123">
        <v>34.1</v>
      </c>
      <c r="G59" s="124">
        <v>30</v>
      </c>
      <c r="H59" s="122">
        <v>11.7</v>
      </c>
      <c r="I59" s="124">
        <v>50</v>
      </c>
      <c r="J59" s="122">
        <v>15.45</v>
      </c>
      <c r="K59" s="123">
        <v>12.67</v>
      </c>
      <c r="L59" s="124">
        <v>9.7330000000000005</v>
      </c>
      <c r="M59" s="125" t="s">
        <v>1503</v>
      </c>
      <c r="N59" s="126" t="s">
        <v>1503</v>
      </c>
      <c r="O59" s="127">
        <v>1.0649999999999999</v>
      </c>
      <c r="P59" s="122">
        <v>55.8</v>
      </c>
      <c r="Q59" s="123">
        <v>32.340000000000003</v>
      </c>
      <c r="R59" s="123">
        <v>135.09</v>
      </c>
      <c r="S59" s="124">
        <v>105.294</v>
      </c>
      <c r="T59" s="127">
        <v>75.709000000000003</v>
      </c>
      <c r="U59" s="127">
        <v>6.1</v>
      </c>
      <c r="V59" s="122">
        <v>13.82</v>
      </c>
      <c r="W59" s="123">
        <v>4.42</v>
      </c>
      <c r="X59" s="123">
        <v>0.44</v>
      </c>
      <c r="Y59" s="123">
        <v>0.01</v>
      </c>
      <c r="Z59" s="124">
        <v>0.52</v>
      </c>
      <c r="AA59" s="122">
        <v>38.299999999999997</v>
      </c>
      <c r="AB59" s="124">
        <v>186.48</v>
      </c>
      <c r="AC59" s="122">
        <v>49.08</v>
      </c>
      <c r="AD59" s="123">
        <v>44.768999999999998</v>
      </c>
      <c r="AE59" s="123">
        <v>17.43</v>
      </c>
      <c r="AF59" s="124">
        <v>0</v>
      </c>
      <c r="AG59" s="122">
        <v>11</v>
      </c>
      <c r="AH59" s="123">
        <v>11</v>
      </c>
      <c r="AI59" s="123">
        <v>10.052</v>
      </c>
      <c r="AJ59" s="123">
        <v>12.6</v>
      </c>
      <c r="AK59" s="124">
        <v>12.6</v>
      </c>
      <c r="AL59" s="122">
        <v>13.21</v>
      </c>
      <c r="AM59" s="124">
        <v>14.72</v>
      </c>
      <c r="AN59" s="122">
        <v>26</v>
      </c>
      <c r="AO59" s="123">
        <v>19.925139999999999</v>
      </c>
      <c r="AP59" s="123">
        <v>32.415010000000002</v>
      </c>
      <c r="AQ59" s="123">
        <v>5.7759999999999998</v>
      </c>
      <c r="AR59" s="123">
        <v>22.913910000000001</v>
      </c>
      <c r="AS59" s="123">
        <v>4.7976799999999997</v>
      </c>
      <c r="AT59" s="123">
        <v>6.81508</v>
      </c>
      <c r="AU59" s="123">
        <v>17.489000000000001</v>
      </c>
      <c r="AV59" s="123">
        <v>5.6340000000000003</v>
      </c>
      <c r="AW59" s="124">
        <v>22.882000000000001</v>
      </c>
    </row>
    <row r="60" spans="1:49" x14ac:dyDescent="0.3">
      <c r="A60" s="128" t="s">
        <v>1433</v>
      </c>
      <c r="B60" s="129">
        <f t="shared" ref="B60:AW60" si="0">MIN(B12:B59)</f>
        <v>1.1000000000000001</v>
      </c>
      <c r="C60" s="129">
        <f t="shared" si="0"/>
        <v>28</v>
      </c>
      <c r="D60" s="129">
        <f t="shared" si="0"/>
        <v>27</v>
      </c>
      <c r="E60" s="129">
        <f t="shared" si="0"/>
        <v>2</v>
      </c>
      <c r="F60" s="129">
        <f t="shared" si="0"/>
        <v>18.3</v>
      </c>
      <c r="G60" s="129">
        <f t="shared" si="0"/>
        <v>30</v>
      </c>
      <c r="H60" s="129">
        <f t="shared" si="0"/>
        <v>11.7</v>
      </c>
      <c r="I60" s="129">
        <f t="shared" si="0"/>
        <v>50</v>
      </c>
      <c r="J60" s="129">
        <f t="shared" si="0"/>
        <v>10.96</v>
      </c>
      <c r="K60" s="129">
        <f t="shared" si="0"/>
        <v>12</v>
      </c>
      <c r="L60" s="129">
        <f t="shared" si="0"/>
        <v>9.7330000000000005</v>
      </c>
      <c r="M60" s="129">
        <f t="shared" si="0"/>
        <v>1.07</v>
      </c>
      <c r="N60" s="129">
        <f t="shared" si="0"/>
        <v>60</v>
      </c>
      <c r="O60" s="129">
        <f t="shared" si="0"/>
        <v>1.0649999999999999</v>
      </c>
      <c r="P60" s="129">
        <f t="shared" si="0"/>
        <v>40.450000000000003</v>
      </c>
      <c r="Q60" s="129">
        <f t="shared" si="0"/>
        <v>29.63</v>
      </c>
      <c r="R60" s="129">
        <f t="shared" si="0"/>
        <v>134</v>
      </c>
      <c r="S60" s="129">
        <f t="shared" si="0"/>
        <v>105.294</v>
      </c>
      <c r="T60" s="129">
        <f t="shared" si="0"/>
        <v>75.709000000000003</v>
      </c>
      <c r="U60" s="129">
        <f t="shared" si="0"/>
        <v>6.1</v>
      </c>
      <c r="V60" s="129">
        <f t="shared" si="0"/>
        <v>12.09</v>
      </c>
      <c r="W60" s="129">
        <f t="shared" si="0"/>
        <v>3.3</v>
      </c>
      <c r="X60" s="129">
        <f t="shared" si="0"/>
        <v>0.43</v>
      </c>
      <c r="Y60" s="129">
        <f t="shared" si="0"/>
        <v>0.01</v>
      </c>
      <c r="Z60" s="129">
        <f t="shared" si="0"/>
        <v>0.33300000000000002</v>
      </c>
      <c r="AA60" s="129">
        <f t="shared" si="0"/>
        <v>25.37</v>
      </c>
      <c r="AB60" s="129">
        <f t="shared" si="0"/>
        <v>173.55</v>
      </c>
      <c r="AC60" s="129">
        <f t="shared" si="0"/>
        <v>46.37</v>
      </c>
      <c r="AD60" s="129">
        <f t="shared" si="0"/>
        <v>32.39</v>
      </c>
      <c r="AE60" s="129">
        <f t="shared" si="0"/>
        <v>17.260000000000002</v>
      </c>
      <c r="AF60" s="129">
        <f t="shared" si="0"/>
        <v>0</v>
      </c>
      <c r="AG60" s="129">
        <f t="shared" si="0"/>
        <v>11</v>
      </c>
      <c r="AH60" s="129">
        <f t="shared" si="0"/>
        <v>10.4</v>
      </c>
      <c r="AI60" s="129">
        <f t="shared" si="0"/>
        <v>9.8017400000000006</v>
      </c>
      <c r="AJ60" s="129">
        <f t="shared" si="0"/>
        <v>12.6</v>
      </c>
      <c r="AK60" s="129">
        <f t="shared" si="0"/>
        <v>12.6</v>
      </c>
      <c r="AL60" s="129">
        <f t="shared" si="0"/>
        <v>12.92</v>
      </c>
      <c r="AM60" s="129">
        <f t="shared" si="0"/>
        <v>14.44</v>
      </c>
      <c r="AN60" s="129">
        <f t="shared" si="0"/>
        <v>26</v>
      </c>
      <c r="AO60" s="129">
        <f t="shared" si="0"/>
        <v>19.925139999999999</v>
      </c>
      <c r="AP60" s="129">
        <f t="shared" si="0"/>
        <v>32.415010000000002</v>
      </c>
      <c r="AQ60" s="129">
        <f t="shared" si="0"/>
        <v>5.7640000000000002</v>
      </c>
      <c r="AR60" s="129">
        <f t="shared" si="0"/>
        <v>22.913910000000001</v>
      </c>
      <c r="AS60" s="129">
        <f t="shared" si="0"/>
        <v>4.7976799999999997</v>
      </c>
      <c r="AT60" s="129">
        <f t="shared" si="0"/>
        <v>6.81508</v>
      </c>
      <c r="AU60" s="129">
        <f t="shared" si="0"/>
        <v>17.489000000000001</v>
      </c>
      <c r="AV60" s="129">
        <f t="shared" si="0"/>
        <v>5.6340000000000003</v>
      </c>
      <c r="AW60" s="130">
        <f t="shared" si="0"/>
        <v>22.817</v>
      </c>
    </row>
    <row r="61" spans="1:49" x14ac:dyDescent="0.3">
      <c r="A61" s="131" t="s">
        <v>1432</v>
      </c>
      <c r="B61" s="132">
        <f t="shared" ref="B61:AW61" si="1">MAX(B12:B59)</f>
        <v>1.1000000000000001</v>
      </c>
      <c r="C61" s="132">
        <f t="shared" si="1"/>
        <v>30</v>
      </c>
      <c r="D61" s="132">
        <f t="shared" si="1"/>
        <v>29</v>
      </c>
      <c r="E61" s="132">
        <f t="shared" si="1"/>
        <v>2</v>
      </c>
      <c r="F61" s="132">
        <f t="shared" si="1"/>
        <v>38.9</v>
      </c>
      <c r="G61" s="132">
        <f t="shared" si="1"/>
        <v>32</v>
      </c>
      <c r="H61" s="132">
        <f t="shared" si="1"/>
        <v>14.7</v>
      </c>
      <c r="I61" s="132">
        <f t="shared" si="1"/>
        <v>56</v>
      </c>
      <c r="J61" s="132">
        <f t="shared" si="1"/>
        <v>15.52</v>
      </c>
      <c r="K61" s="132">
        <f t="shared" si="1"/>
        <v>12.74</v>
      </c>
      <c r="L61" s="132">
        <f t="shared" si="1"/>
        <v>21.896000000000001</v>
      </c>
      <c r="M61" s="132">
        <f t="shared" si="1"/>
        <v>1.07</v>
      </c>
      <c r="N61" s="132">
        <f t="shared" si="1"/>
        <v>60.6</v>
      </c>
      <c r="O61" s="132">
        <f t="shared" si="1"/>
        <v>1.0649999999999999</v>
      </c>
      <c r="P61" s="132">
        <f t="shared" si="1"/>
        <v>59.93</v>
      </c>
      <c r="Q61" s="132">
        <f t="shared" si="1"/>
        <v>36.200000000000003</v>
      </c>
      <c r="R61" s="132">
        <f t="shared" si="1"/>
        <v>149.66999999999999</v>
      </c>
      <c r="S61" s="132">
        <f t="shared" si="1"/>
        <v>105.294</v>
      </c>
      <c r="T61" s="132">
        <f t="shared" si="1"/>
        <v>87.391999999999996</v>
      </c>
      <c r="U61" s="132">
        <f t="shared" si="1"/>
        <v>6.1</v>
      </c>
      <c r="V61" s="132">
        <f t="shared" si="1"/>
        <v>14.41</v>
      </c>
      <c r="W61" s="132">
        <f t="shared" si="1"/>
        <v>5.38</v>
      </c>
      <c r="X61" s="132">
        <f t="shared" si="1"/>
        <v>0.83</v>
      </c>
      <c r="Y61" s="132">
        <f t="shared" si="1"/>
        <v>0.01</v>
      </c>
      <c r="Z61" s="132">
        <f t="shared" si="1"/>
        <v>0.58099999999999996</v>
      </c>
      <c r="AA61" s="132">
        <f t="shared" si="1"/>
        <v>60.38</v>
      </c>
      <c r="AB61" s="132">
        <f t="shared" si="1"/>
        <v>208.56</v>
      </c>
      <c r="AC61" s="132">
        <f t="shared" si="1"/>
        <v>56.83</v>
      </c>
      <c r="AD61" s="132">
        <f t="shared" si="1"/>
        <v>57.652000000000001</v>
      </c>
      <c r="AE61" s="132">
        <f t="shared" si="1"/>
        <v>32.85</v>
      </c>
      <c r="AF61" s="132">
        <f t="shared" si="1"/>
        <v>20.100000000000001</v>
      </c>
      <c r="AG61" s="132">
        <f t="shared" si="1"/>
        <v>11</v>
      </c>
      <c r="AH61" s="132">
        <f t="shared" si="1"/>
        <v>11.5</v>
      </c>
      <c r="AI61" s="132">
        <f t="shared" si="1"/>
        <v>10.34492</v>
      </c>
      <c r="AJ61" s="132">
        <f t="shared" si="1"/>
        <v>12.7</v>
      </c>
      <c r="AK61" s="132">
        <f t="shared" si="1"/>
        <v>12.7</v>
      </c>
      <c r="AL61" s="132">
        <f t="shared" si="1"/>
        <v>13.66</v>
      </c>
      <c r="AM61" s="132">
        <f t="shared" si="1"/>
        <v>15.18</v>
      </c>
      <c r="AN61" s="132">
        <f t="shared" si="1"/>
        <v>26</v>
      </c>
      <c r="AO61" s="132">
        <f t="shared" si="1"/>
        <v>19.925139999999999</v>
      </c>
      <c r="AP61" s="132">
        <f t="shared" si="1"/>
        <v>33.62726</v>
      </c>
      <c r="AQ61" s="132">
        <f t="shared" si="1"/>
        <v>6.1970000000000001</v>
      </c>
      <c r="AR61" s="132">
        <f t="shared" si="1"/>
        <v>22.913910000000001</v>
      </c>
      <c r="AS61" s="132">
        <f t="shared" si="1"/>
        <v>5.0296500000000002</v>
      </c>
      <c r="AT61" s="132">
        <f t="shared" si="1"/>
        <v>6.81508</v>
      </c>
      <c r="AU61" s="132">
        <f t="shared" si="1"/>
        <v>18.088000000000001</v>
      </c>
      <c r="AV61" s="132">
        <f t="shared" si="1"/>
        <v>6.1529999999999996</v>
      </c>
      <c r="AW61" s="133">
        <f t="shared" si="1"/>
        <v>23.355</v>
      </c>
    </row>
    <row r="62" spans="1:49" x14ac:dyDescent="0.3">
      <c r="A62" s="134" t="s">
        <v>1504</v>
      </c>
      <c r="B62" s="135">
        <f t="shared" ref="B62:AW62" si="2">AVERAGE(B12:B59)</f>
        <v>1.1000000000000008</v>
      </c>
      <c r="C62" s="135">
        <f t="shared" si="2"/>
        <v>28.875</v>
      </c>
      <c r="D62" s="135">
        <f t="shared" si="2"/>
        <v>27.875</v>
      </c>
      <c r="E62" s="135">
        <f t="shared" si="2"/>
        <v>2</v>
      </c>
      <c r="F62" s="135">
        <f t="shared" si="2"/>
        <v>28.812500000000004</v>
      </c>
      <c r="G62" s="135">
        <f t="shared" si="2"/>
        <v>30.875</v>
      </c>
      <c r="H62" s="135">
        <f t="shared" si="2"/>
        <v>13.300000000000006</v>
      </c>
      <c r="I62" s="135">
        <f t="shared" si="2"/>
        <v>52.833333333333336</v>
      </c>
      <c r="J62" s="135">
        <f t="shared" si="2"/>
        <v>13.447916666666671</v>
      </c>
      <c r="K62" s="135">
        <f t="shared" si="2"/>
        <v>12.592916666666667</v>
      </c>
      <c r="L62" s="135">
        <f t="shared" si="2"/>
        <v>13.390458333333333</v>
      </c>
      <c r="M62" s="135">
        <f t="shared" si="2"/>
        <v>1.07</v>
      </c>
      <c r="N62" s="135">
        <f t="shared" si="2"/>
        <v>60.3</v>
      </c>
      <c r="O62" s="135">
        <f t="shared" si="2"/>
        <v>1.0649999999999995</v>
      </c>
      <c r="P62" s="135">
        <f t="shared" si="2"/>
        <v>50.22333333333335</v>
      </c>
      <c r="Q62" s="135">
        <f t="shared" si="2"/>
        <v>32.897499999999994</v>
      </c>
      <c r="R62" s="135">
        <f t="shared" si="2"/>
        <v>141.22208333333336</v>
      </c>
      <c r="S62" s="135">
        <f t="shared" si="2"/>
        <v>105.29399999999994</v>
      </c>
      <c r="T62" s="135">
        <f t="shared" si="2"/>
        <v>84.455333333333343</v>
      </c>
      <c r="U62" s="135">
        <f t="shared" si="2"/>
        <v>6.1000000000000005</v>
      </c>
      <c r="V62" s="135">
        <f t="shared" si="2"/>
        <v>13.532500000000006</v>
      </c>
      <c r="W62" s="135">
        <f t="shared" si="2"/>
        <v>4.4933333333333341</v>
      </c>
      <c r="X62" s="135">
        <f t="shared" si="2"/>
        <v>0.56083333333333363</v>
      </c>
      <c r="Y62" s="135">
        <f t="shared" si="2"/>
        <v>1.0000000000000005E-2</v>
      </c>
      <c r="Z62" s="135">
        <f t="shared" si="2"/>
        <v>0.45641666666666686</v>
      </c>
      <c r="AA62" s="135">
        <f t="shared" si="2"/>
        <v>40.705416666666665</v>
      </c>
      <c r="AB62" s="135">
        <f t="shared" si="2"/>
        <v>188.88533333333331</v>
      </c>
      <c r="AC62" s="135">
        <f t="shared" si="2"/>
        <v>52.920333333333339</v>
      </c>
      <c r="AD62" s="135">
        <f t="shared" si="2"/>
        <v>43.715333333333319</v>
      </c>
      <c r="AE62" s="135">
        <f t="shared" si="2"/>
        <v>19.298750000000002</v>
      </c>
      <c r="AF62" s="135">
        <f t="shared" si="2"/>
        <v>5.4916666666666671</v>
      </c>
      <c r="AG62" s="135">
        <f t="shared" si="2"/>
        <v>11</v>
      </c>
      <c r="AH62" s="135">
        <f t="shared" si="2"/>
        <v>10.991666666666665</v>
      </c>
      <c r="AI62" s="135">
        <f t="shared" si="2"/>
        <v>10.114424583333331</v>
      </c>
      <c r="AJ62" s="135">
        <f t="shared" si="2"/>
        <v>12.633333333333345</v>
      </c>
      <c r="AK62" s="135">
        <f t="shared" si="2"/>
        <v>12.633333333333345</v>
      </c>
      <c r="AL62" s="135">
        <f t="shared" si="2"/>
        <v>13.20958333333334</v>
      </c>
      <c r="AM62" s="135">
        <f t="shared" si="2"/>
        <v>14.728750000000003</v>
      </c>
      <c r="AN62" s="135">
        <f t="shared" si="2"/>
        <v>26</v>
      </c>
      <c r="AO62" s="135">
        <f t="shared" si="2"/>
        <v>19.925139999999999</v>
      </c>
      <c r="AP62" s="135">
        <f t="shared" si="2"/>
        <v>33.021135000000001</v>
      </c>
      <c r="AQ62" s="135">
        <f t="shared" si="2"/>
        <v>6.0307083333333331</v>
      </c>
      <c r="AR62" s="135">
        <f t="shared" si="2"/>
        <v>22.913910000000001</v>
      </c>
      <c r="AS62" s="135">
        <f t="shared" si="2"/>
        <v>4.9367595833333331</v>
      </c>
      <c r="AT62" s="135">
        <f t="shared" si="2"/>
        <v>6.8150800000000018</v>
      </c>
      <c r="AU62" s="135">
        <f t="shared" si="2"/>
        <v>17.831541666666674</v>
      </c>
      <c r="AV62" s="135">
        <f t="shared" si="2"/>
        <v>5.9617500000000012</v>
      </c>
      <c r="AW62" s="136">
        <f t="shared" si="2"/>
        <v>23.033208333333345</v>
      </c>
    </row>
    <row r="63" spans="1:49" x14ac:dyDescent="0.3">
      <c r="A63" s="137" t="s">
        <v>7</v>
      </c>
      <c r="B63" s="132">
        <f t="shared" ref="B63:AW63" si="3">B12</f>
        <v>1.1000000000000001</v>
      </c>
      <c r="C63" s="132">
        <f t="shared" si="3"/>
        <v>30</v>
      </c>
      <c r="D63" s="132">
        <f t="shared" si="3"/>
        <v>29</v>
      </c>
      <c r="E63" s="132">
        <f t="shared" si="3"/>
        <v>2</v>
      </c>
      <c r="F63" s="132">
        <f t="shared" si="3"/>
        <v>30</v>
      </c>
      <c r="G63" s="132">
        <f t="shared" si="3"/>
        <v>32</v>
      </c>
      <c r="H63" s="132">
        <f t="shared" si="3"/>
        <v>13</v>
      </c>
      <c r="I63" s="132">
        <f t="shared" si="3"/>
        <v>54</v>
      </c>
      <c r="J63" s="132">
        <f t="shared" si="3"/>
        <v>12.98</v>
      </c>
      <c r="K63" s="132">
        <f t="shared" si="3"/>
        <v>12.59</v>
      </c>
      <c r="L63" s="132">
        <f t="shared" si="3"/>
        <v>12.122999999999999</v>
      </c>
      <c r="M63" s="132" t="str">
        <f t="shared" si="3"/>
        <v>--</v>
      </c>
      <c r="N63" s="132" t="str">
        <f t="shared" si="3"/>
        <v>--</v>
      </c>
      <c r="O63" s="132">
        <f t="shared" si="3"/>
        <v>1.0649999999999999</v>
      </c>
      <c r="P63" s="132">
        <f t="shared" si="3"/>
        <v>48.67</v>
      </c>
      <c r="Q63" s="132">
        <f t="shared" si="3"/>
        <v>33.28</v>
      </c>
      <c r="R63" s="132">
        <f t="shared" si="3"/>
        <v>149.66999999999999</v>
      </c>
      <c r="S63" s="132">
        <f t="shared" si="3"/>
        <v>105.294</v>
      </c>
      <c r="T63" s="132">
        <f t="shared" si="3"/>
        <v>80.777000000000001</v>
      </c>
      <c r="U63" s="132">
        <f t="shared" si="3"/>
        <v>6.1</v>
      </c>
      <c r="V63" s="132">
        <f t="shared" si="3"/>
        <v>12.66</v>
      </c>
      <c r="W63" s="132">
        <f t="shared" si="3"/>
        <v>5.3</v>
      </c>
      <c r="X63" s="132">
        <f t="shared" si="3"/>
        <v>0.83</v>
      </c>
      <c r="Y63" s="132">
        <f t="shared" si="3"/>
        <v>0.01</v>
      </c>
      <c r="Z63" s="132">
        <f t="shared" si="3"/>
        <v>0.48</v>
      </c>
      <c r="AA63" s="132">
        <f t="shared" si="3"/>
        <v>44.26</v>
      </c>
      <c r="AB63" s="132">
        <f t="shared" si="3"/>
        <v>192.44200000000001</v>
      </c>
      <c r="AC63" s="132">
        <f t="shared" si="3"/>
        <v>52.76</v>
      </c>
      <c r="AD63" s="132">
        <f t="shared" si="3"/>
        <v>44.39</v>
      </c>
      <c r="AE63" s="132">
        <f t="shared" si="3"/>
        <v>18.649999999999999</v>
      </c>
      <c r="AF63" s="132">
        <f t="shared" si="3"/>
        <v>5.0999999999999996</v>
      </c>
      <c r="AG63" s="132">
        <f t="shared" si="3"/>
        <v>11</v>
      </c>
      <c r="AH63" s="132">
        <f t="shared" si="3"/>
        <v>11.4</v>
      </c>
      <c r="AI63" s="132">
        <f t="shared" si="3"/>
        <v>9.8017400000000006</v>
      </c>
      <c r="AJ63" s="132">
        <f t="shared" si="3"/>
        <v>12.7</v>
      </c>
      <c r="AK63" s="132">
        <f t="shared" si="3"/>
        <v>12.7</v>
      </c>
      <c r="AL63" s="132">
        <f t="shared" si="3"/>
        <v>13.42</v>
      </c>
      <c r="AM63" s="132">
        <f t="shared" si="3"/>
        <v>14.94</v>
      </c>
      <c r="AN63" s="132">
        <f t="shared" si="3"/>
        <v>26</v>
      </c>
      <c r="AO63" s="132" t="str">
        <f t="shared" si="3"/>
        <v>--</v>
      </c>
      <c r="AP63" s="132">
        <f t="shared" si="3"/>
        <v>33.62726</v>
      </c>
      <c r="AQ63" s="132">
        <f t="shared" si="3"/>
        <v>6.149</v>
      </c>
      <c r="AR63" s="132" t="str">
        <f t="shared" si="3"/>
        <v>--</v>
      </c>
      <c r="AS63" s="132">
        <f t="shared" si="3"/>
        <v>5.0296500000000002</v>
      </c>
      <c r="AT63" s="132">
        <f t="shared" si="3"/>
        <v>6.81508</v>
      </c>
      <c r="AU63" s="132">
        <f t="shared" si="3"/>
        <v>18.088000000000001</v>
      </c>
      <c r="AV63" s="132">
        <f t="shared" si="3"/>
        <v>6.1529999999999996</v>
      </c>
      <c r="AW63" s="132">
        <f t="shared" si="3"/>
        <v>22.887</v>
      </c>
    </row>
    <row r="64" spans="1:49" x14ac:dyDescent="0.3">
      <c r="A64" s="137" t="s">
        <v>8</v>
      </c>
      <c r="B64" s="132">
        <f t="shared" ref="B64:AW64" si="4">B59</f>
        <v>1.1000000000000001</v>
      </c>
      <c r="C64" s="132">
        <f t="shared" si="4"/>
        <v>28</v>
      </c>
      <c r="D64" s="132">
        <f t="shared" si="4"/>
        <v>27</v>
      </c>
      <c r="E64" s="132">
        <f t="shared" si="4"/>
        <v>2</v>
      </c>
      <c r="F64" s="132">
        <f t="shared" si="4"/>
        <v>34.1</v>
      </c>
      <c r="G64" s="132">
        <f t="shared" si="4"/>
        <v>30</v>
      </c>
      <c r="H64" s="132">
        <f t="shared" si="4"/>
        <v>11.7</v>
      </c>
      <c r="I64" s="132">
        <f t="shared" si="4"/>
        <v>50</v>
      </c>
      <c r="J64" s="132">
        <f t="shared" si="4"/>
        <v>15.45</v>
      </c>
      <c r="K64" s="132">
        <f t="shared" si="4"/>
        <v>12.67</v>
      </c>
      <c r="L64" s="132">
        <f t="shared" si="4"/>
        <v>9.7330000000000005</v>
      </c>
      <c r="M64" s="132" t="str">
        <f t="shared" si="4"/>
        <v>--</v>
      </c>
      <c r="N64" s="132" t="str">
        <f t="shared" si="4"/>
        <v>--</v>
      </c>
      <c r="O64" s="132">
        <f t="shared" si="4"/>
        <v>1.0649999999999999</v>
      </c>
      <c r="P64" s="132">
        <f t="shared" si="4"/>
        <v>55.8</v>
      </c>
      <c r="Q64" s="132">
        <f t="shared" si="4"/>
        <v>32.340000000000003</v>
      </c>
      <c r="R64" s="132">
        <f t="shared" si="4"/>
        <v>135.09</v>
      </c>
      <c r="S64" s="132">
        <f t="shared" si="4"/>
        <v>105.294</v>
      </c>
      <c r="T64" s="132">
        <f t="shared" si="4"/>
        <v>75.709000000000003</v>
      </c>
      <c r="U64" s="132">
        <f t="shared" si="4"/>
        <v>6.1</v>
      </c>
      <c r="V64" s="132">
        <f t="shared" si="4"/>
        <v>13.82</v>
      </c>
      <c r="W64" s="132">
        <f t="shared" si="4"/>
        <v>4.42</v>
      </c>
      <c r="X64" s="132">
        <f t="shared" si="4"/>
        <v>0.44</v>
      </c>
      <c r="Y64" s="132">
        <f t="shared" si="4"/>
        <v>0.01</v>
      </c>
      <c r="Z64" s="132">
        <f t="shared" si="4"/>
        <v>0.52</v>
      </c>
      <c r="AA64" s="132">
        <f t="shared" si="4"/>
        <v>38.299999999999997</v>
      </c>
      <c r="AB64" s="132">
        <f t="shared" si="4"/>
        <v>186.48</v>
      </c>
      <c r="AC64" s="132">
        <f t="shared" si="4"/>
        <v>49.08</v>
      </c>
      <c r="AD64" s="132">
        <f t="shared" si="4"/>
        <v>44.768999999999998</v>
      </c>
      <c r="AE64" s="132">
        <f t="shared" si="4"/>
        <v>17.43</v>
      </c>
      <c r="AF64" s="132">
        <f t="shared" si="4"/>
        <v>0</v>
      </c>
      <c r="AG64" s="132">
        <f t="shared" si="4"/>
        <v>11</v>
      </c>
      <c r="AH64" s="132">
        <f t="shared" si="4"/>
        <v>11</v>
      </c>
      <c r="AI64" s="132">
        <f t="shared" si="4"/>
        <v>10.052</v>
      </c>
      <c r="AJ64" s="132">
        <f t="shared" si="4"/>
        <v>12.6</v>
      </c>
      <c r="AK64" s="132">
        <f t="shared" si="4"/>
        <v>12.6</v>
      </c>
      <c r="AL64" s="132">
        <f t="shared" si="4"/>
        <v>13.21</v>
      </c>
      <c r="AM64" s="132">
        <f t="shared" si="4"/>
        <v>14.72</v>
      </c>
      <c r="AN64" s="132">
        <f t="shared" si="4"/>
        <v>26</v>
      </c>
      <c r="AO64" s="132">
        <f t="shared" si="4"/>
        <v>19.925139999999999</v>
      </c>
      <c r="AP64" s="132">
        <f t="shared" si="4"/>
        <v>32.415010000000002</v>
      </c>
      <c r="AQ64" s="132">
        <f t="shared" si="4"/>
        <v>5.7759999999999998</v>
      </c>
      <c r="AR64" s="132">
        <f t="shared" si="4"/>
        <v>22.913910000000001</v>
      </c>
      <c r="AS64" s="132">
        <f t="shared" si="4"/>
        <v>4.7976799999999997</v>
      </c>
      <c r="AT64" s="132">
        <f t="shared" si="4"/>
        <v>6.81508</v>
      </c>
      <c r="AU64" s="132">
        <f t="shared" si="4"/>
        <v>17.489000000000001</v>
      </c>
      <c r="AV64" s="132">
        <f t="shared" si="4"/>
        <v>5.6340000000000003</v>
      </c>
      <c r="AW64" s="132">
        <f t="shared" si="4"/>
        <v>22.882000000000001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38"/>
      <c r="C66" s="1" t="s">
        <v>1505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1" t="s">
        <v>3</v>
      </c>
      <c r="B5" s="111" t="s">
        <v>42</v>
      </c>
      <c r="C5" s="111" t="s">
        <v>628</v>
      </c>
      <c r="D5" s="111" t="s">
        <v>630</v>
      </c>
      <c r="E5" s="111" t="s">
        <v>132</v>
      </c>
      <c r="F5" s="111" t="s">
        <v>132</v>
      </c>
      <c r="G5" s="111" t="s">
        <v>132</v>
      </c>
      <c r="H5" s="111" t="s">
        <v>148</v>
      </c>
      <c r="I5" s="111" t="s">
        <v>148</v>
      </c>
      <c r="J5" s="111" t="s">
        <v>148</v>
      </c>
      <c r="K5" s="111" t="s">
        <v>148</v>
      </c>
      <c r="L5" s="111" t="s">
        <v>148</v>
      </c>
      <c r="M5" s="111" t="s">
        <v>148</v>
      </c>
      <c r="N5" s="111" t="s">
        <v>148</v>
      </c>
      <c r="O5" s="111" t="s">
        <v>148</v>
      </c>
      <c r="P5" s="111" t="s">
        <v>96</v>
      </c>
      <c r="Q5" s="111" t="s">
        <v>96</v>
      </c>
      <c r="R5" s="111" t="s">
        <v>96</v>
      </c>
      <c r="S5" s="111" t="s">
        <v>124</v>
      </c>
      <c r="T5" s="111" t="s">
        <v>124</v>
      </c>
      <c r="U5" s="111" t="s">
        <v>626</v>
      </c>
      <c r="V5" s="111" t="s">
        <v>281</v>
      </c>
      <c r="W5" s="111" t="s">
        <v>80</v>
      </c>
      <c r="X5" s="111" t="s">
        <v>80</v>
      </c>
      <c r="Y5" s="111" t="s">
        <v>627</v>
      </c>
      <c r="Z5" s="111" t="s">
        <v>627</v>
      </c>
      <c r="AA5" s="111" t="s">
        <v>75</v>
      </c>
      <c r="AB5" s="111" t="s">
        <v>75</v>
      </c>
      <c r="AC5" s="111" t="s">
        <v>54</v>
      </c>
      <c r="AD5" s="111" t="s">
        <v>301</v>
      </c>
    </row>
    <row r="6" spans="1:30" ht="26.4" x14ac:dyDescent="0.3">
      <c r="A6" s="111" t="s">
        <v>1439</v>
      </c>
      <c r="B6" s="111" t="s">
        <v>43</v>
      </c>
      <c r="C6" s="111" t="s">
        <v>1506</v>
      </c>
      <c r="D6" s="111" t="s">
        <v>1507</v>
      </c>
      <c r="E6" s="111" t="s">
        <v>1456</v>
      </c>
      <c r="F6" s="111" t="s">
        <v>1456</v>
      </c>
      <c r="G6" s="111" t="s">
        <v>1456</v>
      </c>
      <c r="H6" s="111" t="s">
        <v>43</v>
      </c>
      <c r="I6" s="111" t="s">
        <v>1449</v>
      </c>
      <c r="J6" s="111" t="s">
        <v>1458</v>
      </c>
      <c r="K6" s="111" t="s">
        <v>1508</v>
      </c>
      <c r="L6" s="111" t="s">
        <v>43</v>
      </c>
      <c r="M6" s="111" t="s">
        <v>43</v>
      </c>
      <c r="N6" s="111" t="s">
        <v>1509</v>
      </c>
      <c r="O6" s="111" t="s">
        <v>1509</v>
      </c>
      <c r="P6" s="111" t="s">
        <v>1449</v>
      </c>
      <c r="Q6" s="111" t="s">
        <v>1449</v>
      </c>
      <c r="R6" s="111" t="s">
        <v>1453</v>
      </c>
      <c r="S6" s="111" t="s">
        <v>1453</v>
      </c>
      <c r="T6" s="111" t="s">
        <v>1454</v>
      </c>
      <c r="U6" s="111" t="s">
        <v>1444</v>
      </c>
      <c r="V6" s="111" t="s">
        <v>1510</v>
      </c>
      <c r="W6" s="111" t="s">
        <v>1443</v>
      </c>
      <c r="X6" s="111" t="s">
        <v>1443</v>
      </c>
      <c r="Y6" s="111" t="s">
        <v>627</v>
      </c>
      <c r="Z6" s="111" t="s">
        <v>627</v>
      </c>
      <c r="AA6" s="111" t="s">
        <v>1440</v>
      </c>
      <c r="AB6" s="111" t="s">
        <v>1440</v>
      </c>
      <c r="AC6" s="111" t="s">
        <v>43</v>
      </c>
      <c r="AD6" s="111" t="s">
        <v>1456</v>
      </c>
    </row>
    <row r="7" spans="1:30" ht="26.4" x14ac:dyDescent="0.3">
      <c r="A7" s="111" t="s">
        <v>1461</v>
      </c>
      <c r="B7" s="111" t="s">
        <v>1462</v>
      </c>
      <c r="C7" s="111" t="s">
        <v>1462</v>
      </c>
      <c r="D7" s="111" t="s">
        <v>1462</v>
      </c>
      <c r="E7" s="111" t="s">
        <v>1462</v>
      </c>
      <c r="F7" s="111" t="s">
        <v>1462</v>
      </c>
      <c r="G7" s="111" t="s">
        <v>1462</v>
      </c>
      <c r="H7" s="111" t="s">
        <v>1462</v>
      </c>
      <c r="I7" s="111" t="s">
        <v>1462</v>
      </c>
      <c r="J7" s="111" t="s">
        <v>1462</v>
      </c>
      <c r="K7" s="111" t="s">
        <v>1462</v>
      </c>
      <c r="L7" s="111" t="s">
        <v>1462</v>
      </c>
      <c r="M7" s="111" t="s">
        <v>1462</v>
      </c>
      <c r="N7" s="111" t="s">
        <v>1462</v>
      </c>
      <c r="O7" s="111" t="s">
        <v>1462</v>
      </c>
      <c r="P7" s="111" t="s">
        <v>1462</v>
      </c>
      <c r="Q7" s="111" t="s">
        <v>1462</v>
      </c>
      <c r="R7" s="111" t="s">
        <v>1462</v>
      </c>
      <c r="S7" s="111" t="s">
        <v>1462</v>
      </c>
      <c r="T7" s="111" t="s">
        <v>1462</v>
      </c>
      <c r="U7" s="111" t="s">
        <v>1462</v>
      </c>
      <c r="V7" s="111" t="s">
        <v>1462</v>
      </c>
      <c r="W7" s="111" t="s">
        <v>1462</v>
      </c>
      <c r="X7" s="111" t="s">
        <v>1462</v>
      </c>
      <c r="Y7" s="111" t="s">
        <v>1462</v>
      </c>
      <c r="Z7" s="111" t="s">
        <v>1462</v>
      </c>
      <c r="AA7" s="111" t="s">
        <v>1462</v>
      </c>
      <c r="AB7" s="111" t="s">
        <v>1462</v>
      </c>
      <c r="AC7" s="111" t="s">
        <v>1462</v>
      </c>
      <c r="AD7" s="111" t="s">
        <v>1462</v>
      </c>
    </row>
    <row r="8" spans="1:30" ht="39.6" x14ac:dyDescent="0.3">
      <c r="A8" s="111" t="s">
        <v>6</v>
      </c>
      <c r="B8" s="111" t="s">
        <v>1511</v>
      </c>
      <c r="C8" s="111" t="s">
        <v>1512</v>
      </c>
      <c r="D8" s="111" t="s">
        <v>1513</v>
      </c>
      <c r="E8" s="111" t="s">
        <v>1514</v>
      </c>
      <c r="F8" s="111" t="s">
        <v>1515</v>
      </c>
      <c r="G8" s="111" t="s">
        <v>1516</v>
      </c>
      <c r="H8" s="111" t="s">
        <v>1517</v>
      </c>
      <c r="I8" s="111" t="s">
        <v>1518</v>
      </c>
      <c r="J8" s="111" t="s">
        <v>1519</v>
      </c>
      <c r="K8" s="111" t="s">
        <v>1520</v>
      </c>
      <c r="L8" s="111" t="s">
        <v>1517</v>
      </c>
      <c r="M8" s="111" t="s">
        <v>1521</v>
      </c>
      <c r="N8" s="111" t="s">
        <v>1522</v>
      </c>
      <c r="O8" s="111" t="s">
        <v>1460</v>
      </c>
      <c r="P8" s="111" t="s">
        <v>1478</v>
      </c>
      <c r="Q8" s="111" t="s">
        <v>1478</v>
      </c>
      <c r="R8" s="111" t="s">
        <v>1451</v>
      </c>
      <c r="S8" s="111" t="s">
        <v>1523</v>
      </c>
      <c r="T8" s="111" t="s">
        <v>1483</v>
      </c>
      <c r="U8" s="111" t="s">
        <v>1524</v>
      </c>
      <c r="V8" s="111" t="s">
        <v>1525</v>
      </c>
      <c r="W8" s="111" t="s">
        <v>1468</v>
      </c>
      <c r="X8" s="111" t="s">
        <v>1469</v>
      </c>
      <c r="Y8" s="111" t="s">
        <v>1526</v>
      </c>
      <c r="Z8" s="111" t="s">
        <v>1527</v>
      </c>
      <c r="AA8" s="111" t="s">
        <v>1466</v>
      </c>
      <c r="AB8" s="111" t="s">
        <v>1528</v>
      </c>
      <c r="AC8" s="111" t="s">
        <v>1529</v>
      </c>
      <c r="AD8" s="111" t="s">
        <v>1530</v>
      </c>
    </row>
    <row r="9" spans="1:30" ht="26.4" x14ac:dyDescent="0.3">
      <c r="A9" s="111" t="s">
        <v>1109</v>
      </c>
      <c r="B9" s="111" t="s">
        <v>1531</v>
      </c>
      <c r="C9" s="111" t="s">
        <v>1532</v>
      </c>
      <c r="D9" s="111" t="s">
        <v>1532</v>
      </c>
      <c r="E9" s="111" t="s">
        <v>1532</v>
      </c>
      <c r="F9" s="111" t="s">
        <v>1532</v>
      </c>
      <c r="G9" s="111" t="s">
        <v>1532</v>
      </c>
      <c r="H9" s="111" t="s">
        <v>1531</v>
      </c>
      <c r="I9" s="111" t="s">
        <v>1532</v>
      </c>
      <c r="J9" s="111" t="s">
        <v>1532</v>
      </c>
      <c r="K9" s="111" t="s">
        <v>1532</v>
      </c>
      <c r="L9" s="111" t="s">
        <v>1532</v>
      </c>
      <c r="M9" s="111" t="s">
        <v>1532</v>
      </c>
      <c r="N9" s="111" t="s">
        <v>1532</v>
      </c>
      <c r="O9" s="111" t="s">
        <v>1532</v>
      </c>
      <c r="P9" s="111" t="s">
        <v>1531</v>
      </c>
      <c r="Q9" s="111" t="s">
        <v>1532</v>
      </c>
      <c r="R9" s="111" t="s">
        <v>1532</v>
      </c>
      <c r="S9" s="111" t="s">
        <v>1532</v>
      </c>
      <c r="T9" s="111" t="s">
        <v>988</v>
      </c>
      <c r="U9" s="111" t="s">
        <v>1532</v>
      </c>
      <c r="V9" s="111" t="s">
        <v>1532</v>
      </c>
      <c r="W9" s="111" t="s">
        <v>1532</v>
      </c>
      <c r="X9" s="111" t="s">
        <v>1532</v>
      </c>
      <c r="Y9" s="111" t="s">
        <v>1532</v>
      </c>
      <c r="Z9" s="111" t="s">
        <v>1532</v>
      </c>
      <c r="AA9" s="111" t="s">
        <v>1532</v>
      </c>
      <c r="AB9" s="111" t="s">
        <v>1532</v>
      </c>
      <c r="AC9" s="111" t="s">
        <v>1532</v>
      </c>
      <c r="AD9" s="111" t="s">
        <v>1532</v>
      </c>
    </row>
    <row r="10" spans="1:30" x14ac:dyDescent="0.3">
      <c r="A10" s="111" t="s">
        <v>68</v>
      </c>
      <c r="B10" s="111" t="s">
        <v>1533</v>
      </c>
      <c r="C10" s="111" t="s">
        <v>1534</v>
      </c>
      <c r="D10" s="111" t="s">
        <v>1534</v>
      </c>
      <c r="E10" s="111" t="s">
        <v>1534</v>
      </c>
      <c r="F10" s="111" t="s">
        <v>1534</v>
      </c>
      <c r="G10" s="111" t="s">
        <v>1534</v>
      </c>
      <c r="H10" s="111" t="s">
        <v>1533</v>
      </c>
      <c r="I10" s="111" t="s">
        <v>1534</v>
      </c>
      <c r="J10" s="111" t="s">
        <v>1534</v>
      </c>
      <c r="K10" s="111" t="s">
        <v>1534</v>
      </c>
      <c r="L10" s="111" t="s">
        <v>1534</v>
      </c>
      <c r="M10" s="111" t="s">
        <v>1534</v>
      </c>
      <c r="N10" s="111" t="s">
        <v>1534</v>
      </c>
      <c r="O10" s="111" t="s">
        <v>1534</v>
      </c>
      <c r="P10" s="111" t="s">
        <v>1533</v>
      </c>
      <c r="Q10" s="111" t="s">
        <v>1534</v>
      </c>
      <c r="R10" s="111" t="s">
        <v>1534</v>
      </c>
      <c r="S10" s="111" t="s">
        <v>1534</v>
      </c>
      <c r="T10" s="111" t="s">
        <v>1534</v>
      </c>
      <c r="U10" s="111" t="s">
        <v>1534</v>
      </c>
      <c r="V10" s="111" t="s">
        <v>1534</v>
      </c>
      <c r="W10" s="111" t="s">
        <v>1534</v>
      </c>
      <c r="X10" s="111" t="s">
        <v>1534</v>
      </c>
      <c r="Y10" s="111" t="s">
        <v>1534</v>
      </c>
      <c r="Z10" s="111" t="s">
        <v>1534</v>
      </c>
      <c r="AA10" s="111" t="s">
        <v>1534</v>
      </c>
      <c r="AB10" s="111" t="s">
        <v>1534</v>
      </c>
      <c r="AC10" s="111" t="s">
        <v>1534</v>
      </c>
      <c r="AD10" s="111" t="s">
        <v>1534</v>
      </c>
    </row>
    <row r="11" spans="1:30" x14ac:dyDescent="0.3">
      <c r="A11" s="112" t="s">
        <v>73</v>
      </c>
      <c r="B11" s="139">
        <v>2695</v>
      </c>
      <c r="C11" s="139">
        <v>6.4200600000000003</v>
      </c>
      <c r="D11" s="139">
        <v>0.32532</v>
      </c>
      <c r="E11" s="139">
        <v>0.16800000000000001</v>
      </c>
      <c r="F11" s="139">
        <v>0.19900000000000001</v>
      </c>
      <c r="G11" s="139">
        <v>1.2749999999999999E-2</v>
      </c>
      <c r="H11" s="139">
        <v>3874.9803099999999</v>
      </c>
      <c r="I11" s="112" t="s">
        <v>1503</v>
      </c>
      <c r="J11" s="112" t="s">
        <v>1503</v>
      </c>
      <c r="K11" s="139">
        <v>0.71387</v>
      </c>
      <c r="L11" s="139">
        <v>22.16093</v>
      </c>
      <c r="M11" s="112" t="s">
        <v>1503</v>
      </c>
      <c r="N11" s="139">
        <v>0.34088000000000002</v>
      </c>
      <c r="O11" s="139">
        <v>0.18831000000000001</v>
      </c>
      <c r="P11" s="139">
        <v>2412</v>
      </c>
      <c r="Q11" s="139">
        <v>0.96099999999999997</v>
      </c>
      <c r="R11" s="139">
        <v>0.23300000000000001</v>
      </c>
      <c r="S11" s="139">
        <v>6.6000000000000003E-2</v>
      </c>
      <c r="T11" s="139">
        <v>0.49399999999999999</v>
      </c>
      <c r="U11" s="112" t="s">
        <v>1503</v>
      </c>
      <c r="V11" s="139">
        <v>274.423</v>
      </c>
      <c r="W11" s="139">
        <v>3.9E-2</v>
      </c>
      <c r="X11" s="139">
        <v>6.0999999999999999E-2</v>
      </c>
      <c r="Y11" s="139">
        <v>62.1</v>
      </c>
      <c r="Z11" s="139">
        <v>5.5E-2</v>
      </c>
      <c r="AA11" s="139">
        <v>0.43869999999999998</v>
      </c>
      <c r="AB11" s="139">
        <v>0.21374000000000001</v>
      </c>
      <c r="AC11" s="139">
        <v>9.09</v>
      </c>
      <c r="AD11" s="139">
        <v>0.63700000000000001</v>
      </c>
    </row>
    <row r="12" spans="1:30" x14ac:dyDescent="0.3">
      <c r="A12" s="120" t="s">
        <v>834</v>
      </c>
      <c r="B12" s="118">
        <v>2695</v>
      </c>
      <c r="C12" s="118">
        <v>6.4200600000000003</v>
      </c>
      <c r="D12" s="118">
        <v>0.32532</v>
      </c>
      <c r="E12" s="118">
        <v>0.16800000000000001</v>
      </c>
      <c r="F12" s="118">
        <v>0.19900000000000001</v>
      </c>
      <c r="G12" s="118">
        <v>1.2749999999999999E-2</v>
      </c>
      <c r="H12" s="118">
        <v>3874.9803099999999</v>
      </c>
      <c r="I12" s="120" t="s">
        <v>1503</v>
      </c>
      <c r="J12" s="120" t="s">
        <v>1503</v>
      </c>
      <c r="K12" s="118">
        <v>0.71387</v>
      </c>
      <c r="L12" s="118">
        <v>22.16093</v>
      </c>
      <c r="M12" s="120" t="s">
        <v>1503</v>
      </c>
      <c r="N12" s="118">
        <v>0.34088000000000002</v>
      </c>
      <c r="O12" s="118">
        <v>0.18831000000000001</v>
      </c>
      <c r="P12" s="118">
        <v>2412</v>
      </c>
      <c r="Q12" s="118">
        <v>0.96099999999999997</v>
      </c>
      <c r="R12" s="118">
        <v>0.23300000000000001</v>
      </c>
      <c r="S12" s="118">
        <v>6.6000000000000003E-2</v>
      </c>
      <c r="T12" s="118">
        <v>0.49399999999999999</v>
      </c>
      <c r="U12" s="120" t="s">
        <v>1503</v>
      </c>
      <c r="V12" s="118">
        <v>274.423</v>
      </c>
      <c r="W12" s="118">
        <v>3.9E-2</v>
      </c>
      <c r="X12" s="118">
        <v>6.0999999999999999E-2</v>
      </c>
      <c r="Y12" s="118">
        <v>62.1</v>
      </c>
      <c r="Z12" s="118">
        <v>5.5E-2</v>
      </c>
      <c r="AA12" s="118">
        <v>0.43869999999999998</v>
      </c>
      <c r="AB12" s="118">
        <v>0.21374000000000001</v>
      </c>
      <c r="AC12" s="118">
        <v>9.09</v>
      </c>
      <c r="AD12" s="118">
        <v>0.63700000000000001</v>
      </c>
    </row>
    <row r="13" spans="1:30" x14ac:dyDescent="0.3">
      <c r="A13" s="120" t="s">
        <v>835</v>
      </c>
      <c r="B13" s="118">
        <v>2695</v>
      </c>
      <c r="C13" s="118">
        <v>6.6152100000000003</v>
      </c>
      <c r="D13" s="118">
        <v>0.36365999999999998</v>
      </c>
      <c r="E13" s="118">
        <v>0.17899999999999999</v>
      </c>
      <c r="F13" s="118">
        <v>0.189</v>
      </c>
      <c r="G13" s="118">
        <v>1.2880000000000001E-2</v>
      </c>
      <c r="H13" s="118">
        <v>3874.98549</v>
      </c>
      <c r="I13" s="120" t="s">
        <v>1503</v>
      </c>
      <c r="J13" s="120" t="s">
        <v>1503</v>
      </c>
      <c r="K13" s="118">
        <v>0.68357000000000001</v>
      </c>
      <c r="L13" s="118">
        <v>22.174029999999998</v>
      </c>
      <c r="M13" s="120" t="s">
        <v>1503</v>
      </c>
      <c r="N13" s="118">
        <v>0.35371000000000002</v>
      </c>
      <c r="O13" s="118">
        <v>0.17438000000000001</v>
      </c>
      <c r="P13" s="118">
        <v>2411.94</v>
      </c>
      <c r="Q13" s="118">
        <v>0.95399999999999996</v>
      </c>
      <c r="R13" s="118">
        <v>0.23400000000000001</v>
      </c>
      <c r="S13" s="118">
        <v>8.4000000000000005E-2</v>
      </c>
      <c r="T13" s="118">
        <v>0.49</v>
      </c>
      <c r="U13" s="120" t="s">
        <v>1503</v>
      </c>
      <c r="V13" s="118">
        <v>274.42399999999998</v>
      </c>
      <c r="W13" s="118">
        <v>3.6999999999999998E-2</v>
      </c>
      <c r="X13" s="118">
        <v>5.8999999999999997E-2</v>
      </c>
      <c r="Y13" s="118">
        <v>62.1</v>
      </c>
      <c r="Z13" s="118">
        <v>6.8000000000000005E-2</v>
      </c>
      <c r="AA13" s="118">
        <v>0.44451000000000002</v>
      </c>
      <c r="AB13" s="118">
        <v>0.19583999999999999</v>
      </c>
      <c r="AC13" s="118">
        <v>8.94</v>
      </c>
      <c r="AD13" s="118">
        <v>0.63700000000000001</v>
      </c>
    </row>
    <row r="14" spans="1:30" x14ac:dyDescent="0.3">
      <c r="A14" s="120" t="s">
        <v>836</v>
      </c>
      <c r="B14" s="118">
        <v>2695</v>
      </c>
      <c r="C14" s="118">
        <v>6.6152100000000003</v>
      </c>
      <c r="D14" s="118">
        <v>0.36365999999999998</v>
      </c>
      <c r="E14" s="118">
        <v>0.17899999999999999</v>
      </c>
      <c r="F14" s="118">
        <v>0.189</v>
      </c>
      <c r="G14" s="118">
        <v>1.2880000000000001E-2</v>
      </c>
      <c r="H14" s="118">
        <v>3874.98549</v>
      </c>
      <c r="I14" s="120" t="s">
        <v>1503</v>
      </c>
      <c r="J14" s="120" t="s">
        <v>1503</v>
      </c>
      <c r="K14" s="118">
        <v>0.68357000000000001</v>
      </c>
      <c r="L14" s="118">
        <v>22.174029999999998</v>
      </c>
      <c r="M14" s="120" t="s">
        <v>1503</v>
      </c>
      <c r="N14" s="118">
        <v>0.35371000000000002</v>
      </c>
      <c r="O14" s="118">
        <v>0.17438000000000001</v>
      </c>
      <c r="P14" s="118">
        <v>2411.94</v>
      </c>
      <c r="Q14" s="118">
        <v>0.95399999999999996</v>
      </c>
      <c r="R14" s="118">
        <v>0.23400000000000001</v>
      </c>
      <c r="S14" s="118">
        <v>8.4000000000000005E-2</v>
      </c>
      <c r="T14" s="118">
        <v>0.49</v>
      </c>
      <c r="U14" s="120" t="s">
        <v>1503</v>
      </c>
      <c r="V14" s="118">
        <v>274.42399999999998</v>
      </c>
      <c r="W14" s="118">
        <v>3.6999999999999998E-2</v>
      </c>
      <c r="X14" s="118">
        <v>5.8999999999999997E-2</v>
      </c>
      <c r="Y14" s="118">
        <v>62.1</v>
      </c>
      <c r="Z14" s="118">
        <v>6.8000000000000005E-2</v>
      </c>
      <c r="AA14" s="118">
        <v>0.44451000000000002</v>
      </c>
      <c r="AB14" s="118">
        <v>0.19583999999999999</v>
      </c>
      <c r="AC14" s="118">
        <v>8.94</v>
      </c>
      <c r="AD14" s="118">
        <v>0.63700000000000001</v>
      </c>
    </row>
    <row r="15" spans="1:30" x14ac:dyDescent="0.3">
      <c r="A15" s="120" t="s">
        <v>837</v>
      </c>
      <c r="B15" s="118">
        <v>2695</v>
      </c>
      <c r="C15" s="118">
        <v>6.7360899999999999</v>
      </c>
      <c r="D15" s="118">
        <v>0.42971999999999999</v>
      </c>
      <c r="E15" s="118">
        <v>0.19500000000000001</v>
      </c>
      <c r="F15" s="118">
        <v>0.16400000000000001</v>
      </c>
      <c r="G15" s="118">
        <v>1.737E-2</v>
      </c>
      <c r="H15" s="118">
        <v>3874.9784800000002</v>
      </c>
      <c r="I15" s="120" t="s">
        <v>1503</v>
      </c>
      <c r="J15" s="120" t="s">
        <v>1503</v>
      </c>
      <c r="K15" s="118">
        <v>0.65378000000000003</v>
      </c>
      <c r="L15" s="118">
        <v>22.156310000000001</v>
      </c>
      <c r="M15" s="120" t="s">
        <v>1503</v>
      </c>
      <c r="N15" s="118">
        <v>0.3876</v>
      </c>
      <c r="O15" s="118">
        <v>0.17893000000000001</v>
      </c>
      <c r="P15" s="118">
        <v>2411.89</v>
      </c>
      <c r="Q15" s="118">
        <v>0.94799999999999995</v>
      </c>
      <c r="R15" s="118">
        <v>0.23499999999999999</v>
      </c>
      <c r="S15" s="118">
        <v>0.10100000000000001</v>
      </c>
      <c r="T15" s="118">
        <v>0.48599999999999999</v>
      </c>
      <c r="U15" s="120" t="s">
        <v>1503</v>
      </c>
      <c r="V15" s="118">
        <v>274.42599999999999</v>
      </c>
      <c r="W15" s="118">
        <v>3.5999999999999997E-2</v>
      </c>
      <c r="X15" s="118">
        <v>5.3999999999999999E-2</v>
      </c>
      <c r="Y15" s="118">
        <v>62.1</v>
      </c>
      <c r="Z15" s="118">
        <v>8.2000000000000003E-2</v>
      </c>
      <c r="AA15" s="118">
        <v>0.43725000000000003</v>
      </c>
      <c r="AB15" s="118">
        <v>0.20569000000000001</v>
      </c>
      <c r="AC15" s="118">
        <v>8.77</v>
      </c>
      <c r="AD15" s="118">
        <v>0.63700000000000001</v>
      </c>
    </row>
    <row r="16" spans="1:30" x14ac:dyDescent="0.3">
      <c r="A16" s="120" t="s">
        <v>838</v>
      </c>
      <c r="B16" s="118">
        <v>2695</v>
      </c>
      <c r="C16" s="118">
        <v>6.7360899999999999</v>
      </c>
      <c r="D16" s="118">
        <v>0.42971999999999999</v>
      </c>
      <c r="E16" s="118">
        <v>0.19500000000000001</v>
      </c>
      <c r="F16" s="118">
        <v>0.16400000000000001</v>
      </c>
      <c r="G16" s="118">
        <v>1.737E-2</v>
      </c>
      <c r="H16" s="118">
        <v>3874.9784800000002</v>
      </c>
      <c r="I16" s="120" t="s">
        <v>1503</v>
      </c>
      <c r="J16" s="120" t="s">
        <v>1503</v>
      </c>
      <c r="K16" s="118">
        <v>0.65378000000000003</v>
      </c>
      <c r="L16" s="118">
        <v>22.156310000000001</v>
      </c>
      <c r="M16" s="120" t="s">
        <v>1503</v>
      </c>
      <c r="N16" s="118">
        <v>0.3876</v>
      </c>
      <c r="O16" s="118">
        <v>0.17893000000000001</v>
      </c>
      <c r="P16" s="118">
        <v>2411.89</v>
      </c>
      <c r="Q16" s="118">
        <v>0.94799999999999995</v>
      </c>
      <c r="R16" s="118">
        <v>0.23499999999999999</v>
      </c>
      <c r="S16" s="118">
        <v>0.10100000000000001</v>
      </c>
      <c r="T16" s="118">
        <v>0.48599999999999999</v>
      </c>
      <c r="U16" s="120" t="s">
        <v>1503</v>
      </c>
      <c r="V16" s="118">
        <v>274.42599999999999</v>
      </c>
      <c r="W16" s="118">
        <v>3.5999999999999997E-2</v>
      </c>
      <c r="X16" s="118">
        <v>5.3999999999999999E-2</v>
      </c>
      <c r="Y16" s="118">
        <v>62.1</v>
      </c>
      <c r="Z16" s="118">
        <v>8.2000000000000003E-2</v>
      </c>
      <c r="AA16" s="118">
        <v>0.43725000000000003</v>
      </c>
      <c r="AB16" s="118">
        <v>0.20569000000000001</v>
      </c>
      <c r="AC16" s="118">
        <v>8.77</v>
      </c>
      <c r="AD16" s="118">
        <v>0.63700000000000001</v>
      </c>
    </row>
    <row r="17" spans="1:30" x14ac:dyDescent="0.3">
      <c r="A17" s="120" t="s">
        <v>839</v>
      </c>
      <c r="B17" s="118">
        <v>2695</v>
      </c>
      <c r="C17" s="118">
        <v>6.8627799999999999</v>
      </c>
      <c r="D17" s="118">
        <v>0.49440000000000001</v>
      </c>
      <c r="E17" s="118">
        <v>0.20100000000000001</v>
      </c>
      <c r="F17" s="118">
        <v>0.14699999999999999</v>
      </c>
      <c r="G17" s="118">
        <v>1.9959999999999999E-2</v>
      </c>
      <c r="H17" s="118">
        <v>3874.9894599999998</v>
      </c>
      <c r="I17" s="120" t="s">
        <v>1503</v>
      </c>
      <c r="J17" s="120" t="s">
        <v>1503</v>
      </c>
      <c r="K17" s="118">
        <v>0.62561</v>
      </c>
      <c r="L17" s="118">
        <v>22.18404</v>
      </c>
      <c r="M17" s="120" t="s">
        <v>1503</v>
      </c>
      <c r="N17" s="118">
        <v>0.40867999999999999</v>
      </c>
      <c r="O17" s="118">
        <v>0.15706000000000001</v>
      </c>
      <c r="P17" s="118">
        <v>2411.83</v>
      </c>
      <c r="Q17" s="118">
        <v>0.94</v>
      </c>
      <c r="R17" s="118">
        <v>0.23699999999999999</v>
      </c>
      <c r="S17" s="118">
        <v>0.128</v>
      </c>
      <c r="T17" s="118">
        <v>0.49399999999999999</v>
      </c>
      <c r="U17" s="120" t="s">
        <v>1503</v>
      </c>
      <c r="V17" s="118">
        <v>274.42700000000002</v>
      </c>
      <c r="W17" s="118">
        <v>3.3000000000000002E-2</v>
      </c>
      <c r="X17" s="118">
        <v>4.3999999999999997E-2</v>
      </c>
      <c r="Y17" s="118">
        <v>62.1</v>
      </c>
      <c r="Z17" s="118">
        <v>9.5000000000000001E-2</v>
      </c>
      <c r="AA17" s="118">
        <v>0.40969</v>
      </c>
      <c r="AB17" s="118">
        <v>0.23452999999999999</v>
      </c>
      <c r="AC17" s="118">
        <v>8.77</v>
      </c>
      <c r="AD17" s="118">
        <v>0.63700000000000001</v>
      </c>
    </row>
    <row r="18" spans="1:30" x14ac:dyDescent="0.3">
      <c r="A18" s="120" t="s">
        <v>840</v>
      </c>
      <c r="B18" s="118">
        <v>2695</v>
      </c>
      <c r="C18" s="118">
        <v>6.8627799999999999</v>
      </c>
      <c r="D18" s="118">
        <v>0.49440000000000001</v>
      </c>
      <c r="E18" s="118">
        <v>0.20100000000000001</v>
      </c>
      <c r="F18" s="118">
        <v>0.14699999999999999</v>
      </c>
      <c r="G18" s="118">
        <v>1.9959999999999999E-2</v>
      </c>
      <c r="H18" s="118">
        <v>3874.9894599999998</v>
      </c>
      <c r="I18" s="120" t="s">
        <v>1503</v>
      </c>
      <c r="J18" s="120" t="s">
        <v>1503</v>
      </c>
      <c r="K18" s="118">
        <v>0.62561</v>
      </c>
      <c r="L18" s="118">
        <v>22.18404</v>
      </c>
      <c r="M18" s="120" t="s">
        <v>1503</v>
      </c>
      <c r="N18" s="118">
        <v>0.40867999999999999</v>
      </c>
      <c r="O18" s="118">
        <v>0.15706000000000001</v>
      </c>
      <c r="P18" s="118">
        <v>2411.83</v>
      </c>
      <c r="Q18" s="118">
        <v>0.94</v>
      </c>
      <c r="R18" s="118">
        <v>0.23699999999999999</v>
      </c>
      <c r="S18" s="118">
        <v>0.128</v>
      </c>
      <c r="T18" s="118">
        <v>0.49399999999999999</v>
      </c>
      <c r="U18" s="120" t="s">
        <v>1503</v>
      </c>
      <c r="V18" s="118">
        <v>274.42700000000002</v>
      </c>
      <c r="W18" s="118">
        <v>3.3000000000000002E-2</v>
      </c>
      <c r="X18" s="118">
        <v>4.3999999999999997E-2</v>
      </c>
      <c r="Y18" s="118">
        <v>62.1</v>
      </c>
      <c r="Z18" s="118">
        <v>9.5000000000000001E-2</v>
      </c>
      <c r="AA18" s="118">
        <v>0.40969</v>
      </c>
      <c r="AB18" s="118">
        <v>0.23452999999999999</v>
      </c>
      <c r="AC18" s="118">
        <v>8.77</v>
      </c>
      <c r="AD18" s="118">
        <v>0.63700000000000001</v>
      </c>
    </row>
    <row r="19" spans="1:30" x14ac:dyDescent="0.3">
      <c r="A19" s="120" t="s">
        <v>841</v>
      </c>
      <c r="B19" s="118">
        <v>2695</v>
      </c>
      <c r="C19" s="118">
        <v>7.1064499999999997</v>
      </c>
      <c r="D19" s="118">
        <v>0.55676999999999999</v>
      </c>
      <c r="E19" s="118">
        <v>0.21199999999999999</v>
      </c>
      <c r="F19" s="118">
        <v>0.13800000000000001</v>
      </c>
      <c r="G19" s="118">
        <v>2.026E-2</v>
      </c>
      <c r="H19" s="118">
        <v>3874.9967700000002</v>
      </c>
      <c r="I19" s="120" t="s">
        <v>1503</v>
      </c>
      <c r="J19" s="120" t="s">
        <v>1503</v>
      </c>
      <c r="K19" s="118">
        <v>0.59904000000000002</v>
      </c>
      <c r="L19" s="118">
        <v>22.202539999999999</v>
      </c>
      <c r="M19" s="120" t="s">
        <v>1503</v>
      </c>
      <c r="N19" s="118">
        <v>0.40165000000000001</v>
      </c>
      <c r="O19" s="118">
        <v>0.12691</v>
      </c>
      <c r="P19" s="118">
        <v>2411.7600000000002</v>
      </c>
      <c r="Q19" s="118">
        <v>0.93200000000000005</v>
      </c>
      <c r="R19" s="118">
        <v>0.23899999999999999</v>
      </c>
      <c r="S19" s="118">
        <v>0.18099999999999999</v>
      </c>
      <c r="T19" s="118">
        <v>0.50800000000000001</v>
      </c>
      <c r="U19" s="120" t="s">
        <v>1503</v>
      </c>
      <c r="V19" s="118">
        <v>274.428</v>
      </c>
      <c r="W19" s="118">
        <v>0.03</v>
      </c>
      <c r="X19" s="118">
        <v>3.5000000000000003E-2</v>
      </c>
      <c r="Y19" s="118">
        <v>62.1</v>
      </c>
      <c r="Z19" s="118">
        <v>0.108</v>
      </c>
      <c r="AA19" s="118">
        <v>0.37196000000000001</v>
      </c>
      <c r="AB19" s="118">
        <v>0.28249999999999997</v>
      </c>
      <c r="AC19" s="118">
        <v>8.6300000000000008</v>
      </c>
      <c r="AD19" s="118">
        <v>0.63700000000000001</v>
      </c>
    </row>
    <row r="20" spans="1:30" x14ac:dyDescent="0.3">
      <c r="A20" s="120" t="s">
        <v>842</v>
      </c>
      <c r="B20" s="118">
        <v>2695</v>
      </c>
      <c r="C20" s="118">
        <v>7.1064499999999997</v>
      </c>
      <c r="D20" s="118">
        <v>0.55676999999999999</v>
      </c>
      <c r="E20" s="118">
        <v>0.21199999999999999</v>
      </c>
      <c r="F20" s="118">
        <v>0.13800000000000001</v>
      </c>
      <c r="G20" s="118">
        <v>2.026E-2</v>
      </c>
      <c r="H20" s="118">
        <v>3874.9967700000002</v>
      </c>
      <c r="I20" s="120" t="s">
        <v>1503</v>
      </c>
      <c r="J20" s="120" t="s">
        <v>1503</v>
      </c>
      <c r="K20" s="118">
        <v>0.59904000000000002</v>
      </c>
      <c r="L20" s="118">
        <v>22.202539999999999</v>
      </c>
      <c r="M20" s="120" t="s">
        <v>1503</v>
      </c>
      <c r="N20" s="118">
        <v>0.40165000000000001</v>
      </c>
      <c r="O20" s="118">
        <v>0.12691</v>
      </c>
      <c r="P20" s="118">
        <v>2411.7600000000002</v>
      </c>
      <c r="Q20" s="118">
        <v>0.93200000000000005</v>
      </c>
      <c r="R20" s="118">
        <v>0.23899999999999999</v>
      </c>
      <c r="S20" s="118">
        <v>0.18099999999999999</v>
      </c>
      <c r="T20" s="118">
        <v>0.50800000000000001</v>
      </c>
      <c r="U20" s="120" t="s">
        <v>1503</v>
      </c>
      <c r="V20" s="118">
        <v>274.428</v>
      </c>
      <c r="W20" s="118">
        <v>0.03</v>
      </c>
      <c r="X20" s="118">
        <v>3.5000000000000003E-2</v>
      </c>
      <c r="Y20" s="118">
        <v>62.1</v>
      </c>
      <c r="Z20" s="118">
        <v>0.108</v>
      </c>
      <c r="AA20" s="118">
        <v>0.37196000000000001</v>
      </c>
      <c r="AB20" s="118">
        <v>0.28249999999999997</v>
      </c>
      <c r="AC20" s="118">
        <v>8.6300000000000008</v>
      </c>
      <c r="AD20" s="118">
        <v>0.63700000000000001</v>
      </c>
    </row>
    <row r="21" spans="1:30" x14ac:dyDescent="0.3">
      <c r="A21" s="120" t="s">
        <v>843</v>
      </c>
      <c r="B21" s="118">
        <v>2695</v>
      </c>
      <c r="C21" s="118">
        <v>7.3988899999999997</v>
      </c>
      <c r="D21" s="118">
        <v>0.60758999999999996</v>
      </c>
      <c r="E21" s="118">
        <v>0.218</v>
      </c>
      <c r="F21" s="118">
        <v>0.127</v>
      </c>
      <c r="G21" s="118">
        <v>1.9980000000000001E-2</v>
      </c>
      <c r="H21" s="118">
        <v>3874.98702</v>
      </c>
      <c r="I21" s="120" t="s">
        <v>1503</v>
      </c>
      <c r="J21" s="120" t="s">
        <v>1503</v>
      </c>
      <c r="K21" s="118">
        <v>0.57376000000000005</v>
      </c>
      <c r="L21" s="118">
        <v>22.177879999999998</v>
      </c>
      <c r="M21" s="120" t="s">
        <v>1503</v>
      </c>
      <c r="N21" s="118">
        <v>0.38081999999999999</v>
      </c>
      <c r="O21" s="118">
        <v>0.12352</v>
      </c>
      <c r="P21" s="118">
        <v>2411.6999999999998</v>
      </c>
      <c r="Q21" s="118">
        <v>0.92400000000000004</v>
      </c>
      <c r="R21" s="118">
        <v>0.24099999999999999</v>
      </c>
      <c r="S21" s="118">
        <v>0.251</v>
      </c>
      <c r="T21" s="118">
        <v>0.51900000000000002</v>
      </c>
      <c r="U21" s="120" t="s">
        <v>1503</v>
      </c>
      <c r="V21" s="118">
        <v>274.42899999999997</v>
      </c>
      <c r="W21" s="118">
        <v>2.7E-2</v>
      </c>
      <c r="X21" s="118">
        <v>2.7E-2</v>
      </c>
      <c r="Y21" s="118">
        <v>62.1</v>
      </c>
      <c r="Z21" s="118">
        <v>0.122</v>
      </c>
      <c r="AA21" s="118">
        <v>0.32989000000000002</v>
      </c>
      <c r="AB21" s="118">
        <v>0.32682</v>
      </c>
      <c r="AC21" s="118">
        <v>8.44</v>
      </c>
      <c r="AD21" s="118">
        <v>0.63700000000000001</v>
      </c>
    </row>
    <row r="22" spans="1:30" x14ac:dyDescent="0.3">
      <c r="A22" s="120" t="s">
        <v>844</v>
      </c>
      <c r="B22" s="118">
        <v>2695</v>
      </c>
      <c r="C22" s="118">
        <v>7.3988899999999997</v>
      </c>
      <c r="D22" s="118">
        <v>0.60758999999999996</v>
      </c>
      <c r="E22" s="118">
        <v>0.218</v>
      </c>
      <c r="F22" s="118">
        <v>0.127</v>
      </c>
      <c r="G22" s="118">
        <v>1.9980000000000001E-2</v>
      </c>
      <c r="H22" s="118">
        <v>3874.98702</v>
      </c>
      <c r="I22" s="120" t="s">
        <v>1503</v>
      </c>
      <c r="J22" s="120" t="s">
        <v>1503</v>
      </c>
      <c r="K22" s="118">
        <v>0.57376000000000005</v>
      </c>
      <c r="L22" s="118">
        <v>22.177879999999998</v>
      </c>
      <c r="M22" s="120" t="s">
        <v>1503</v>
      </c>
      <c r="N22" s="118">
        <v>0.38081999999999999</v>
      </c>
      <c r="O22" s="118">
        <v>0.12352</v>
      </c>
      <c r="P22" s="118">
        <v>2411.6999999999998</v>
      </c>
      <c r="Q22" s="118">
        <v>0.92400000000000004</v>
      </c>
      <c r="R22" s="118">
        <v>0.24099999999999999</v>
      </c>
      <c r="S22" s="118">
        <v>0.251</v>
      </c>
      <c r="T22" s="118">
        <v>0.51900000000000002</v>
      </c>
      <c r="U22" s="120" t="s">
        <v>1503</v>
      </c>
      <c r="V22" s="118">
        <v>274.42899999999997</v>
      </c>
      <c r="W22" s="118">
        <v>2.7E-2</v>
      </c>
      <c r="X22" s="118">
        <v>2.7E-2</v>
      </c>
      <c r="Y22" s="118">
        <v>62.1</v>
      </c>
      <c r="Z22" s="118">
        <v>0.122</v>
      </c>
      <c r="AA22" s="118">
        <v>0.32989000000000002</v>
      </c>
      <c r="AB22" s="118">
        <v>0.32682</v>
      </c>
      <c r="AC22" s="118">
        <v>8.44</v>
      </c>
      <c r="AD22" s="118">
        <v>0.63700000000000001</v>
      </c>
    </row>
    <row r="23" spans="1:30" x14ac:dyDescent="0.3">
      <c r="A23" s="120" t="s">
        <v>845</v>
      </c>
      <c r="B23" s="118">
        <v>2695</v>
      </c>
      <c r="C23" s="118">
        <v>7.6942399999999997</v>
      </c>
      <c r="D23" s="118">
        <v>0.67049999999999998</v>
      </c>
      <c r="E23" s="118">
        <v>0.20699999999999999</v>
      </c>
      <c r="F23" s="118">
        <v>0.13800000000000001</v>
      </c>
      <c r="G23" s="118">
        <v>1.9009999999999999E-2</v>
      </c>
      <c r="H23" s="118">
        <v>3874.9803099999999</v>
      </c>
      <c r="I23" s="120" t="s">
        <v>1503</v>
      </c>
      <c r="J23" s="120" t="s">
        <v>1503</v>
      </c>
      <c r="K23" s="118">
        <v>0.54976999999999998</v>
      </c>
      <c r="L23" s="118">
        <v>22.16093</v>
      </c>
      <c r="M23" s="120" t="s">
        <v>1503</v>
      </c>
      <c r="N23" s="118">
        <v>0.35371000000000002</v>
      </c>
      <c r="O23" s="118">
        <v>0.14509</v>
      </c>
      <c r="P23" s="118">
        <v>2411.64</v>
      </c>
      <c r="Q23" s="118">
        <v>0.91700000000000004</v>
      </c>
      <c r="R23" s="118">
        <v>0.24299999999999999</v>
      </c>
      <c r="S23" s="118">
        <v>0.32200000000000001</v>
      </c>
      <c r="T23" s="118">
        <v>0.51500000000000001</v>
      </c>
      <c r="U23" s="118">
        <v>113.07</v>
      </c>
      <c r="V23" s="118">
        <v>274.43</v>
      </c>
      <c r="W23" s="118">
        <v>2.4E-2</v>
      </c>
      <c r="X23" s="118">
        <v>1.7999999999999999E-2</v>
      </c>
      <c r="Y23" s="118">
        <v>62.1</v>
      </c>
      <c r="Z23" s="118">
        <v>0.13500000000000001</v>
      </c>
      <c r="AA23" s="118">
        <v>0.29493000000000003</v>
      </c>
      <c r="AB23" s="118">
        <v>0.35572999999999999</v>
      </c>
      <c r="AC23" s="118">
        <v>8.24</v>
      </c>
      <c r="AD23" s="118">
        <v>0.63700000000000001</v>
      </c>
    </row>
    <row r="24" spans="1:30" x14ac:dyDescent="0.3">
      <c r="A24" s="120" t="s">
        <v>846</v>
      </c>
      <c r="B24" s="118">
        <v>2695</v>
      </c>
      <c r="C24" s="118">
        <v>7.6942399999999997</v>
      </c>
      <c r="D24" s="118">
        <v>0.67049999999999998</v>
      </c>
      <c r="E24" s="118">
        <v>0.20699999999999999</v>
      </c>
      <c r="F24" s="118">
        <v>0.13800000000000001</v>
      </c>
      <c r="G24" s="118">
        <v>1.9009999999999999E-2</v>
      </c>
      <c r="H24" s="118">
        <v>3874.9803099999999</v>
      </c>
      <c r="I24" s="120" t="s">
        <v>1503</v>
      </c>
      <c r="J24" s="120" t="s">
        <v>1503</v>
      </c>
      <c r="K24" s="118">
        <v>0.54976999999999998</v>
      </c>
      <c r="L24" s="118">
        <v>22.16093</v>
      </c>
      <c r="M24" s="120" t="s">
        <v>1503</v>
      </c>
      <c r="N24" s="118">
        <v>0.35371000000000002</v>
      </c>
      <c r="O24" s="118">
        <v>0.14509</v>
      </c>
      <c r="P24" s="118">
        <v>2411.64</v>
      </c>
      <c r="Q24" s="118">
        <v>0.91700000000000004</v>
      </c>
      <c r="R24" s="118">
        <v>0.24299999999999999</v>
      </c>
      <c r="S24" s="118">
        <v>0.32200000000000001</v>
      </c>
      <c r="T24" s="118">
        <v>0.51500000000000001</v>
      </c>
      <c r="U24" s="118">
        <v>113.07</v>
      </c>
      <c r="V24" s="118">
        <v>274.43</v>
      </c>
      <c r="W24" s="118">
        <v>2.4E-2</v>
      </c>
      <c r="X24" s="118">
        <v>1.7999999999999999E-2</v>
      </c>
      <c r="Y24" s="118">
        <v>62.1</v>
      </c>
      <c r="Z24" s="118">
        <v>0.13500000000000001</v>
      </c>
      <c r="AA24" s="118">
        <v>0.29493000000000003</v>
      </c>
      <c r="AB24" s="118">
        <v>0.35572999999999999</v>
      </c>
      <c r="AC24" s="118">
        <v>8.24</v>
      </c>
      <c r="AD24" s="118">
        <v>0.63700000000000001</v>
      </c>
    </row>
    <row r="25" spans="1:30" x14ac:dyDescent="0.3">
      <c r="A25" s="120" t="s">
        <v>847</v>
      </c>
      <c r="B25" s="118">
        <v>2695</v>
      </c>
      <c r="C25" s="118">
        <v>7.8238500000000002</v>
      </c>
      <c r="D25" s="118">
        <v>0.72550000000000003</v>
      </c>
      <c r="E25" s="118">
        <v>0.19500000000000001</v>
      </c>
      <c r="F25" s="118">
        <v>0.151</v>
      </c>
      <c r="G25" s="118">
        <v>2.069E-2</v>
      </c>
      <c r="H25" s="118">
        <v>3874.98702</v>
      </c>
      <c r="I25" s="120" t="s">
        <v>1503</v>
      </c>
      <c r="J25" s="120" t="s">
        <v>1503</v>
      </c>
      <c r="K25" s="118">
        <v>0.52356000000000003</v>
      </c>
      <c r="L25" s="118">
        <v>22.177879999999998</v>
      </c>
      <c r="M25" s="118">
        <v>327.28100000000001</v>
      </c>
      <c r="N25" s="118">
        <v>0.36725999999999998</v>
      </c>
      <c r="O25" s="118">
        <v>0.16991000000000001</v>
      </c>
      <c r="P25" s="118">
        <v>2411.5700000000002</v>
      </c>
      <c r="Q25" s="118">
        <v>0.90800000000000003</v>
      </c>
      <c r="R25" s="118">
        <v>0.245</v>
      </c>
      <c r="S25" s="118">
        <v>0.38900000000000001</v>
      </c>
      <c r="T25" s="118">
        <v>0.50800000000000001</v>
      </c>
      <c r="U25" s="120" t="s">
        <v>1503</v>
      </c>
      <c r="V25" s="118">
        <v>274.43099999999998</v>
      </c>
      <c r="W25" s="118">
        <v>2.5000000000000001E-2</v>
      </c>
      <c r="X25" s="118">
        <v>1.0999999999999999E-2</v>
      </c>
      <c r="Y25" s="118">
        <v>62.1</v>
      </c>
      <c r="Z25" s="118">
        <v>0.14599999999999999</v>
      </c>
      <c r="AA25" s="118">
        <v>0.29376000000000002</v>
      </c>
      <c r="AB25" s="118">
        <v>0.35700999999999999</v>
      </c>
      <c r="AC25" s="118">
        <v>8.09</v>
      </c>
      <c r="AD25" s="118">
        <v>0.63700000000000001</v>
      </c>
    </row>
    <row r="26" spans="1:30" x14ac:dyDescent="0.3">
      <c r="A26" s="120" t="s">
        <v>848</v>
      </c>
      <c r="B26" s="118">
        <v>2695</v>
      </c>
      <c r="C26" s="118">
        <v>7.8238500000000002</v>
      </c>
      <c r="D26" s="118">
        <v>0.72550000000000003</v>
      </c>
      <c r="E26" s="118">
        <v>0.19500000000000001</v>
      </c>
      <c r="F26" s="118">
        <v>0.151</v>
      </c>
      <c r="G26" s="118">
        <v>2.069E-2</v>
      </c>
      <c r="H26" s="118">
        <v>3874.98702</v>
      </c>
      <c r="I26" s="120" t="s">
        <v>1503</v>
      </c>
      <c r="J26" s="120" t="s">
        <v>1503</v>
      </c>
      <c r="K26" s="118">
        <v>0.52356000000000003</v>
      </c>
      <c r="L26" s="118">
        <v>22.177879999999998</v>
      </c>
      <c r="M26" s="118">
        <v>327.28100000000001</v>
      </c>
      <c r="N26" s="118">
        <v>0.36725999999999998</v>
      </c>
      <c r="O26" s="118">
        <v>0.16991000000000001</v>
      </c>
      <c r="P26" s="118">
        <v>2411.5700000000002</v>
      </c>
      <c r="Q26" s="118">
        <v>0.90800000000000003</v>
      </c>
      <c r="R26" s="118">
        <v>0.245</v>
      </c>
      <c r="S26" s="118">
        <v>0.38900000000000001</v>
      </c>
      <c r="T26" s="118">
        <v>0.50800000000000001</v>
      </c>
      <c r="U26" s="120" t="s">
        <v>1503</v>
      </c>
      <c r="V26" s="118">
        <v>274.43099999999998</v>
      </c>
      <c r="W26" s="118">
        <v>2.5000000000000001E-2</v>
      </c>
      <c r="X26" s="118">
        <v>1.0999999999999999E-2</v>
      </c>
      <c r="Y26" s="118">
        <v>62.1</v>
      </c>
      <c r="Z26" s="118">
        <v>0.14599999999999999</v>
      </c>
      <c r="AA26" s="118">
        <v>0.29376000000000002</v>
      </c>
      <c r="AB26" s="118">
        <v>0.35700999999999999</v>
      </c>
      <c r="AC26" s="118">
        <v>8.09</v>
      </c>
      <c r="AD26" s="118">
        <v>0.63700000000000001</v>
      </c>
    </row>
    <row r="27" spans="1:30" x14ac:dyDescent="0.3">
      <c r="A27" s="120" t="s">
        <v>849</v>
      </c>
      <c r="B27" s="118">
        <v>2695</v>
      </c>
      <c r="C27" s="118">
        <v>7.9414800000000003</v>
      </c>
      <c r="D27" s="118">
        <v>0.80800000000000005</v>
      </c>
      <c r="E27" s="118">
        <v>0.20100000000000001</v>
      </c>
      <c r="F27" s="118">
        <v>0.14000000000000001</v>
      </c>
      <c r="G27" s="118">
        <v>2.6179999999999998E-2</v>
      </c>
      <c r="H27" s="118">
        <v>3874.9924999999998</v>
      </c>
      <c r="I27" s="120" t="s">
        <v>1503</v>
      </c>
      <c r="J27" s="120" t="s">
        <v>1503</v>
      </c>
      <c r="K27" s="118">
        <v>0.49176999999999998</v>
      </c>
      <c r="L27" s="118">
        <v>22.191749999999999</v>
      </c>
      <c r="M27" s="120" t="s">
        <v>1503</v>
      </c>
      <c r="N27" s="118">
        <v>0.38081999999999999</v>
      </c>
      <c r="O27" s="118">
        <v>0.18831000000000001</v>
      </c>
      <c r="P27" s="118">
        <v>2411.48</v>
      </c>
      <c r="Q27" s="118">
        <v>0.89700000000000002</v>
      </c>
      <c r="R27" s="118">
        <v>0.246</v>
      </c>
      <c r="S27" s="118">
        <v>0.45900000000000002</v>
      </c>
      <c r="T27" s="118">
        <v>0.504</v>
      </c>
      <c r="U27" s="120" t="s">
        <v>1503</v>
      </c>
      <c r="V27" s="118">
        <v>274.43299999999999</v>
      </c>
      <c r="W27" s="118">
        <v>2.4E-2</v>
      </c>
      <c r="X27" s="118">
        <v>0.01</v>
      </c>
      <c r="Y27" s="118">
        <v>62.1</v>
      </c>
      <c r="Z27" s="118">
        <v>0.14299999999999999</v>
      </c>
      <c r="AA27" s="118">
        <v>0.28675</v>
      </c>
      <c r="AB27" s="118">
        <v>0.35957</v>
      </c>
      <c r="AC27" s="118">
        <v>8.16</v>
      </c>
      <c r="AD27" s="118">
        <v>0.63700000000000001</v>
      </c>
    </row>
    <row r="28" spans="1:30" x14ac:dyDescent="0.3">
      <c r="A28" s="120" t="s">
        <v>850</v>
      </c>
      <c r="B28" s="118">
        <v>2695</v>
      </c>
      <c r="C28" s="118">
        <v>7.9414800000000003</v>
      </c>
      <c r="D28" s="118">
        <v>0.80800000000000005</v>
      </c>
      <c r="E28" s="118">
        <v>0.20100000000000001</v>
      </c>
      <c r="F28" s="118">
        <v>0.14000000000000001</v>
      </c>
      <c r="G28" s="118">
        <v>2.6179999999999998E-2</v>
      </c>
      <c r="H28" s="118">
        <v>3874.9924999999998</v>
      </c>
      <c r="I28" s="120" t="s">
        <v>1503</v>
      </c>
      <c r="J28" s="120" t="s">
        <v>1503</v>
      </c>
      <c r="K28" s="118">
        <v>0.49176999999999998</v>
      </c>
      <c r="L28" s="118">
        <v>22.191749999999999</v>
      </c>
      <c r="M28" s="120" t="s">
        <v>1503</v>
      </c>
      <c r="N28" s="118">
        <v>0.38081999999999999</v>
      </c>
      <c r="O28" s="118">
        <v>0.18831000000000001</v>
      </c>
      <c r="P28" s="118">
        <v>2411.48</v>
      </c>
      <c r="Q28" s="118">
        <v>0.89700000000000002</v>
      </c>
      <c r="R28" s="118">
        <v>0.246</v>
      </c>
      <c r="S28" s="118">
        <v>0.45900000000000002</v>
      </c>
      <c r="T28" s="118">
        <v>0.504</v>
      </c>
      <c r="U28" s="120" t="s">
        <v>1503</v>
      </c>
      <c r="V28" s="118">
        <v>274.43299999999999</v>
      </c>
      <c r="W28" s="118">
        <v>2.4E-2</v>
      </c>
      <c r="X28" s="118">
        <v>0.01</v>
      </c>
      <c r="Y28" s="118">
        <v>62.1</v>
      </c>
      <c r="Z28" s="118">
        <v>0.14299999999999999</v>
      </c>
      <c r="AA28" s="118">
        <v>0.28675</v>
      </c>
      <c r="AB28" s="118">
        <v>0.35957</v>
      </c>
      <c r="AC28" s="118">
        <v>8.16</v>
      </c>
      <c r="AD28" s="118">
        <v>0.63700000000000001</v>
      </c>
    </row>
    <row r="29" spans="1:30" x14ac:dyDescent="0.3">
      <c r="A29" s="120" t="s">
        <v>851</v>
      </c>
      <c r="B29" s="118">
        <v>2695</v>
      </c>
      <c r="C29" s="118">
        <v>7.9821</v>
      </c>
      <c r="D29" s="118">
        <v>0.88300000000000001</v>
      </c>
      <c r="E29" s="118">
        <v>0.19800000000000001</v>
      </c>
      <c r="F29" s="118">
        <v>0.14099999999999999</v>
      </c>
      <c r="G29" s="118">
        <v>2.4400000000000002E-2</v>
      </c>
      <c r="H29" s="118">
        <v>3874.9656799999998</v>
      </c>
      <c r="I29" s="120" t="s">
        <v>1503</v>
      </c>
      <c r="J29" s="120" t="s">
        <v>1503</v>
      </c>
      <c r="K29" s="118">
        <v>0.45937</v>
      </c>
      <c r="L29" s="118">
        <v>22.12396</v>
      </c>
      <c r="M29" s="120" t="s">
        <v>1503</v>
      </c>
      <c r="N29" s="118">
        <v>0.3876</v>
      </c>
      <c r="O29" s="118">
        <v>0.17438000000000001</v>
      </c>
      <c r="P29" s="118">
        <v>2411.4899999999998</v>
      </c>
      <c r="Q29" s="118">
        <v>0.89800000000000002</v>
      </c>
      <c r="R29" s="118">
        <v>0.248</v>
      </c>
      <c r="S29" s="118">
        <v>0.45300000000000001</v>
      </c>
      <c r="T29" s="118">
        <v>0.499</v>
      </c>
      <c r="U29" s="120" t="s">
        <v>1503</v>
      </c>
      <c r="V29" s="118">
        <v>274.42399999999998</v>
      </c>
      <c r="W29" s="118">
        <v>2.3E-2</v>
      </c>
      <c r="X29" s="118">
        <v>1.0999999999999999E-2</v>
      </c>
      <c r="Y29" s="118">
        <v>62.1</v>
      </c>
      <c r="Z29" s="118">
        <v>0.14099999999999999</v>
      </c>
      <c r="AA29" s="118">
        <v>0.29259000000000002</v>
      </c>
      <c r="AB29" s="118">
        <v>0.34556999999999999</v>
      </c>
      <c r="AC29" s="118">
        <v>8.35</v>
      </c>
      <c r="AD29" s="118">
        <v>0.63700000000000001</v>
      </c>
    </row>
    <row r="30" spans="1:30" x14ac:dyDescent="0.3">
      <c r="A30" s="120" t="s">
        <v>852</v>
      </c>
      <c r="B30" s="118">
        <v>2695</v>
      </c>
      <c r="C30" s="118">
        <v>7.9821</v>
      </c>
      <c r="D30" s="118">
        <v>0.88300000000000001</v>
      </c>
      <c r="E30" s="118">
        <v>0.19800000000000001</v>
      </c>
      <c r="F30" s="118">
        <v>0.14099999999999999</v>
      </c>
      <c r="G30" s="118">
        <v>2.4400000000000002E-2</v>
      </c>
      <c r="H30" s="118">
        <v>3874.9656799999998</v>
      </c>
      <c r="I30" s="120" t="s">
        <v>1503</v>
      </c>
      <c r="J30" s="120" t="s">
        <v>1503</v>
      </c>
      <c r="K30" s="118">
        <v>0.45937</v>
      </c>
      <c r="L30" s="118">
        <v>22.12396</v>
      </c>
      <c r="M30" s="120" t="s">
        <v>1503</v>
      </c>
      <c r="N30" s="118">
        <v>0.3876</v>
      </c>
      <c r="O30" s="118">
        <v>0.17438000000000001</v>
      </c>
      <c r="P30" s="118">
        <v>2411.4899999999998</v>
      </c>
      <c r="Q30" s="118">
        <v>0.89800000000000002</v>
      </c>
      <c r="R30" s="118">
        <v>0.248</v>
      </c>
      <c r="S30" s="118">
        <v>0.45300000000000001</v>
      </c>
      <c r="T30" s="118">
        <v>0.499</v>
      </c>
      <c r="U30" s="120" t="s">
        <v>1503</v>
      </c>
      <c r="V30" s="118">
        <v>274.42399999999998</v>
      </c>
      <c r="W30" s="118">
        <v>2.3E-2</v>
      </c>
      <c r="X30" s="118">
        <v>1.0999999999999999E-2</v>
      </c>
      <c r="Y30" s="118">
        <v>62.1</v>
      </c>
      <c r="Z30" s="118">
        <v>0.14099999999999999</v>
      </c>
      <c r="AA30" s="118">
        <v>0.29259000000000002</v>
      </c>
      <c r="AB30" s="118">
        <v>0.34556999999999999</v>
      </c>
      <c r="AC30" s="118">
        <v>8.35</v>
      </c>
      <c r="AD30" s="118">
        <v>0.63700000000000001</v>
      </c>
    </row>
    <row r="31" spans="1:30" x14ac:dyDescent="0.3">
      <c r="A31" s="120" t="s">
        <v>853</v>
      </c>
      <c r="B31" s="118">
        <v>2695</v>
      </c>
      <c r="C31" s="118">
        <v>7.9242100000000004</v>
      </c>
      <c r="D31" s="118">
        <v>0.95050000000000001</v>
      </c>
      <c r="E31" s="118">
        <v>0.19400000000000001</v>
      </c>
      <c r="F31" s="118">
        <v>0.14299999999999999</v>
      </c>
      <c r="G31" s="118">
        <v>2.2550000000000001E-2</v>
      </c>
      <c r="H31" s="118">
        <v>3874.9583699999998</v>
      </c>
      <c r="I31" s="120" t="s">
        <v>1503</v>
      </c>
      <c r="J31" s="120" t="s">
        <v>1503</v>
      </c>
      <c r="K31" s="118">
        <v>0.42642000000000002</v>
      </c>
      <c r="L31" s="118">
        <v>22.10548</v>
      </c>
      <c r="M31" s="120" t="s">
        <v>1503</v>
      </c>
      <c r="N31" s="118">
        <v>0.37403999999999998</v>
      </c>
      <c r="O31" s="118">
        <v>0.16991000000000001</v>
      </c>
      <c r="P31" s="118">
        <v>2411.48</v>
      </c>
      <c r="Q31" s="118">
        <v>0.89700000000000002</v>
      </c>
      <c r="R31" s="118">
        <v>0.25</v>
      </c>
      <c r="S31" s="118">
        <v>0.38100000000000001</v>
      </c>
      <c r="T31" s="118">
        <v>0.495</v>
      </c>
      <c r="U31" s="120" t="s">
        <v>1503</v>
      </c>
      <c r="V31" s="118">
        <v>274.41500000000002</v>
      </c>
      <c r="W31" s="118">
        <v>2.8000000000000001E-2</v>
      </c>
      <c r="X31" s="118">
        <v>1.0999999999999999E-2</v>
      </c>
      <c r="Y31" s="118">
        <v>62.1</v>
      </c>
      <c r="Z31" s="118">
        <v>0.13700000000000001</v>
      </c>
      <c r="AA31" s="118">
        <v>0.29025000000000001</v>
      </c>
      <c r="AB31" s="118">
        <v>0.33551999999999998</v>
      </c>
      <c r="AC31" s="118">
        <v>8.31</v>
      </c>
      <c r="AD31" s="118">
        <v>0.63700000000000001</v>
      </c>
    </row>
    <row r="32" spans="1:30" x14ac:dyDescent="0.3">
      <c r="A32" s="120" t="s">
        <v>854</v>
      </c>
      <c r="B32" s="118">
        <v>2695</v>
      </c>
      <c r="C32" s="118">
        <v>7.9242100000000004</v>
      </c>
      <c r="D32" s="118">
        <v>0.95050000000000001</v>
      </c>
      <c r="E32" s="118">
        <v>0.19400000000000001</v>
      </c>
      <c r="F32" s="118">
        <v>0.14299999999999999</v>
      </c>
      <c r="G32" s="118">
        <v>2.2550000000000001E-2</v>
      </c>
      <c r="H32" s="118">
        <v>3874.9583699999998</v>
      </c>
      <c r="I32" s="120" t="s">
        <v>1503</v>
      </c>
      <c r="J32" s="120" t="s">
        <v>1503</v>
      </c>
      <c r="K32" s="118">
        <v>0.42642000000000002</v>
      </c>
      <c r="L32" s="118">
        <v>22.10548</v>
      </c>
      <c r="M32" s="120" t="s">
        <v>1503</v>
      </c>
      <c r="N32" s="118">
        <v>0.37403999999999998</v>
      </c>
      <c r="O32" s="118">
        <v>0.16991000000000001</v>
      </c>
      <c r="P32" s="118">
        <v>2411.48</v>
      </c>
      <c r="Q32" s="118">
        <v>0.89700000000000002</v>
      </c>
      <c r="R32" s="118">
        <v>0.25</v>
      </c>
      <c r="S32" s="118">
        <v>0.38100000000000001</v>
      </c>
      <c r="T32" s="118">
        <v>0.495</v>
      </c>
      <c r="U32" s="120" t="s">
        <v>1503</v>
      </c>
      <c r="V32" s="118">
        <v>274.41500000000002</v>
      </c>
      <c r="W32" s="118">
        <v>2.8000000000000001E-2</v>
      </c>
      <c r="X32" s="118">
        <v>1.0999999999999999E-2</v>
      </c>
      <c r="Y32" s="118">
        <v>62.1</v>
      </c>
      <c r="Z32" s="118">
        <v>0.13700000000000001</v>
      </c>
      <c r="AA32" s="118">
        <v>0.29025000000000001</v>
      </c>
      <c r="AB32" s="118">
        <v>0.33551999999999998</v>
      </c>
      <c r="AC32" s="118">
        <v>8.31</v>
      </c>
      <c r="AD32" s="118">
        <v>0.63700000000000001</v>
      </c>
    </row>
    <row r="33" spans="1:30" x14ac:dyDescent="0.3">
      <c r="A33" s="120" t="s">
        <v>855</v>
      </c>
      <c r="B33" s="118">
        <v>2695</v>
      </c>
      <c r="C33" s="118">
        <v>7.8075400000000004</v>
      </c>
      <c r="D33" s="118">
        <v>1.0018</v>
      </c>
      <c r="E33" s="118">
        <v>0.189</v>
      </c>
      <c r="F33" s="118">
        <v>0.14699999999999999</v>
      </c>
      <c r="G33" s="118">
        <v>2.001E-2</v>
      </c>
      <c r="H33" s="118">
        <v>3874.9702499999999</v>
      </c>
      <c r="I33" s="120" t="s">
        <v>1503</v>
      </c>
      <c r="J33" s="120" t="s">
        <v>1503</v>
      </c>
      <c r="K33" s="118">
        <v>0.39878999999999998</v>
      </c>
      <c r="L33" s="118">
        <v>22.13551</v>
      </c>
      <c r="M33" s="120" t="s">
        <v>1503</v>
      </c>
      <c r="N33" s="118">
        <v>0.37403999999999998</v>
      </c>
      <c r="O33" s="118">
        <v>0.17438000000000001</v>
      </c>
      <c r="P33" s="118">
        <v>2411.46</v>
      </c>
      <c r="Q33" s="118">
        <v>0.89500000000000002</v>
      </c>
      <c r="R33" s="118">
        <v>0.252</v>
      </c>
      <c r="S33" s="118">
        <v>0.34799999999999998</v>
      </c>
      <c r="T33" s="118">
        <v>0.501</v>
      </c>
      <c r="U33" s="120" t="s">
        <v>1503</v>
      </c>
      <c r="V33" s="118">
        <v>274.40600000000001</v>
      </c>
      <c r="W33" s="118">
        <v>3.3000000000000002E-2</v>
      </c>
      <c r="X33" s="118">
        <v>1.2E-2</v>
      </c>
      <c r="Y33" s="118">
        <v>62.1</v>
      </c>
      <c r="Z33" s="118">
        <v>0.13400000000000001</v>
      </c>
      <c r="AA33" s="118">
        <v>0.29259000000000002</v>
      </c>
      <c r="AB33" s="118">
        <v>0.32066</v>
      </c>
      <c r="AC33" s="118">
        <v>8.25</v>
      </c>
      <c r="AD33" s="118">
        <v>0.63700000000000001</v>
      </c>
    </row>
    <row r="34" spans="1:30" x14ac:dyDescent="0.3">
      <c r="A34" s="120" t="s">
        <v>856</v>
      </c>
      <c r="B34" s="118">
        <v>2695</v>
      </c>
      <c r="C34" s="118">
        <v>7.8075400000000004</v>
      </c>
      <c r="D34" s="118">
        <v>1.0018</v>
      </c>
      <c r="E34" s="118">
        <v>0.189</v>
      </c>
      <c r="F34" s="118">
        <v>0.14699999999999999</v>
      </c>
      <c r="G34" s="118">
        <v>2.001E-2</v>
      </c>
      <c r="H34" s="118">
        <v>3874.9702499999999</v>
      </c>
      <c r="I34" s="120" t="s">
        <v>1503</v>
      </c>
      <c r="J34" s="120" t="s">
        <v>1503</v>
      </c>
      <c r="K34" s="118">
        <v>0.39878999999999998</v>
      </c>
      <c r="L34" s="118">
        <v>22.13551</v>
      </c>
      <c r="M34" s="120" t="s">
        <v>1503</v>
      </c>
      <c r="N34" s="118">
        <v>0.37403999999999998</v>
      </c>
      <c r="O34" s="118">
        <v>0.17438000000000001</v>
      </c>
      <c r="P34" s="118">
        <v>2411.46</v>
      </c>
      <c r="Q34" s="118">
        <v>0.89500000000000002</v>
      </c>
      <c r="R34" s="118">
        <v>0.252</v>
      </c>
      <c r="S34" s="118">
        <v>0.34799999999999998</v>
      </c>
      <c r="T34" s="118">
        <v>0.501</v>
      </c>
      <c r="U34" s="120" t="s">
        <v>1503</v>
      </c>
      <c r="V34" s="118">
        <v>274.40600000000001</v>
      </c>
      <c r="W34" s="118">
        <v>3.3000000000000002E-2</v>
      </c>
      <c r="X34" s="118">
        <v>1.2E-2</v>
      </c>
      <c r="Y34" s="118">
        <v>62.1</v>
      </c>
      <c r="Z34" s="118">
        <v>0.13400000000000001</v>
      </c>
      <c r="AA34" s="118">
        <v>0.29259000000000002</v>
      </c>
      <c r="AB34" s="118">
        <v>0.32066</v>
      </c>
      <c r="AC34" s="118">
        <v>8.25</v>
      </c>
      <c r="AD34" s="118">
        <v>0.63700000000000001</v>
      </c>
    </row>
    <row r="35" spans="1:30" x14ac:dyDescent="0.3">
      <c r="A35" s="120" t="s">
        <v>857</v>
      </c>
      <c r="B35" s="118">
        <v>2695</v>
      </c>
      <c r="C35" s="118">
        <v>7.7560599999999997</v>
      </c>
      <c r="D35" s="118">
        <v>1.0611999999999999</v>
      </c>
      <c r="E35" s="118">
        <v>0.189</v>
      </c>
      <c r="F35" s="118">
        <v>0.14499999999999999</v>
      </c>
      <c r="G35" s="118">
        <v>1.9439999999999999E-2</v>
      </c>
      <c r="H35" s="118">
        <v>3874.9644600000001</v>
      </c>
      <c r="I35" s="120" t="s">
        <v>1503</v>
      </c>
      <c r="J35" s="120" t="s">
        <v>1503</v>
      </c>
      <c r="K35" s="118">
        <v>0.38435000000000002</v>
      </c>
      <c r="L35" s="118">
        <v>22.12088</v>
      </c>
      <c r="M35" s="120" t="s">
        <v>1503</v>
      </c>
      <c r="N35" s="118">
        <v>0.38081999999999999</v>
      </c>
      <c r="O35" s="118">
        <v>0.18357999999999999</v>
      </c>
      <c r="P35" s="118">
        <v>2411.4699999999998</v>
      </c>
      <c r="Q35" s="118">
        <v>0.89600000000000002</v>
      </c>
      <c r="R35" s="118">
        <v>0.254</v>
      </c>
      <c r="S35" s="118">
        <v>0.34100000000000003</v>
      </c>
      <c r="T35" s="118">
        <v>0.50700000000000001</v>
      </c>
      <c r="U35" s="120" t="s">
        <v>1503</v>
      </c>
      <c r="V35" s="118">
        <v>274.39800000000002</v>
      </c>
      <c r="W35" s="118">
        <v>3.5999999999999997E-2</v>
      </c>
      <c r="X35" s="118">
        <v>1.2E-2</v>
      </c>
      <c r="Y35" s="118">
        <v>62.1</v>
      </c>
      <c r="Z35" s="118">
        <v>0.13100000000000001</v>
      </c>
      <c r="AA35" s="118">
        <v>0.29259000000000002</v>
      </c>
      <c r="AB35" s="118">
        <v>0.31456000000000001</v>
      </c>
      <c r="AC35" s="118">
        <v>8.32</v>
      </c>
      <c r="AD35" s="118">
        <v>0.63700000000000001</v>
      </c>
    </row>
    <row r="36" spans="1:30" x14ac:dyDescent="0.3">
      <c r="A36" s="120" t="s">
        <v>858</v>
      </c>
      <c r="B36" s="118">
        <v>2695</v>
      </c>
      <c r="C36" s="118">
        <v>7.7560599999999997</v>
      </c>
      <c r="D36" s="118">
        <v>1.0611999999999999</v>
      </c>
      <c r="E36" s="118">
        <v>0.189</v>
      </c>
      <c r="F36" s="118">
        <v>0.14499999999999999</v>
      </c>
      <c r="G36" s="118">
        <v>1.9439999999999999E-2</v>
      </c>
      <c r="H36" s="118">
        <v>3874.9644600000001</v>
      </c>
      <c r="I36" s="120" t="s">
        <v>1503</v>
      </c>
      <c r="J36" s="120" t="s">
        <v>1503</v>
      </c>
      <c r="K36" s="118">
        <v>0.38435000000000002</v>
      </c>
      <c r="L36" s="118">
        <v>22.12088</v>
      </c>
      <c r="M36" s="120" t="s">
        <v>1503</v>
      </c>
      <c r="N36" s="118">
        <v>0.38081999999999999</v>
      </c>
      <c r="O36" s="118">
        <v>0.18357999999999999</v>
      </c>
      <c r="P36" s="118">
        <v>2411.4699999999998</v>
      </c>
      <c r="Q36" s="118">
        <v>0.89600000000000002</v>
      </c>
      <c r="R36" s="118">
        <v>0.254</v>
      </c>
      <c r="S36" s="118">
        <v>0.34100000000000003</v>
      </c>
      <c r="T36" s="118">
        <v>0.50700000000000001</v>
      </c>
      <c r="U36" s="120" t="s">
        <v>1503</v>
      </c>
      <c r="V36" s="118">
        <v>274.39800000000002</v>
      </c>
      <c r="W36" s="118">
        <v>3.5999999999999997E-2</v>
      </c>
      <c r="X36" s="118">
        <v>1.2E-2</v>
      </c>
      <c r="Y36" s="118">
        <v>62.1</v>
      </c>
      <c r="Z36" s="118">
        <v>0.13100000000000001</v>
      </c>
      <c r="AA36" s="118">
        <v>0.29259000000000002</v>
      </c>
      <c r="AB36" s="118">
        <v>0.31456000000000001</v>
      </c>
      <c r="AC36" s="118">
        <v>8.32</v>
      </c>
      <c r="AD36" s="118">
        <v>0.63700000000000001</v>
      </c>
    </row>
    <row r="37" spans="1:30" x14ac:dyDescent="0.3">
      <c r="A37" s="120" t="s">
        <v>859</v>
      </c>
      <c r="B37" s="118">
        <v>2695</v>
      </c>
      <c r="C37" s="118">
        <v>7.7978100000000001</v>
      </c>
      <c r="D37" s="118">
        <v>1.1178999999999999</v>
      </c>
      <c r="E37" s="118">
        <v>0.19800000000000001</v>
      </c>
      <c r="F37" s="118">
        <v>0.13400000000000001</v>
      </c>
      <c r="G37" s="118">
        <v>1.917E-2</v>
      </c>
      <c r="H37" s="118">
        <v>3874.9666000000002</v>
      </c>
      <c r="I37" s="120" t="s">
        <v>1503</v>
      </c>
      <c r="J37" s="120" t="s">
        <v>1503</v>
      </c>
      <c r="K37" s="118">
        <v>0.37092999999999998</v>
      </c>
      <c r="L37" s="118">
        <v>22.126270000000002</v>
      </c>
      <c r="M37" s="120" t="s">
        <v>1503</v>
      </c>
      <c r="N37" s="118">
        <v>0.39462000000000003</v>
      </c>
      <c r="O37" s="118">
        <v>0.18357999999999999</v>
      </c>
      <c r="P37" s="118">
        <v>2411.4699999999998</v>
      </c>
      <c r="Q37" s="118">
        <v>0.89600000000000002</v>
      </c>
      <c r="R37" s="118">
        <v>0.255</v>
      </c>
      <c r="S37" s="118">
        <v>0.36399999999999999</v>
      </c>
      <c r="T37" s="118">
        <v>0.51200000000000001</v>
      </c>
      <c r="U37" s="120" t="s">
        <v>1503</v>
      </c>
      <c r="V37" s="118">
        <v>274.38900000000001</v>
      </c>
      <c r="W37" s="118">
        <v>0.04</v>
      </c>
      <c r="X37" s="118">
        <v>1.2999999999999999E-2</v>
      </c>
      <c r="Y37" s="118">
        <v>62.1</v>
      </c>
      <c r="Z37" s="118">
        <v>0.127</v>
      </c>
      <c r="AA37" s="118">
        <v>0.29376000000000002</v>
      </c>
      <c r="AB37" s="118">
        <v>0.31578000000000001</v>
      </c>
      <c r="AC37" s="118">
        <v>8.6300000000000008</v>
      </c>
      <c r="AD37" s="118">
        <v>0.63700000000000001</v>
      </c>
    </row>
    <row r="38" spans="1:30" x14ac:dyDescent="0.3">
      <c r="A38" s="120" t="s">
        <v>860</v>
      </c>
      <c r="B38" s="118">
        <v>2695</v>
      </c>
      <c r="C38" s="118">
        <v>7.7978100000000001</v>
      </c>
      <c r="D38" s="118">
        <v>1.1178999999999999</v>
      </c>
      <c r="E38" s="118">
        <v>0.19800000000000001</v>
      </c>
      <c r="F38" s="118">
        <v>0.13400000000000001</v>
      </c>
      <c r="G38" s="118">
        <v>1.917E-2</v>
      </c>
      <c r="H38" s="118">
        <v>3874.9666000000002</v>
      </c>
      <c r="I38" s="120" t="s">
        <v>1503</v>
      </c>
      <c r="J38" s="120" t="s">
        <v>1503</v>
      </c>
      <c r="K38" s="118">
        <v>0.37092999999999998</v>
      </c>
      <c r="L38" s="118">
        <v>22.126270000000002</v>
      </c>
      <c r="M38" s="120" t="s">
        <v>1503</v>
      </c>
      <c r="N38" s="118">
        <v>0.39462000000000003</v>
      </c>
      <c r="O38" s="118">
        <v>0.18357999999999999</v>
      </c>
      <c r="P38" s="118">
        <v>2411.4699999999998</v>
      </c>
      <c r="Q38" s="118">
        <v>0.89600000000000002</v>
      </c>
      <c r="R38" s="118">
        <v>0.255</v>
      </c>
      <c r="S38" s="118">
        <v>0.36399999999999999</v>
      </c>
      <c r="T38" s="118">
        <v>0.51200000000000001</v>
      </c>
      <c r="U38" s="120" t="s">
        <v>1503</v>
      </c>
      <c r="V38" s="118">
        <v>274.38900000000001</v>
      </c>
      <c r="W38" s="118">
        <v>0.04</v>
      </c>
      <c r="X38" s="118">
        <v>1.2999999999999999E-2</v>
      </c>
      <c r="Y38" s="118">
        <v>62.1</v>
      </c>
      <c r="Z38" s="118">
        <v>0.127</v>
      </c>
      <c r="AA38" s="118">
        <v>0.29376000000000002</v>
      </c>
      <c r="AB38" s="118">
        <v>0.31578000000000001</v>
      </c>
      <c r="AC38" s="118">
        <v>8.6300000000000008</v>
      </c>
      <c r="AD38" s="118">
        <v>0.63700000000000001</v>
      </c>
    </row>
    <row r="39" spans="1:30" x14ac:dyDescent="0.3">
      <c r="A39" s="120" t="s">
        <v>861</v>
      </c>
      <c r="B39" s="118">
        <v>2695</v>
      </c>
      <c r="C39" s="118">
        <v>7.9219499999999998</v>
      </c>
      <c r="D39" s="118">
        <v>1.1739999999999999</v>
      </c>
      <c r="E39" s="118">
        <v>0.20799999999999999</v>
      </c>
      <c r="F39" s="118">
        <v>0.12</v>
      </c>
      <c r="G39" s="118">
        <v>2.0369999999999999E-2</v>
      </c>
      <c r="H39" s="118">
        <v>3874.96324</v>
      </c>
      <c r="I39" s="120" t="s">
        <v>1503</v>
      </c>
      <c r="J39" s="120" t="s">
        <v>1503</v>
      </c>
      <c r="K39" s="118">
        <v>0.35671000000000003</v>
      </c>
      <c r="L39" s="118">
        <v>22.117799999999999</v>
      </c>
      <c r="M39" s="120" t="s">
        <v>1503</v>
      </c>
      <c r="N39" s="118">
        <v>0.42272999999999999</v>
      </c>
      <c r="O39" s="118">
        <v>0.17438000000000001</v>
      </c>
      <c r="P39" s="118">
        <v>2411.46</v>
      </c>
      <c r="Q39" s="118">
        <v>0.89500000000000002</v>
      </c>
      <c r="R39" s="118">
        <v>0.25700000000000001</v>
      </c>
      <c r="S39" s="118">
        <v>0.371</v>
      </c>
      <c r="T39" s="118">
        <v>0.51600000000000001</v>
      </c>
      <c r="U39" s="120" t="s">
        <v>1503</v>
      </c>
      <c r="V39" s="118">
        <v>274.38</v>
      </c>
      <c r="W39" s="118">
        <v>3.2000000000000001E-2</v>
      </c>
      <c r="X39" s="118">
        <v>1.2999999999999999E-2</v>
      </c>
      <c r="Y39" s="118">
        <v>62.1</v>
      </c>
      <c r="Z39" s="118">
        <v>0.124</v>
      </c>
      <c r="AA39" s="118">
        <v>0.29493000000000003</v>
      </c>
      <c r="AB39" s="118">
        <v>0.30851000000000001</v>
      </c>
      <c r="AC39" s="118">
        <v>9.06</v>
      </c>
      <c r="AD39" s="118">
        <v>0.63700000000000001</v>
      </c>
    </row>
    <row r="40" spans="1:30" x14ac:dyDescent="0.3">
      <c r="A40" s="120" t="s">
        <v>862</v>
      </c>
      <c r="B40" s="118">
        <v>2695</v>
      </c>
      <c r="C40" s="118">
        <v>7.9219499999999998</v>
      </c>
      <c r="D40" s="118">
        <v>1.1739999999999999</v>
      </c>
      <c r="E40" s="118">
        <v>0.20799999999999999</v>
      </c>
      <c r="F40" s="118">
        <v>0.12</v>
      </c>
      <c r="G40" s="118">
        <v>2.0369999999999999E-2</v>
      </c>
      <c r="H40" s="118">
        <v>3874.96324</v>
      </c>
      <c r="I40" s="120" t="s">
        <v>1503</v>
      </c>
      <c r="J40" s="120" t="s">
        <v>1503</v>
      </c>
      <c r="K40" s="118">
        <v>0.35671000000000003</v>
      </c>
      <c r="L40" s="118">
        <v>22.117799999999999</v>
      </c>
      <c r="M40" s="120" t="s">
        <v>1503</v>
      </c>
      <c r="N40" s="118">
        <v>0.42272999999999999</v>
      </c>
      <c r="O40" s="118">
        <v>0.17438000000000001</v>
      </c>
      <c r="P40" s="118">
        <v>2411.46</v>
      </c>
      <c r="Q40" s="118">
        <v>0.89500000000000002</v>
      </c>
      <c r="R40" s="118">
        <v>0.25700000000000001</v>
      </c>
      <c r="S40" s="118">
        <v>0.371</v>
      </c>
      <c r="T40" s="118">
        <v>0.51600000000000001</v>
      </c>
      <c r="U40" s="120" t="s">
        <v>1503</v>
      </c>
      <c r="V40" s="118">
        <v>274.38</v>
      </c>
      <c r="W40" s="118">
        <v>3.2000000000000001E-2</v>
      </c>
      <c r="X40" s="118">
        <v>1.2999999999999999E-2</v>
      </c>
      <c r="Y40" s="118">
        <v>62.1</v>
      </c>
      <c r="Z40" s="118">
        <v>0.124</v>
      </c>
      <c r="AA40" s="118">
        <v>0.29493000000000003</v>
      </c>
      <c r="AB40" s="118">
        <v>0.30851000000000001</v>
      </c>
      <c r="AC40" s="118">
        <v>9.06</v>
      </c>
      <c r="AD40" s="118">
        <v>0.63700000000000001</v>
      </c>
    </row>
    <row r="41" spans="1:30" x14ac:dyDescent="0.3">
      <c r="A41" s="120" t="s">
        <v>863</v>
      </c>
      <c r="B41" s="118">
        <v>2695</v>
      </c>
      <c r="C41" s="118">
        <v>7.9674800000000001</v>
      </c>
      <c r="D41" s="118">
        <v>1.2430000000000001</v>
      </c>
      <c r="E41" s="118">
        <v>0.215</v>
      </c>
      <c r="F41" s="118">
        <v>0.109</v>
      </c>
      <c r="G41" s="118">
        <v>1.891E-2</v>
      </c>
      <c r="H41" s="118">
        <v>3874.9653800000001</v>
      </c>
      <c r="I41" s="120" t="s">
        <v>1503</v>
      </c>
      <c r="J41" s="120" t="s">
        <v>1503</v>
      </c>
      <c r="K41" s="118">
        <v>0.34190999999999999</v>
      </c>
      <c r="L41" s="118">
        <v>22.123190000000001</v>
      </c>
      <c r="M41" s="120" t="s">
        <v>1503</v>
      </c>
      <c r="N41" s="118">
        <v>0.42998999999999998</v>
      </c>
      <c r="O41" s="118">
        <v>0.15706000000000001</v>
      </c>
      <c r="P41" s="118">
        <v>2411.46</v>
      </c>
      <c r="Q41" s="118">
        <v>0.89500000000000002</v>
      </c>
      <c r="R41" s="118">
        <v>0.25800000000000001</v>
      </c>
      <c r="S41" s="118">
        <v>0.38100000000000001</v>
      </c>
      <c r="T41" s="118">
        <v>0.52100000000000002</v>
      </c>
      <c r="U41" s="120" t="s">
        <v>1503</v>
      </c>
      <c r="V41" s="118">
        <v>274.37200000000001</v>
      </c>
      <c r="W41" s="118">
        <v>0.02</v>
      </c>
      <c r="X41" s="118">
        <v>1.4E-2</v>
      </c>
      <c r="Y41" s="118">
        <v>62.1</v>
      </c>
      <c r="Z41" s="118">
        <v>0.12</v>
      </c>
      <c r="AA41" s="118">
        <v>0.29376000000000002</v>
      </c>
      <c r="AB41" s="118">
        <v>0.30370999999999998</v>
      </c>
      <c r="AC41" s="118">
        <v>9.49</v>
      </c>
      <c r="AD41" s="118">
        <v>0.63700000000000001</v>
      </c>
    </row>
    <row r="42" spans="1:30" x14ac:dyDescent="0.3">
      <c r="A42" s="120" t="s">
        <v>864</v>
      </c>
      <c r="B42" s="118">
        <v>2695</v>
      </c>
      <c r="C42" s="118">
        <v>7.9674800000000001</v>
      </c>
      <c r="D42" s="118">
        <v>1.2430000000000001</v>
      </c>
      <c r="E42" s="118">
        <v>0.215</v>
      </c>
      <c r="F42" s="118">
        <v>0.109</v>
      </c>
      <c r="G42" s="118">
        <v>1.891E-2</v>
      </c>
      <c r="H42" s="118">
        <v>3874.9653800000001</v>
      </c>
      <c r="I42" s="120" t="s">
        <v>1503</v>
      </c>
      <c r="J42" s="120" t="s">
        <v>1503</v>
      </c>
      <c r="K42" s="118">
        <v>0.34190999999999999</v>
      </c>
      <c r="L42" s="118">
        <v>22.123190000000001</v>
      </c>
      <c r="M42" s="120" t="s">
        <v>1503</v>
      </c>
      <c r="N42" s="118">
        <v>0.42998999999999998</v>
      </c>
      <c r="O42" s="118">
        <v>0.15706000000000001</v>
      </c>
      <c r="P42" s="118">
        <v>2411.46</v>
      </c>
      <c r="Q42" s="118">
        <v>0.89500000000000002</v>
      </c>
      <c r="R42" s="118">
        <v>0.25800000000000001</v>
      </c>
      <c r="S42" s="118">
        <v>0.38100000000000001</v>
      </c>
      <c r="T42" s="118">
        <v>0.52100000000000002</v>
      </c>
      <c r="U42" s="120" t="s">
        <v>1503</v>
      </c>
      <c r="V42" s="118">
        <v>274.37200000000001</v>
      </c>
      <c r="W42" s="118">
        <v>0.02</v>
      </c>
      <c r="X42" s="118">
        <v>1.4E-2</v>
      </c>
      <c r="Y42" s="118">
        <v>62.1</v>
      </c>
      <c r="Z42" s="118">
        <v>0.12</v>
      </c>
      <c r="AA42" s="118">
        <v>0.29376000000000002</v>
      </c>
      <c r="AB42" s="118">
        <v>0.30370999999999998</v>
      </c>
      <c r="AC42" s="118">
        <v>9.49</v>
      </c>
      <c r="AD42" s="118">
        <v>0.63700000000000001</v>
      </c>
    </row>
    <row r="43" spans="1:30" x14ac:dyDescent="0.3">
      <c r="A43" s="120" t="s">
        <v>865</v>
      </c>
      <c r="B43" s="118">
        <v>2695</v>
      </c>
      <c r="C43" s="118">
        <v>7.9895899999999997</v>
      </c>
      <c r="D43" s="118">
        <v>1.3149999999999999</v>
      </c>
      <c r="E43" s="118">
        <v>0.22</v>
      </c>
      <c r="F43" s="118">
        <v>0.1</v>
      </c>
      <c r="G43" s="118">
        <v>1.8669999999999999E-2</v>
      </c>
      <c r="H43" s="118">
        <v>3874.98092</v>
      </c>
      <c r="I43" s="120" t="s">
        <v>1503</v>
      </c>
      <c r="J43" s="120" t="s">
        <v>1503</v>
      </c>
      <c r="K43" s="118">
        <v>0.36410999999999999</v>
      </c>
      <c r="L43" s="118">
        <v>22.162469999999999</v>
      </c>
      <c r="M43" s="120" t="s">
        <v>1503</v>
      </c>
      <c r="N43" s="118">
        <v>0.42272999999999999</v>
      </c>
      <c r="O43" s="118">
        <v>0.13392999999999999</v>
      </c>
      <c r="P43" s="118">
        <v>2411.44</v>
      </c>
      <c r="Q43" s="118">
        <v>0.89200000000000002</v>
      </c>
      <c r="R43" s="118">
        <v>0.26</v>
      </c>
      <c r="S43" s="118">
        <v>0.39</v>
      </c>
      <c r="T43" s="118">
        <v>0.52600000000000002</v>
      </c>
      <c r="U43" s="120" t="s">
        <v>1503</v>
      </c>
      <c r="V43" s="118">
        <v>274.363</v>
      </c>
      <c r="W43" s="118">
        <v>1.6E-2</v>
      </c>
      <c r="X43" s="118">
        <v>1.2999999999999999E-2</v>
      </c>
      <c r="Y43" s="118">
        <v>62.1</v>
      </c>
      <c r="Z43" s="118">
        <v>0.11700000000000001</v>
      </c>
      <c r="AA43" s="118">
        <v>0.30077999999999999</v>
      </c>
      <c r="AB43" s="118">
        <v>0.29186000000000001</v>
      </c>
      <c r="AC43" s="118">
        <v>9.61</v>
      </c>
      <c r="AD43" s="118">
        <v>0.63700000000000001</v>
      </c>
    </row>
    <row r="44" spans="1:30" x14ac:dyDescent="0.3">
      <c r="A44" s="120" t="s">
        <v>866</v>
      </c>
      <c r="B44" s="118">
        <v>2695</v>
      </c>
      <c r="C44" s="118">
        <v>7.9895899999999997</v>
      </c>
      <c r="D44" s="118">
        <v>1.3149999999999999</v>
      </c>
      <c r="E44" s="118">
        <v>0.22</v>
      </c>
      <c r="F44" s="118">
        <v>0.1</v>
      </c>
      <c r="G44" s="118">
        <v>1.8669999999999999E-2</v>
      </c>
      <c r="H44" s="118">
        <v>3874.98092</v>
      </c>
      <c r="I44" s="120" t="s">
        <v>1503</v>
      </c>
      <c r="J44" s="120" t="s">
        <v>1503</v>
      </c>
      <c r="K44" s="118">
        <v>0.36410999999999999</v>
      </c>
      <c r="L44" s="118">
        <v>22.162469999999999</v>
      </c>
      <c r="M44" s="120" t="s">
        <v>1503</v>
      </c>
      <c r="N44" s="118">
        <v>0.42272999999999999</v>
      </c>
      <c r="O44" s="118">
        <v>0.13392999999999999</v>
      </c>
      <c r="P44" s="118">
        <v>2411.44</v>
      </c>
      <c r="Q44" s="118">
        <v>0.89200000000000002</v>
      </c>
      <c r="R44" s="118">
        <v>0.26</v>
      </c>
      <c r="S44" s="118">
        <v>0.39</v>
      </c>
      <c r="T44" s="118">
        <v>0.52600000000000002</v>
      </c>
      <c r="U44" s="120" t="s">
        <v>1503</v>
      </c>
      <c r="V44" s="118">
        <v>274.363</v>
      </c>
      <c r="W44" s="118">
        <v>1.6E-2</v>
      </c>
      <c r="X44" s="118">
        <v>1.2999999999999999E-2</v>
      </c>
      <c r="Y44" s="118">
        <v>62.1</v>
      </c>
      <c r="Z44" s="118">
        <v>0.11700000000000001</v>
      </c>
      <c r="AA44" s="118">
        <v>0.30077999999999999</v>
      </c>
      <c r="AB44" s="118">
        <v>0.29186000000000001</v>
      </c>
      <c r="AC44" s="118">
        <v>9.61</v>
      </c>
      <c r="AD44" s="118">
        <v>0.63700000000000001</v>
      </c>
    </row>
    <row r="45" spans="1:30" x14ac:dyDescent="0.3">
      <c r="A45" s="120" t="s">
        <v>867</v>
      </c>
      <c r="B45" s="118">
        <v>2695</v>
      </c>
      <c r="C45" s="118">
        <v>7.9214099999999998</v>
      </c>
      <c r="D45" s="118">
        <v>1.2430000000000001</v>
      </c>
      <c r="E45" s="118">
        <v>0.21</v>
      </c>
      <c r="F45" s="118">
        <v>0.108</v>
      </c>
      <c r="G45" s="118">
        <v>1.4999999999999999E-2</v>
      </c>
      <c r="H45" s="118">
        <v>3875.0065199999999</v>
      </c>
      <c r="I45" s="118">
        <v>67.072999999999993</v>
      </c>
      <c r="J45" s="118">
        <v>28.754359999999998</v>
      </c>
      <c r="K45" s="118">
        <v>0.42430000000000001</v>
      </c>
      <c r="L45" s="118">
        <v>22.2272</v>
      </c>
      <c r="M45" s="118">
        <v>326.68</v>
      </c>
      <c r="N45" s="118">
        <v>0.41570000000000001</v>
      </c>
      <c r="O45" s="118">
        <v>0.13038</v>
      </c>
      <c r="P45" s="118">
        <v>2411.4299999999998</v>
      </c>
      <c r="Q45" s="118">
        <v>0.89100000000000001</v>
      </c>
      <c r="R45" s="118">
        <v>0.26200000000000001</v>
      </c>
      <c r="S45" s="118">
        <v>0.39100000000000001</v>
      </c>
      <c r="T45" s="118">
        <v>0.53100000000000003</v>
      </c>
      <c r="U45" s="120" t="s">
        <v>1503</v>
      </c>
      <c r="V45" s="118">
        <v>274.35399999999998</v>
      </c>
      <c r="W45" s="118">
        <v>1.2E-2</v>
      </c>
      <c r="X45" s="118">
        <v>1.2999999999999999E-2</v>
      </c>
      <c r="Y45" s="118">
        <v>62.1</v>
      </c>
      <c r="Z45" s="118">
        <v>0.113</v>
      </c>
      <c r="AA45" s="118">
        <v>0.32989000000000002</v>
      </c>
      <c r="AB45" s="118">
        <v>0.25852000000000003</v>
      </c>
      <c r="AC45" s="118">
        <v>9.57</v>
      </c>
      <c r="AD45" s="118">
        <v>0.63700000000000001</v>
      </c>
    </row>
    <row r="46" spans="1:30" x14ac:dyDescent="0.3">
      <c r="A46" s="120" t="s">
        <v>868</v>
      </c>
      <c r="B46" s="118">
        <v>2695</v>
      </c>
      <c r="C46" s="118">
        <v>7.9214099999999998</v>
      </c>
      <c r="D46" s="118">
        <v>1.2430000000000001</v>
      </c>
      <c r="E46" s="118">
        <v>0.21</v>
      </c>
      <c r="F46" s="118">
        <v>0.108</v>
      </c>
      <c r="G46" s="118">
        <v>1.4999999999999999E-2</v>
      </c>
      <c r="H46" s="118">
        <v>3875.0065199999999</v>
      </c>
      <c r="I46" s="118">
        <v>67.072999999999993</v>
      </c>
      <c r="J46" s="118">
        <v>28.754359999999998</v>
      </c>
      <c r="K46" s="118">
        <v>0.42430000000000001</v>
      </c>
      <c r="L46" s="118">
        <v>22.2272</v>
      </c>
      <c r="M46" s="118">
        <v>326.68</v>
      </c>
      <c r="N46" s="118">
        <v>0.41570000000000001</v>
      </c>
      <c r="O46" s="118">
        <v>0.13038</v>
      </c>
      <c r="P46" s="118">
        <v>2411.4299999999998</v>
      </c>
      <c r="Q46" s="118">
        <v>0.89100000000000001</v>
      </c>
      <c r="R46" s="118">
        <v>0.26200000000000001</v>
      </c>
      <c r="S46" s="118">
        <v>0.39100000000000001</v>
      </c>
      <c r="T46" s="118">
        <v>0.53100000000000003</v>
      </c>
      <c r="U46" s="120" t="s">
        <v>1503</v>
      </c>
      <c r="V46" s="118">
        <v>274.35399999999998</v>
      </c>
      <c r="W46" s="118">
        <v>1.2E-2</v>
      </c>
      <c r="X46" s="118">
        <v>1.2999999999999999E-2</v>
      </c>
      <c r="Y46" s="118">
        <v>62.1</v>
      </c>
      <c r="Z46" s="118">
        <v>0.113</v>
      </c>
      <c r="AA46" s="118">
        <v>0.32989000000000002</v>
      </c>
      <c r="AB46" s="118">
        <v>0.25852000000000003</v>
      </c>
      <c r="AC46" s="118">
        <v>9.57</v>
      </c>
      <c r="AD46" s="118">
        <v>0.63700000000000001</v>
      </c>
    </row>
    <row r="47" spans="1:30" x14ac:dyDescent="0.3">
      <c r="A47" s="120" t="s">
        <v>869</v>
      </c>
      <c r="B47" s="118">
        <v>2695</v>
      </c>
      <c r="C47" s="118">
        <v>7.75298</v>
      </c>
      <c r="D47" s="118">
        <v>1.145</v>
      </c>
      <c r="E47" s="118">
        <v>0.20100000000000001</v>
      </c>
      <c r="F47" s="118">
        <v>0.11600000000000001</v>
      </c>
      <c r="G47" s="118">
        <v>1.4999999999999999E-2</v>
      </c>
      <c r="H47" s="118">
        <v>3875.02999</v>
      </c>
      <c r="I47" s="120" t="s">
        <v>1503</v>
      </c>
      <c r="J47" s="120" t="s">
        <v>1503</v>
      </c>
      <c r="K47" s="118">
        <v>0.48463000000000001</v>
      </c>
      <c r="L47" s="118">
        <v>22.286580000000001</v>
      </c>
      <c r="M47" s="120" t="s">
        <v>1503</v>
      </c>
      <c r="N47" s="118">
        <v>0.40165000000000001</v>
      </c>
      <c r="O47" s="118">
        <v>0.14129</v>
      </c>
      <c r="P47" s="118">
        <v>2411.42</v>
      </c>
      <c r="Q47" s="118">
        <v>0.89</v>
      </c>
      <c r="R47" s="118">
        <v>0.26400000000000001</v>
      </c>
      <c r="S47" s="118">
        <v>0.38800000000000001</v>
      </c>
      <c r="T47" s="118">
        <v>0.53500000000000003</v>
      </c>
      <c r="U47" s="118">
        <v>112.78</v>
      </c>
      <c r="V47" s="118">
        <v>274.346</v>
      </c>
      <c r="W47" s="118">
        <v>6.0000000000000001E-3</v>
      </c>
      <c r="X47" s="118">
        <v>1.2999999999999999E-2</v>
      </c>
      <c r="Y47" s="118">
        <v>62.1</v>
      </c>
      <c r="Z47" s="118">
        <v>0.109</v>
      </c>
      <c r="AA47" s="118">
        <v>0.33859</v>
      </c>
      <c r="AB47" s="118">
        <v>0.25852000000000003</v>
      </c>
      <c r="AC47" s="118">
        <v>9.36</v>
      </c>
      <c r="AD47" s="118">
        <v>0.63700000000000001</v>
      </c>
    </row>
    <row r="48" spans="1:30" x14ac:dyDescent="0.3">
      <c r="A48" s="120" t="s">
        <v>870</v>
      </c>
      <c r="B48" s="118">
        <v>2695</v>
      </c>
      <c r="C48" s="118">
        <v>7.75298</v>
      </c>
      <c r="D48" s="118">
        <v>1.145</v>
      </c>
      <c r="E48" s="118">
        <v>0.20100000000000001</v>
      </c>
      <c r="F48" s="118">
        <v>0.11600000000000001</v>
      </c>
      <c r="G48" s="118">
        <v>1.4999999999999999E-2</v>
      </c>
      <c r="H48" s="118">
        <v>3875.02999</v>
      </c>
      <c r="I48" s="120" t="s">
        <v>1503</v>
      </c>
      <c r="J48" s="120" t="s">
        <v>1503</v>
      </c>
      <c r="K48" s="118">
        <v>0.48463000000000001</v>
      </c>
      <c r="L48" s="118">
        <v>22.286580000000001</v>
      </c>
      <c r="M48" s="120" t="s">
        <v>1503</v>
      </c>
      <c r="N48" s="118">
        <v>0.40165000000000001</v>
      </c>
      <c r="O48" s="118">
        <v>0.14129</v>
      </c>
      <c r="P48" s="118">
        <v>2411.42</v>
      </c>
      <c r="Q48" s="118">
        <v>0.89</v>
      </c>
      <c r="R48" s="118">
        <v>0.26400000000000001</v>
      </c>
      <c r="S48" s="118">
        <v>0.38800000000000001</v>
      </c>
      <c r="T48" s="118">
        <v>0.53500000000000003</v>
      </c>
      <c r="U48" s="118">
        <v>112.78</v>
      </c>
      <c r="V48" s="118">
        <v>274.346</v>
      </c>
      <c r="W48" s="118">
        <v>6.0000000000000001E-3</v>
      </c>
      <c r="X48" s="118">
        <v>1.2999999999999999E-2</v>
      </c>
      <c r="Y48" s="118">
        <v>62.1</v>
      </c>
      <c r="Z48" s="118">
        <v>0.109</v>
      </c>
      <c r="AA48" s="118">
        <v>0.33859</v>
      </c>
      <c r="AB48" s="118">
        <v>0.25852000000000003</v>
      </c>
      <c r="AC48" s="118">
        <v>9.36</v>
      </c>
      <c r="AD48" s="118">
        <v>0.63700000000000001</v>
      </c>
    </row>
    <row r="49" spans="1:30" x14ac:dyDescent="0.3">
      <c r="A49" s="120" t="s">
        <v>871</v>
      </c>
      <c r="B49" s="118">
        <v>2695</v>
      </c>
      <c r="C49" s="118">
        <v>7.5769399999999996</v>
      </c>
      <c r="D49" s="118">
        <v>1.056</v>
      </c>
      <c r="E49" s="118">
        <v>0.189</v>
      </c>
      <c r="F49" s="118">
        <v>0.13</v>
      </c>
      <c r="G49" s="118">
        <v>1.2E-2</v>
      </c>
      <c r="H49" s="118">
        <v>3875.0321300000001</v>
      </c>
      <c r="I49" s="120" t="s">
        <v>1503</v>
      </c>
      <c r="J49" s="120" t="s">
        <v>1503</v>
      </c>
      <c r="K49" s="118">
        <v>0.54493000000000003</v>
      </c>
      <c r="L49" s="118">
        <v>22.291979999999999</v>
      </c>
      <c r="M49" s="120" t="s">
        <v>1503</v>
      </c>
      <c r="N49" s="118">
        <v>0.40165000000000001</v>
      </c>
      <c r="O49" s="118">
        <v>0.14509</v>
      </c>
      <c r="P49" s="118">
        <v>2411.41</v>
      </c>
      <c r="Q49" s="118">
        <v>0.88900000000000001</v>
      </c>
      <c r="R49" s="118">
        <v>0.26600000000000001</v>
      </c>
      <c r="S49" s="118">
        <v>0.38800000000000001</v>
      </c>
      <c r="T49" s="118">
        <v>0.53900000000000003</v>
      </c>
      <c r="U49" s="120" t="s">
        <v>1503</v>
      </c>
      <c r="V49" s="118">
        <v>274.33699999999999</v>
      </c>
      <c r="W49" s="118">
        <v>1.2E-2</v>
      </c>
      <c r="X49" s="118">
        <v>1.2999999999999999E-2</v>
      </c>
      <c r="Y49" s="118">
        <v>62.1</v>
      </c>
      <c r="Z49" s="118">
        <v>0.106</v>
      </c>
      <c r="AA49" s="118">
        <v>0.34584999999999999</v>
      </c>
      <c r="AB49" s="118">
        <v>0.24747</v>
      </c>
      <c r="AC49" s="118">
        <v>9.16</v>
      </c>
      <c r="AD49" s="118">
        <v>0.63700000000000001</v>
      </c>
    </row>
    <row r="50" spans="1:30" x14ac:dyDescent="0.3">
      <c r="A50" s="120" t="s">
        <v>872</v>
      </c>
      <c r="B50" s="118">
        <v>2695</v>
      </c>
      <c r="C50" s="118">
        <v>7.5769399999999996</v>
      </c>
      <c r="D50" s="118">
        <v>1.056</v>
      </c>
      <c r="E50" s="118">
        <v>0.189</v>
      </c>
      <c r="F50" s="118">
        <v>0.13</v>
      </c>
      <c r="G50" s="118">
        <v>1.2E-2</v>
      </c>
      <c r="H50" s="118">
        <v>3875.0321300000001</v>
      </c>
      <c r="I50" s="120" t="s">
        <v>1503</v>
      </c>
      <c r="J50" s="120" t="s">
        <v>1503</v>
      </c>
      <c r="K50" s="118">
        <v>0.54493000000000003</v>
      </c>
      <c r="L50" s="118">
        <v>22.291979999999999</v>
      </c>
      <c r="M50" s="120" t="s">
        <v>1503</v>
      </c>
      <c r="N50" s="118">
        <v>0.40165000000000001</v>
      </c>
      <c r="O50" s="118">
        <v>0.14509</v>
      </c>
      <c r="P50" s="118">
        <v>2411.41</v>
      </c>
      <c r="Q50" s="118">
        <v>0.88900000000000001</v>
      </c>
      <c r="R50" s="118">
        <v>0.26600000000000001</v>
      </c>
      <c r="S50" s="118">
        <v>0.38800000000000001</v>
      </c>
      <c r="T50" s="118">
        <v>0.53900000000000003</v>
      </c>
      <c r="U50" s="120" t="s">
        <v>1503</v>
      </c>
      <c r="V50" s="118">
        <v>274.33699999999999</v>
      </c>
      <c r="W50" s="118">
        <v>1.2E-2</v>
      </c>
      <c r="X50" s="118">
        <v>1.2999999999999999E-2</v>
      </c>
      <c r="Y50" s="118">
        <v>62.1</v>
      </c>
      <c r="Z50" s="118">
        <v>0.106</v>
      </c>
      <c r="AA50" s="118">
        <v>0.34584999999999999</v>
      </c>
      <c r="AB50" s="118">
        <v>0.24747</v>
      </c>
      <c r="AC50" s="118">
        <v>9.16</v>
      </c>
      <c r="AD50" s="118">
        <v>0.63700000000000001</v>
      </c>
    </row>
    <row r="51" spans="1:30" x14ac:dyDescent="0.3">
      <c r="A51" s="120" t="s">
        <v>873</v>
      </c>
      <c r="B51" s="118">
        <v>2695</v>
      </c>
      <c r="C51" s="118">
        <v>7.4793200000000004</v>
      </c>
      <c r="D51" s="118">
        <v>0.96899999999999997</v>
      </c>
      <c r="E51" s="118">
        <v>0.189</v>
      </c>
      <c r="F51" s="118">
        <v>0.128</v>
      </c>
      <c r="G51" s="118">
        <v>1.2E-2</v>
      </c>
      <c r="H51" s="118">
        <v>3875.0293799999999</v>
      </c>
      <c r="I51" s="120" t="s">
        <v>1503</v>
      </c>
      <c r="J51" s="120" t="s">
        <v>1503</v>
      </c>
      <c r="K51" s="118">
        <v>0.60597000000000001</v>
      </c>
      <c r="L51" s="118">
        <v>22.285039999999999</v>
      </c>
      <c r="M51" s="120" t="s">
        <v>1503</v>
      </c>
      <c r="N51" s="118">
        <v>0.41570000000000001</v>
      </c>
      <c r="O51" s="118">
        <v>0.15706000000000001</v>
      </c>
      <c r="P51" s="118">
        <v>2411.4</v>
      </c>
      <c r="Q51" s="118">
        <v>0.88700000000000001</v>
      </c>
      <c r="R51" s="118">
        <v>0.26800000000000002</v>
      </c>
      <c r="S51" s="118">
        <v>0.38800000000000001</v>
      </c>
      <c r="T51" s="118">
        <v>0.53200000000000003</v>
      </c>
      <c r="U51" s="120" t="s">
        <v>1503</v>
      </c>
      <c r="V51" s="118">
        <v>274.32799999999997</v>
      </c>
      <c r="W51" s="118">
        <v>3.6999999999999998E-2</v>
      </c>
      <c r="X51" s="118">
        <v>1.6E-2</v>
      </c>
      <c r="Y51" s="118">
        <v>62.1</v>
      </c>
      <c r="Z51" s="118">
        <v>0.10199999999999999</v>
      </c>
      <c r="AA51" s="118">
        <v>0.34294999999999998</v>
      </c>
      <c r="AB51" s="118">
        <v>0.25296000000000002</v>
      </c>
      <c r="AC51" s="118">
        <v>8.94</v>
      </c>
      <c r="AD51" s="118">
        <v>0.63700000000000001</v>
      </c>
    </row>
    <row r="52" spans="1:30" x14ac:dyDescent="0.3">
      <c r="A52" s="120" t="s">
        <v>874</v>
      </c>
      <c r="B52" s="118">
        <v>2695</v>
      </c>
      <c r="C52" s="118">
        <v>7.4793200000000004</v>
      </c>
      <c r="D52" s="118">
        <v>0.96899999999999997</v>
      </c>
      <c r="E52" s="118">
        <v>0.189</v>
      </c>
      <c r="F52" s="118">
        <v>0.128</v>
      </c>
      <c r="G52" s="118">
        <v>1.2E-2</v>
      </c>
      <c r="H52" s="118">
        <v>3875.0293799999999</v>
      </c>
      <c r="I52" s="120" t="s">
        <v>1503</v>
      </c>
      <c r="J52" s="120" t="s">
        <v>1503</v>
      </c>
      <c r="K52" s="118">
        <v>0.60597000000000001</v>
      </c>
      <c r="L52" s="118">
        <v>22.285039999999999</v>
      </c>
      <c r="M52" s="120" t="s">
        <v>1503</v>
      </c>
      <c r="N52" s="118">
        <v>0.41570000000000001</v>
      </c>
      <c r="O52" s="118">
        <v>0.15706000000000001</v>
      </c>
      <c r="P52" s="118">
        <v>2411.4</v>
      </c>
      <c r="Q52" s="118">
        <v>0.88700000000000001</v>
      </c>
      <c r="R52" s="118">
        <v>0.26800000000000002</v>
      </c>
      <c r="S52" s="118">
        <v>0.38800000000000001</v>
      </c>
      <c r="T52" s="118">
        <v>0.53200000000000003</v>
      </c>
      <c r="U52" s="120" t="s">
        <v>1503</v>
      </c>
      <c r="V52" s="118">
        <v>274.32799999999997</v>
      </c>
      <c r="W52" s="118">
        <v>3.6999999999999998E-2</v>
      </c>
      <c r="X52" s="118">
        <v>1.6E-2</v>
      </c>
      <c r="Y52" s="118">
        <v>62.1</v>
      </c>
      <c r="Z52" s="118">
        <v>0.10199999999999999</v>
      </c>
      <c r="AA52" s="118">
        <v>0.34294999999999998</v>
      </c>
      <c r="AB52" s="118">
        <v>0.25296000000000002</v>
      </c>
      <c r="AC52" s="118">
        <v>8.94</v>
      </c>
      <c r="AD52" s="118">
        <v>0.63700000000000001</v>
      </c>
    </row>
    <row r="53" spans="1:30" x14ac:dyDescent="0.3">
      <c r="A53" s="120" t="s">
        <v>875</v>
      </c>
      <c r="B53" s="118">
        <v>2695</v>
      </c>
      <c r="C53" s="118">
        <v>7.5828100000000003</v>
      </c>
      <c r="D53" s="118">
        <v>0.85599999999999998</v>
      </c>
      <c r="E53" s="118">
        <v>0.186</v>
      </c>
      <c r="F53" s="118">
        <v>0.13100000000000001</v>
      </c>
      <c r="G53" s="118">
        <v>1.2999999999999999E-2</v>
      </c>
      <c r="H53" s="118">
        <v>3875.0440199999998</v>
      </c>
      <c r="I53" s="120" t="s">
        <v>1503</v>
      </c>
      <c r="J53" s="120" t="s">
        <v>1503</v>
      </c>
      <c r="K53" s="118">
        <v>0.66724000000000006</v>
      </c>
      <c r="L53" s="118">
        <v>22.32207</v>
      </c>
      <c r="M53" s="120" t="s">
        <v>1503</v>
      </c>
      <c r="N53" s="118">
        <v>0.40165000000000001</v>
      </c>
      <c r="O53" s="118">
        <v>0.14898</v>
      </c>
      <c r="P53" s="118">
        <v>2411.38</v>
      </c>
      <c r="Q53" s="118">
        <v>0.88500000000000001</v>
      </c>
      <c r="R53" s="118">
        <v>0.26900000000000002</v>
      </c>
      <c r="S53" s="118">
        <v>0.38800000000000001</v>
      </c>
      <c r="T53" s="118">
        <v>0.52400000000000002</v>
      </c>
      <c r="U53" s="120" t="s">
        <v>1503</v>
      </c>
      <c r="V53" s="118">
        <v>274.31900000000002</v>
      </c>
      <c r="W53" s="118">
        <v>6.3E-2</v>
      </c>
      <c r="X53" s="118">
        <v>2.1000000000000001E-2</v>
      </c>
      <c r="Y53" s="118">
        <v>62.1</v>
      </c>
      <c r="Z53" s="118">
        <v>9.8000000000000004E-2</v>
      </c>
      <c r="AA53" s="118">
        <v>0.38357000000000002</v>
      </c>
      <c r="AB53" s="118">
        <v>0.19583999999999999</v>
      </c>
      <c r="AC53" s="118">
        <v>8.73</v>
      </c>
      <c r="AD53" s="118">
        <v>0.63700000000000001</v>
      </c>
    </row>
    <row r="54" spans="1:30" x14ac:dyDescent="0.3">
      <c r="A54" s="120" t="s">
        <v>876</v>
      </c>
      <c r="B54" s="118">
        <v>2695</v>
      </c>
      <c r="C54" s="118">
        <v>7.5828100000000003</v>
      </c>
      <c r="D54" s="118">
        <v>0.85599999999999998</v>
      </c>
      <c r="E54" s="118">
        <v>0.186</v>
      </c>
      <c r="F54" s="118">
        <v>0.13100000000000001</v>
      </c>
      <c r="G54" s="118">
        <v>1.2999999999999999E-2</v>
      </c>
      <c r="H54" s="118">
        <v>3875.0440199999998</v>
      </c>
      <c r="I54" s="120" t="s">
        <v>1503</v>
      </c>
      <c r="J54" s="120" t="s">
        <v>1503</v>
      </c>
      <c r="K54" s="118">
        <v>0.66724000000000006</v>
      </c>
      <c r="L54" s="118">
        <v>22.32207</v>
      </c>
      <c r="M54" s="120" t="s">
        <v>1503</v>
      </c>
      <c r="N54" s="118">
        <v>0.40165000000000001</v>
      </c>
      <c r="O54" s="118">
        <v>0.14898</v>
      </c>
      <c r="P54" s="118">
        <v>2411.38</v>
      </c>
      <c r="Q54" s="118">
        <v>0.88500000000000001</v>
      </c>
      <c r="R54" s="118">
        <v>0.26900000000000002</v>
      </c>
      <c r="S54" s="118">
        <v>0.38800000000000001</v>
      </c>
      <c r="T54" s="118">
        <v>0.52400000000000002</v>
      </c>
      <c r="U54" s="120" t="s">
        <v>1503</v>
      </c>
      <c r="V54" s="118">
        <v>274.31900000000002</v>
      </c>
      <c r="W54" s="118">
        <v>6.3E-2</v>
      </c>
      <c r="X54" s="118">
        <v>2.1000000000000001E-2</v>
      </c>
      <c r="Y54" s="118">
        <v>62.1</v>
      </c>
      <c r="Z54" s="118">
        <v>9.8000000000000004E-2</v>
      </c>
      <c r="AA54" s="118">
        <v>0.38357000000000002</v>
      </c>
      <c r="AB54" s="118">
        <v>0.19583999999999999</v>
      </c>
      <c r="AC54" s="118">
        <v>8.73</v>
      </c>
      <c r="AD54" s="118">
        <v>0.63700000000000001</v>
      </c>
    </row>
    <row r="55" spans="1:30" x14ac:dyDescent="0.3">
      <c r="A55" s="120" t="s">
        <v>877</v>
      </c>
      <c r="B55" s="118">
        <v>2695</v>
      </c>
      <c r="C55" s="118">
        <v>7.6154700000000002</v>
      </c>
      <c r="D55" s="118">
        <v>0.746</v>
      </c>
      <c r="E55" s="118">
        <v>0.17399999999999999</v>
      </c>
      <c r="F55" s="118">
        <v>0.14199999999999999</v>
      </c>
      <c r="G55" s="118">
        <v>1.6E-2</v>
      </c>
      <c r="H55" s="118">
        <v>3875.0650500000002</v>
      </c>
      <c r="I55" s="120" t="s">
        <v>1503</v>
      </c>
      <c r="J55" s="120" t="s">
        <v>1503</v>
      </c>
      <c r="K55" s="118">
        <v>0.70479999999999998</v>
      </c>
      <c r="L55" s="118">
        <v>22.375340000000001</v>
      </c>
      <c r="M55" s="120" t="s">
        <v>1503</v>
      </c>
      <c r="N55" s="118">
        <v>0.39462000000000003</v>
      </c>
      <c r="O55" s="118">
        <v>0.14898</v>
      </c>
      <c r="P55" s="118">
        <v>2411.36</v>
      </c>
      <c r="Q55" s="118">
        <v>0.88200000000000001</v>
      </c>
      <c r="R55" s="118">
        <v>0.27</v>
      </c>
      <c r="S55" s="118">
        <v>0.38800000000000001</v>
      </c>
      <c r="T55" s="118">
        <v>0.51500000000000001</v>
      </c>
      <c r="U55" s="120" t="s">
        <v>1503</v>
      </c>
      <c r="V55" s="118">
        <v>274.31099999999998</v>
      </c>
      <c r="W55" s="118">
        <v>8.7999999999999995E-2</v>
      </c>
      <c r="X55" s="118">
        <v>2.7E-2</v>
      </c>
      <c r="Y55" s="118">
        <v>62.1</v>
      </c>
      <c r="Z55" s="118">
        <v>9.4E-2</v>
      </c>
      <c r="AA55" s="118">
        <v>0.41404000000000002</v>
      </c>
      <c r="AB55" s="118">
        <v>0.14668999999999999</v>
      </c>
      <c r="AC55" s="118">
        <v>8.52</v>
      </c>
      <c r="AD55" s="118">
        <v>0.63700000000000001</v>
      </c>
    </row>
    <row r="56" spans="1:30" x14ac:dyDescent="0.3">
      <c r="A56" s="120" t="s">
        <v>878</v>
      </c>
      <c r="B56" s="118">
        <v>2695</v>
      </c>
      <c r="C56" s="118">
        <v>7.6154700000000002</v>
      </c>
      <c r="D56" s="118">
        <v>0.746</v>
      </c>
      <c r="E56" s="118">
        <v>0.17399999999999999</v>
      </c>
      <c r="F56" s="118">
        <v>0.14199999999999999</v>
      </c>
      <c r="G56" s="118">
        <v>1.6E-2</v>
      </c>
      <c r="H56" s="118">
        <v>3875.0650500000002</v>
      </c>
      <c r="I56" s="120" t="s">
        <v>1503</v>
      </c>
      <c r="J56" s="120" t="s">
        <v>1503</v>
      </c>
      <c r="K56" s="118">
        <v>0.70479999999999998</v>
      </c>
      <c r="L56" s="118">
        <v>22.375340000000001</v>
      </c>
      <c r="M56" s="120" t="s">
        <v>1503</v>
      </c>
      <c r="N56" s="118">
        <v>0.39462000000000003</v>
      </c>
      <c r="O56" s="118">
        <v>0.14898</v>
      </c>
      <c r="P56" s="118">
        <v>2411.36</v>
      </c>
      <c r="Q56" s="118">
        <v>0.88200000000000001</v>
      </c>
      <c r="R56" s="118">
        <v>0.27</v>
      </c>
      <c r="S56" s="118">
        <v>0.38800000000000001</v>
      </c>
      <c r="T56" s="118">
        <v>0.51500000000000001</v>
      </c>
      <c r="U56" s="120" t="s">
        <v>1503</v>
      </c>
      <c r="V56" s="118">
        <v>274.31099999999998</v>
      </c>
      <c r="W56" s="118">
        <v>8.7999999999999995E-2</v>
      </c>
      <c r="X56" s="118">
        <v>2.7E-2</v>
      </c>
      <c r="Y56" s="118">
        <v>62.1</v>
      </c>
      <c r="Z56" s="118">
        <v>9.4E-2</v>
      </c>
      <c r="AA56" s="118">
        <v>0.41404000000000002</v>
      </c>
      <c r="AB56" s="118">
        <v>0.14668999999999999</v>
      </c>
      <c r="AC56" s="118">
        <v>8.52</v>
      </c>
      <c r="AD56" s="118">
        <v>0.63700000000000001</v>
      </c>
    </row>
    <row r="57" spans="1:30" x14ac:dyDescent="0.3">
      <c r="A57" s="120" t="s">
        <v>879</v>
      </c>
      <c r="B57" s="118">
        <v>2695</v>
      </c>
      <c r="C57" s="118">
        <v>7.6525999999999996</v>
      </c>
      <c r="D57" s="118">
        <v>0.60499999999999998</v>
      </c>
      <c r="E57" s="118">
        <v>0.16500000000000001</v>
      </c>
      <c r="F57" s="118">
        <v>0.14899999999999999</v>
      </c>
      <c r="G57" s="118">
        <v>2.3E-2</v>
      </c>
      <c r="H57" s="118">
        <v>3875.0802899999999</v>
      </c>
      <c r="I57" s="120" t="s">
        <v>1503</v>
      </c>
      <c r="J57" s="120" t="s">
        <v>1503</v>
      </c>
      <c r="K57" s="118">
        <v>0.69581999999999999</v>
      </c>
      <c r="L57" s="118">
        <v>22.428640000000001</v>
      </c>
      <c r="M57" s="120" t="s">
        <v>1503</v>
      </c>
      <c r="N57" s="118">
        <v>0.40165000000000001</v>
      </c>
      <c r="O57" s="118">
        <v>0.15706000000000001</v>
      </c>
      <c r="P57" s="118">
        <v>2411.35</v>
      </c>
      <c r="Q57" s="118">
        <v>0.88100000000000001</v>
      </c>
      <c r="R57" s="118">
        <v>0.27</v>
      </c>
      <c r="S57" s="118">
        <v>0.38700000000000001</v>
      </c>
      <c r="T57" s="118">
        <v>0.50700000000000001</v>
      </c>
      <c r="U57" s="120" t="s">
        <v>1503</v>
      </c>
      <c r="V57" s="118">
        <v>274.30200000000002</v>
      </c>
      <c r="W57" s="118">
        <v>0.09</v>
      </c>
      <c r="X57" s="118">
        <v>3.4000000000000002E-2</v>
      </c>
      <c r="Y57" s="118">
        <v>62.1</v>
      </c>
      <c r="Z57" s="118">
        <v>0.09</v>
      </c>
      <c r="AA57" s="118">
        <v>0.44159999999999999</v>
      </c>
      <c r="AB57" s="118">
        <v>0.11731999999999999</v>
      </c>
      <c r="AC57" s="118">
        <v>8.35</v>
      </c>
      <c r="AD57" s="118">
        <v>0.63700000000000001</v>
      </c>
    </row>
    <row r="58" spans="1:30" x14ac:dyDescent="0.3">
      <c r="A58" s="121" t="s">
        <v>880</v>
      </c>
      <c r="B58" s="127">
        <v>2695</v>
      </c>
      <c r="C58" s="127">
        <v>7.6525999999999996</v>
      </c>
      <c r="D58" s="127">
        <v>0.60499999999999998</v>
      </c>
      <c r="E58" s="127">
        <v>0.16500000000000001</v>
      </c>
      <c r="F58" s="127">
        <v>0.14899999999999999</v>
      </c>
      <c r="G58" s="127">
        <v>2.3E-2</v>
      </c>
      <c r="H58" s="127">
        <v>3875.0802899999999</v>
      </c>
      <c r="I58" s="121" t="s">
        <v>1503</v>
      </c>
      <c r="J58" s="121" t="s">
        <v>1503</v>
      </c>
      <c r="K58" s="127">
        <v>0.69581999999999999</v>
      </c>
      <c r="L58" s="127">
        <v>22.428640000000001</v>
      </c>
      <c r="M58" s="121" t="s">
        <v>1503</v>
      </c>
      <c r="N58" s="127">
        <v>0.40165000000000001</v>
      </c>
      <c r="O58" s="127">
        <v>0.15706000000000001</v>
      </c>
      <c r="P58" s="127">
        <v>2411.35</v>
      </c>
      <c r="Q58" s="127">
        <v>0.88100000000000001</v>
      </c>
      <c r="R58" s="127">
        <v>0.27</v>
      </c>
      <c r="S58" s="127">
        <v>0.38700000000000001</v>
      </c>
      <c r="T58" s="127">
        <v>0.50700000000000001</v>
      </c>
      <c r="U58" s="121" t="s">
        <v>1503</v>
      </c>
      <c r="V58" s="127">
        <v>274.30200000000002</v>
      </c>
      <c r="W58" s="127">
        <v>0.09</v>
      </c>
      <c r="X58" s="127">
        <v>3.4000000000000002E-2</v>
      </c>
      <c r="Y58" s="127">
        <v>62.1</v>
      </c>
      <c r="Z58" s="127">
        <v>0.09</v>
      </c>
      <c r="AA58" s="127">
        <v>0.44159999999999999</v>
      </c>
      <c r="AB58" s="127">
        <v>0.11731999999999999</v>
      </c>
      <c r="AC58" s="127">
        <v>8.35</v>
      </c>
      <c r="AD58" s="127">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8" t="s">
        <v>0</v>
      </c>
      <c r="C3" s="189"/>
      <c r="D3" s="189"/>
      <c r="E3" s="189"/>
      <c r="F3" s="189"/>
      <c r="G3" s="189"/>
      <c r="H3" s="1"/>
    </row>
    <row r="4" spans="1:8" ht="0" hidden="1" customHeight="1" x14ac:dyDescent="0.3">
      <c r="A4" s="1"/>
      <c r="B4" s="1"/>
      <c r="C4" s="1"/>
      <c r="D4" s="1"/>
      <c r="E4" s="1"/>
      <c r="F4" s="1"/>
      <c r="G4" s="1"/>
      <c r="H4" s="1"/>
    </row>
    <row r="5" spans="1:8" ht="22.8" x14ac:dyDescent="0.4">
      <c r="A5" s="1"/>
      <c r="B5" s="22" t="s">
        <v>1535</v>
      </c>
      <c r="C5" s="1"/>
      <c r="D5" s="1"/>
      <c r="E5" s="1"/>
      <c r="F5" s="1"/>
      <c r="G5" s="1"/>
      <c r="H5" s="1"/>
    </row>
    <row r="6" spans="1:8" ht="27.6" x14ac:dyDescent="0.3">
      <c r="A6" s="1"/>
      <c r="B6" s="3" t="s">
        <v>68</v>
      </c>
      <c r="C6" s="3" t="s">
        <v>3</v>
      </c>
      <c r="D6" s="3" t="s">
        <v>1536</v>
      </c>
      <c r="E6" s="3" t="s">
        <v>7</v>
      </c>
      <c r="F6" s="3" t="s">
        <v>8</v>
      </c>
      <c r="G6" s="3" t="s">
        <v>1537</v>
      </c>
      <c r="H6" s="3" t="s">
        <v>1538</v>
      </c>
    </row>
    <row r="7" spans="1:8" x14ac:dyDescent="0.3">
      <c r="A7" s="1"/>
      <c r="B7" s="87" t="s">
        <v>72</v>
      </c>
      <c r="C7" s="6" t="s">
        <v>80</v>
      </c>
      <c r="D7" s="6" t="s">
        <v>1539</v>
      </c>
      <c r="E7" s="87" t="s">
        <v>1540</v>
      </c>
      <c r="F7" s="87" t="s">
        <v>1541</v>
      </c>
      <c r="G7" s="140">
        <v>1</v>
      </c>
      <c r="H7" s="87"/>
    </row>
    <row r="8" spans="1:8" x14ac:dyDescent="0.3">
      <c r="A8" s="1"/>
      <c r="B8" s="87" t="s">
        <v>72</v>
      </c>
      <c r="C8" s="6" t="s">
        <v>80</v>
      </c>
      <c r="D8" s="6" t="s">
        <v>1542</v>
      </c>
      <c r="E8" s="87" t="s">
        <v>1540</v>
      </c>
      <c r="F8" s="87" t="s">
        <v>1541</v>
      </c>
      <c r="G8" s="140">
        <v>0</v>
      </c>
      <c r="H8" s="87"/>
    </row>
    <row r="9" spans="1:8" x14ac:dyDescent="0.3">
      <c r="A9" s="1"/>
      <c r="B9" s="87" t="s">
        <v>72</v>
      </c>
      <c r="C9" s="6" t="s">
        <v>80</v>
      </c>
      <c r="D9" s="6" t="s">
        <v>1543</v>
      </c>
      <c r="E9" s="87" t="s">
        <v>1540</v>
      </c>
      <c r="F9" s="87" t="s">
        <v>1541</v>
      </c>
      <c r="G9" s="140">
        <v>0</v>
      </c>
      <c r="H9" s="87"/>
    </row>
    <row r="10" spans="1:8" x14ac:dyDescent="0.3">
      <c r="A10" s="1"/>
      <c r="B10" s="87" t="s">
        <v>72</v>
      </c>
      <c r="C10" s="6" t="s">
        <v>80</v>
      </c>
      <c r="D10" s="6" t="s">
        <v>1544</v>
      </c>
      <c r="E10" s="87" t="s">
        <v>1540</v>
      </c>
      <c r="F10" s="87" t="s">
        <v>1541</v>
      </c>
      <c r="G10" s="140">
        <v>7</v>
      </c>
      <c r="H10" s="87"/>
    </row>
    <row r="11" spans="1:8" x14ac:dyDescent="0.3">
      <c r="A11" s="1"/>
      <c r="B11" s="87" t="s">
        <v>72</v>
      </c>
      <c r="C11" s="6" t="s">
        <v>80</v>
      </c>
      <c r="D11" s="6" t="s">
        <v>1545</v>
      </c>
      <c r="E11" s="87" t="s">
        <v>1540</v>
      </c>
      <c r="F11" s="87" t="s">
        <v>1541</v>
      </c>
      <c r="G11" s="140">
        <v>0.03</v>
      </c>
      <c r="H11" s="87"/>
    </row>
    <row r="12" spans="1:8" x14ac:dyDescent="0.3">
      <c r="A12" s="1"/>
      <c r="B12" s="87" t="s">
        <v>72</v>
      </c>
      <c r="C12" s="6" t="s">
        <v>80</v>
      </c>
      <c r="D12" s="6" t="s">
        <v>1546</v>
      </c>
      <c r="E12" s="87" t="s">
        <v>1540</v>
      </c>
      <c r="F12" s="87" t="s">
        <v>1541</v>
      </c>
      <c r="G12" s="140">
        <v>0</v>
      </c>
      <c r="H12" s="87"/>
    </row>
    <row r="13" spans="1:8" x14ac:dyDescent="0.3">
      <c r="A13" s="1"/>
      <c r="B13" s="87" t="s">
        <v>72</v>
      </c>
      <c r="C13" s="6" t="s">
        <v>80</v>
      </c>
      <c r="D13" s="6" t="s">
        <v>1547</v>
      </c>
      <c r="E13" s="87" t="s">
        <v>1540</v>
      </c>
      <c r="F13" s="87" t="s">
        <v>1541</v>
      </c>
      <c r="G13" s="140">
        <v>0</v>
      </c>
      <c r="H13" s="87"/>
    </row>
    <row r="14" spans="1:8" x14ac:dyDescent="0.3">
      <c r="A14" s="1"/>
      <c r="B14" s="87" t="s">
        <v>72</v>
      </c>
      <c r="C14" s="6" t="s">
        <v>626</v>
      </c>
      <c r="D14" s="6" t="s">
        <v>1524</v>
      </c>
      <c r="E14" s="87" t="s">
        <v>1540</v>
      </c>
      <c r="F14" s="87" t="s">
        <v>1541</v>
      </c>
      <c r="G14" s="140">
        <v>0.25</v>
      </c>
      <c r="H14" s="87"/>
    </row>
    <row r="15" spans="1:8" x14ac:dyDescent="0.3">
      <c r="A15" s="1"/>
      <c r="B15" s="87" t="s">
        <v>72</v>
      </c>
      <c r="C15" s="6" t="s">
        <v>42</v>
      </c>
      <c r="D15" s="6" t="s">
        <v>1548</v>
      </c>
      <c r="E15" s="87" t="s">
        <v>1540</v>
      </c>
      <c r="F15" s="87" t="s">
        <v>1541</v>
      </c>
      <c r="G15" s="140">
        <v>0.43</v>
      </c>
      <c r="H15" s="87"/>
    </row>
    <row r="16" spans="1:8" x14ac:dyDescent="0.3">
      <c r="A16" s="1"/>
      <c r="B16" s="87" t="s">
        <v>72</v>
      </c>
      <c r="C16" s="6" t="s">
        <v>42</v>
      </c>
      <c r="D16" s="6" t="s">
        <v>1549</v>
      </c>
      <c r="E16" s="87" t="s">
        <v>1540</v>
      </c>
      <c r="F16" s="87" t="s">
        <v>1541</v>
      </c>
      <c r="G16" s="140">
        <v>0.23</v>
      </c>
      <c r="H16" s="87"/>
    </row>
    <row r="17" spans="1:8" x14ac:dyDescent="0.3">
      <c r="A17" s="1"/>
      <c r="B17" s="87" t="s">
        <v>72</v>
      </c>
      <c r="C17" s="6" t="s">
        <v>42</v>
      </c>
      <c r="D17" s="6" t="s">
        <v>1550</v>
      </c>
      <c r="E17" s="87" t="s">
        <v>1540</v>
      </c>
      <c r="F17" s="87" t="s">
        <v>1541</v>
      </c>
      <c r="G17" s="140">
        <v>0.8</v>
      </c>
      <c r="H17" s="87"/>
    </row>
    <row r="18" spans="1:8" x14ac:dyDescent="0.3">
      <c r="A18" s="1"/>
      <c r="B18" s="87" t="s">
        <v>72</v>
      </c>
      <c r="C18" s="6" t="s">
        <v>42</v>
      </c>
      <c r="D18" s="6" t="s">
        <v>1551</v>
      </c>
      <c r="E18" s="87" t="s">
        <v>1540</v>
      </c>
      <c r="F18" s="87" t="s">
        <v>1541</v>
      </c>
      <c r="G18" s="140">
        <v>6.26</v>
      </c>
      <c r="H18" s="87"/>
    </row>
    <row r="19" spans="1:8" x14ac:dyDescent="0.3">
      <c r="A19" s="1"/>
      <c r="B19" s="87" t="s">
        <v>72</v>
      </c>
      <c r="C19" s="6" t="s">
        <v>42</v>
      </c>
      <c r="D19" s="6" t="s">
        <v>1552</v>
      </c>
      <c r="E19" s="87" t="s">
        <v>1540</v>
      </c>
      <c r="F19" s="87" t="s">
        <v>1541</v>
      </c>
      <c r="G19" s="140">
        <v>0.17</v>
      </c>
      <c r="H19" s="87"/>
    </row>
    <row r="20" spans="1:8" x14ac:dyDescent="0.3">
      <c r="A20" s="1"/>
      <c r="B20" s="87" t="s">
        <v>72</v>
      </c>
      <c r="C20" s="6" t="s">
        <v>42</v>
      </c>
      <c r="D20" s="6" t="s">
        <v>1553</v>
      </c>
      <c r="E20" s="87" t="s">
        <v>1540</v>
      </c>
      <c r="F20" s="87" t="s">
        <v>1541</v>
      </c>
      <c r="G20" s="140">
        <v>0.81</v>
      </c>
      <c r="H20" s="87"/>
    </row>
    <row r="21" spans="1:8" x14ac:dyDescent="0.3">
      <c r="A21" s="1"/>
      <c r="B21" s="87" t="s">
        <v>72</v>
      </c>
      <c r="C21" s="6" t="s">
        <v>42</v>
      </c>
      <c r="D21" s="6" t="s">
        <v>1554</v>
      </c>
      <c r="E21" s="87" t="s">
        <v>1540</v>
      </c>
      <c r="F21" s="87" t="s">
        <v>1541</v>
      </c>
      <c r="G21" s="140">
        <v>0.13</v>
      </c>
      <c r="H21" s="87"/>
    </row>
    <row r="22" spans="1:8" x14ac:dyDescent="0.3">
      <c r="A22" s="1"/>
      <c r="B22" s="87" t="s">
        <v>72</v>
      </c>
      <c r="C22" s="6" t="s">
        <v>42</v>
      </c>
      <c r="D22" s="6" t="s">
        <v>1555</v>
      </c>
      <c r="E22" s="87" t="s">
        <v>1540</v>
      </c>
      <c r="F22" s="87" t="s">
        <v>1541</v>
      </c>
      <c r="G22" s="140">
        <v>0.13</v>
      </c>
      <c r="H22" s="87"/>
    </row>
    <row r="23" spans="1:8" x14ac:dyDescent="0.3">
      <c r="A23" s="1"/>
      <c r="B23" s="87" t="s">
        <v>72</v>
      </c>
      <c r="C23" s="6" t="s">
        <v>42</v>
      </c>
      <c r="D23" s="6" t="s">
        <v>1556</v>
      </c>
      <c r="E23" s="87" t="s">
        <v>1540</v>
      </c>
      <c r="F23" s="87" t="s">
        <v>1541</v>
      </c>
      <c r="G23" s="140">
        <v>0.56999999999999995</v>
      </c>
      <c r="H23" s="87"/>
    </row>
    <row r="24" spans="1:8" x14ac:dyDescent="0.3">
      <c r="A24" s="1"/>
      <c r="B24" s="87" t="s">
        <v>72</v>
      </c>
      <c r="C24" s="6" t="s">
        <v>42</v>
      </c>
      <c r="D24" s="6" t="s">
        <v>1557</v>
      </c>
      <c r="E24" s="87" t="s">
        <v>1540</v>
      </c>
      <c r="F24" s="87" t="s">
        <v>1541</v>
      </c>
      <c r="G24" s="140">
        <v>2.94</v>
      </c>
      <c r="H24" s="87"/>
    </row>
    <row r="25" spans="1:8" x14ac:dyDescent="0.3">
      <c r="A25" s="1"/>
      <c r="B25" s="87" t="s">
        <v>72</v>
      </c>
      <c r="C25" s="6" t="s">
        <v>42</v>
      </c>
      <c r="D25" s="6" t="s">
        <v>1558</v>
      </c>
      <c r="E25" s="87" t="s">
        <v>1540</v>
      </c>
      <c r="F25" s="87" t="s">
        <v>1541</v>
      </c>
      <c r="G25" s="140">
        <v>1.1000000000000001</v>
      </c>
      <c r="H25" s="87"/>
    </row>
    <row r="26" spans="1:8" x14ac:dyDescent="0.3">
      <c r="A26" s="1"/>
      <c r="B26" s="87" t="s">
        <v>72</v>
      </c>
      <c r="C26" s="6" t="s">
        <v>42</v>
      </c>
      <c r="D26" s="6" t="s">
        <v>1559</v>
      </c>
      <c r="E26" s="87" t="s">
        <v>1540</v>
      </c>
      <c r="F26" s="87" t="s">
        <v>1541</v>
      </c>
      <c r="G26" s="140">
        <v>0.6</v>
      </c>
      <c r="H26" s="87"/>
    </row>
    <row r="27" spans="1:8" x14ac:dyDescent="0.3">
      <c r="A27" s="1"/>
      <c r="B27" s="87" t="s">
        <v>72</v>
      </c>
      <c r="C27" s="6" t="s">
        <v>42</v>
      </c>
      <c r="D27" s="6" t="s">
        <v>1560</v>
      </c>
      <c r="E27" s="87" t="s">
        <v>1540</v>
      </c>
      <c r="F27" s="87" t="s">
        <v>1541</v>
      </c>
      <c r="G27" s="140">
        <v>12.946999999999999</v>
      </c>
      <c r="H27" s="87"/>
    </row>
    <row r="28" spans="1:8" x14ac:dyDescent="0.3">
      <c r="A28" s="1"/>
      <c r="B28" s="87" t="s">
        <v>72</v>
      </c>
      <c r="C28" s="6" t="s">
        <v>42</v>
      </c>
      <c r="D28" s="6" t="s">
        <v>1561</v>
      </c>
      <c r="E28" s="87" t="s">
        <v>1540</v>
      </c>
      <c r="F28" s="87" t="s">
        <v>1541</v>
      </c>
      <c r="G28" s="140">
        <v>0.1</v>
      </c>
      <c r="H28" s="87"/>
    </row>
    <row r="29" spans="1:8" x14ac:dyDescent="0.3">
      <c r="A29" s="1"/>
      <c r="B29" s="87" t="s">
        <v>72</v>
      </c>
      <c r="C29" s="6" t="s">
        <v>42</v>
      </c>
      <c r="D29" s="6" t="s">
        <v>1562</v>
      </c>
      <c r="E29" s="87" t="s">
        <v>1540</v>
      </c>
      <c r="F29" s="87" t="s">
        <v>1541</v>
      </c>
      <c r="G29" s="140">
        <v>0.49</v>
      </c>
      <c r="H29" s="87"/>
    </row>
    <row r="30" spans="1:8" x14ac:dyDescent="0.3">
      <c r="A30" s="1"/>
      <c r="B30" s="87" t="s">
        <v>72</v>
      </c>
      <c r="C30" s="6" t="s">
        <v>42</v>
      </c>
      <c r="D30" s="6" t="s">
        <v>1563</v>
      </c>
      <c r="E30" s="87" t="s">
        <v>1540</v>
      </c>
      <c r="F30" s="87" t="s">
        <v>1541</v>
      </c>
      <c r="G30" s="140">
        <v>0.48</v>
      </c>
      <c r="H30" s="87"/>
    </row>
    <row r="31" spans="1:8" x14ac:dyDescent="0.3">
      <c r="A31" s="1"/>
      <c r="B31" s="87" t="s">
        <v>72</v>
      </c>
      <c r="C31" s="6" t="s">
        <v>42</v>
      </c>
      <c r="D31" s="6" t="s">
        <v>1564</v>
      </c>
      <c r="E31" s="87" t="s">
        <v>1540</v>
      </c>
      <c r="F31" s="87" t="s">
        <v>1541</v>
      </c>
      <c r="G31" s="140">
        <v>0.7</v>
      </c>
      <c r="H31" s="87"/>
    </row>
    <row r="32" spans="1:8" x14ac:dyDescent="0.3">
      <c r="A32" s="1"/>
      <c r="B32" s="87" t="s">
        <v>72</v>
      </c>
      <c r="C32" s="6" t="s">
        <v>42</v>
      </c>
      <c r="D32" s="6" t="s">
        <v>1565</v>
      </c>
      <c r="E32" s="87" t="s">
        <v>1540</v>
      </c>
      <c r="F32" s="87" t="s">
        <v>1541</v>
      </c>
      <c r="G32" s="140">
        <v>0.42</v>
      </c>
      <c r="H32" s="87"/>
    </row>
    <row r="33" spans="1:8" x14ac:dyDescent="0.3">
      <c r="A33" s="1"/>
      <c r="B33" s="87" t="s">
        <v>72</v>
      </c>
      <c r="C33" s="6" t="s">
        <v>42</v>
      </c>
      <c r="D33" s="6" t="s">
        <v>1566</v>
      </c>
      <c r="E33" s="87" t="s">
        <v>1540</v>
      </c>
      <c r="F33" s="87" t="s">
        <v>1541</v>
      </c>
      <c r="G33" s="140">
        <v>0.45</v>
      </c>
      <c r="H33" s="87"/>
    </row>
    <row r="34" spans="1:8" x14ac:dyDescent="0.3">
      <c r="A34" s="1"/>
      <c r="B34" s="87" t="s">
        <v>72</v>
      </c>
      <c r="C34" s="6" t="s">
        <v>42</v>
      </c>
      <c r="D34" s="6" t="s">
        <v>1567</v>
      </c>
      <c r="E34" s="87" t="s">
        <v>1540</v>
      </c>
      <c r="F34" s="87" t="s">
        <v>1541</v>
      </c>
      <c r="G34" s="140">
        <v>0.34</v>
      </c>
      <c r="H34" s="87"/>
    </row>
    <row r="35" spans="1:8" x14ac:dyDescent="0.3">
      <c r="A35" s="1"/>
      <c r="B35" s="87" t="s">
        <v>72</v>
      </c>
      <c r="C35" s="6" t="s">
        <v>42</v>
      </c>
      <c r="D35" s="6" t="s">
        <v>1568</v>
      </c>
      <c r="E35" s="87" t="s">
        <v>1540</v>
      </c>
      <c r="F35" s="87" t="s">
        <v>1541</v>
      </c>
      <c r="G35" s="140">
        <v>1.42</v>
      </c>
      <c r="H35" s="87"/>
    </row>
    <row r="36" spans="1:8" x14ac:dyDescent="0.3">
      <c r="A36" s="1"/>
      <c r="B36" s="87" t="s">
        <v>72</v>
      </c>
      <c r="C36" s="6" t="s">
        <v>148</v>
      </c>
      <c r="D36" s="6" t="s">
        <v>1569</v>
      </c>
      <c r="E36" s="87" t="s">
        <v>1540</v>
      </c>
      <c r="F36" s="87" t="s">
        <v>1541</v>
      </c>
      <c r="G36" s="140">
        <v>12.946999999999999</v>
      </c>
      <c r="H36" s="87"/>
    </row>
    <row r="37" spans="1:8" x14ac:dyDescent="0.3">
      <c r="A37" s="1"/>
      <c r="B37" s="87" t="s">
        <v>72</v>
      </c>
      <c r="C37" s="6" t="s">
        <v>148</v>
      </c>
      <c r="D37" s="6" t="s">
        <v>1570</v>
      </c>
      <c r="E37" s="87" t="s">
        <v>1540</v>
      </c>
      <c r="F37" s="87" t="s">
        <v>1541</v>
      </c>
      <c r="G37" s="140">
        <v>1.9370000000000001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8" t="s">
        <v>0</v>
      </c>
      <c r="C3" s="189"/>
      <c r="D3" s="189"/>
      <c r="E3" s="189"/>
      <c r="F3" s="189"/>
      <c r="G3" s="189"/>
      <c r="H3" s="1"/>
    </row>
    <row r="4" spans="1:8" ht="0" hidden="1" customHeight="1" x14ac:dyDescent="0.3">
      <c r="A4" s="1"/>
      <c r="B4" s="1"/>
      <c r="C4" s="1"/>
      <c r="D4" s="1"/>
      <c r="E4" s="1"/>
      <c r="F4" s="1"/>
      <c r="G4" s="1"/>
      <c r="H4" s="1"/>
    </row>
    <row r="5" spans="1:8" ht="22.8" x14ac:dyDescent="0.4">
      <c r="A5" s="1"/>
      <c r="B5" s="22" t="s">
        <v>1571</v>
      </c>
      <c r="C5" s="1"/>
      <c r="D5" s="1"/>
      <c r="E5" s="1"/>
      <c r="F5" s="1"/>
      <c r="G5" s="1"/>
      <c r="H5" s="1"/>
    </row>
    <row r="6" spans="1:8" ht="27.6" x14ac:dyDescent="0.3">
      <c r="A6" s="1"/>
      <c r="B6" s="3" t="s">
        <v>68</v>
      </c>
      <c r="C6" s="3" t="s">
        <v>3</v>
      </c>
      <c r="D6" s="3" t="s">
        <v>1536</v>
      </c>
      <c r="E6" s="3" t="s">
        <v>7</v>
      </c>
      <c r="F6" s="3" t="s">
        <v>8</v>
      </c>
      <c r="G6" s="3" t="s">
        <v>1537</v>
      </c>
      <c r="H6" s="3" t="s">
        <v>1538</v>
      </c>
    </row>
    <row r="7" spans="1:8" x14ac:dyDescent="0.3">
      <c r="A7" s="1"/>
      <c r="B7" s="87" t="s">
        <v>72</v>
      </c>
      <c r="C7" s="6" t="s">
        <v>80</v>
      </c>
      <c r="D7" s="6" t="s">
        <v>1469</v>
      </c>
      <c r="E7" s="87" t="s">
        <v>1540</v>
      </c>
      <c r="F7" s="87" t="s">
        <v>1541</v>
      </c>
      <c r="G7" s="140">
        <v>0</v>
      </c>
      <c r="H7" s="87"/>
    </row>
    <row r="8" spans="1:8" x14ac:dyDescent="0.3">
      <c r="A8" s="1"/>
      <c r="B8" s="87" t="s">
        <v>72</v>
      </c>
      <c r="C8" s="6" t="s">
        <v>80</v>
      </c>
      <c r="D8" s="6" t="s">
        <v>1468</v>
      </c>
      <c r="E8" s="87" t="s">
        <v>1540</v>
      </c>
      <c r="F8" s="87" t="s">
        <v>1541</v>
      </c>
      <c r="G8" s="140">
        <v>0</v>
      </c>
      <c r="H8" s="87"/>
    </row>
    <row r="9" spans="1:8" x14ac:dyDescent="0.3">
      <c r="A9" s="1"/>
      <c r="B9" s="87" t="s">
        <v>72</v>
      </c>
      <c r="C9" s="6" t="s">
        <v>80</v>
      </c>
      <c r="D9" s="6" t="s">
        <v>1539</v>
      </c>
      <c r="E9" s="87" t="s">
        <v>1540</v>
      </c>
      <c r="F9" s="87" t="s">
        <v>1541</v>
      </c>
      <c r="G9" s="140">
        <v>0</v>
      </c>
      <c r="H9" s="87"/>
    </row>
    <row r="10" spans="1:8" x14ac:dyDescent="0.3">
      <c r="A10" s="1"/>
      <c r="B10" s="87" t="s">
        <v>72</v>
      </c>
      <c r="C10" s="6" t="s">
        <v>80</v>
      </c>
      <c r="D10" s="6" t="s">
        <v>1542</v>
      </c>
      <c r="E10" s="87" t="s">
        <v>1540</v>
      </c>
      <c r="F10" s="87" t="s">
        <v>1541</v>
      </c>
      <c r="G10" s="140">
        <v>0</v>
      </c>
      <c r="H10" s="87"/>
    </row>
    <row r="11" spans="1:8" x14ac:dyDescent="0.3">
      <c r="A11" s="1"/>
      <c r="B11" s="87" t="s">
        <v>72</v>
      </c>
      <c r="C11" s="6" t="s">
        <v>80</v>
      </c>
      <c r="D11" s="6" t="s">
        <v>1543</v>
      </c>
      <c r="E11" s="87" t="s">
        <v>1540</v>
      </c>
      <c r="F11" s="87" t="s">
        <v>1541</v>
      </c>
      <c r="G11" s="140">
        <v>1.26</v>
      </c>
      <c r="H11" s="87"/>
    </row>
    <row r="12" spans="1:8" x14ac:dyDescent="0.3">
      <c r="A12" s="1"/>
      <c r="B12" s="87" t="s">
        <v>72</v>
      </c>
      <c r="C12" s="6" t="s">
        <v>80</v>
      </c>
      <c r="D12" s="6" t="s">
        <v>1544</v>
      </c>
      <c r="E12" s="87" t="s">
        <v>1540</v>
      </c>
      <c r="F12" s="87" t="s">
        <v>1541</v>
      </c>
      <c r="G12" s="140">
        <v>0</v>
      </c>
      <c r="H12" s="87"/>
    </row>
    <row r="13" spans="1:8" x14ac:dyDescent="0.3">
      <c r="A13" s="1"/>
      <c r="B13" s="87" t="s">
        <v>72</v>
      </c>
      <c r="C13" s="6" t="s">
        <v>80</v>
      </c>
      <c r="D13" s="6" t="s">
        <v>1545</v>
      </c>
      <c r="E13" s="87" t="s">
        <v>1540</v>
      </c>
      <c r="F13" s="87" t="s">
        <v>1541</v>
      </c>
      <c r="G13" s="140">
        <v>0</v>
      </c>
      <c r="H13" s="87"/>
    </row>
    <row r="14" spans="1:8" x14ac:dyDescent="0.3">
      <c r="A14" s="1"/>
      <c r="B14" s="87" t="s">
        <v>72</v>
      </c>
      <c r="C14" s="6" t="s">
        <v>80</v>
      </c>
      <c r="D14" s="6" t="s">
        <v>1546</v>
      </c>
      <c r="E14" s="87" t="s">
        <v>1540</v>
      </c>
      <c r="F14" s="87" t="s">
        <v>1541</v>
      </c>
      <c r="G14" s="140">
        <v>0</v>
      </c>
      <c r="H14" s="87"/>
    </row>
    <row r="15" spans="1:8" x14ac:dyDescent="0.3">
      <c r="A15" s="1"/>
      <c r="B15" s="87" t="s">
        <v>72</v>
      </c>
      <c r="C15" s="6" t="s">
        <v>80</v>
      </c>
      <c r="D15" s="6" t="s">
        <v>1547</v>
      </c>
      <c r="E15" s="87" t="s">
        <v>1540</v>
      </c>
      <c r="F15" s="87" t="s">
        <v>1541</v>
      </c>
      <c r="G15" s="140">
        <v>0</v>
      </c>
      <c r="H15" s="87"/>
    </row>
    <row r="16" spans="1:8" x14ac:dyDescent="0.3">
      <c r="A16" s="1"/>
      <c r="B16" s="87" t="s">
        <v>72</v>
      </c>
      <c r="C16" s="6" t="s">
        <v>626</v>
      </c>
      <c r="D16" s="6" t="s">
        <v>1524</v>
      </c>
      <c r="E16" s="87" t="s">
        <v>1540</v>
      </c>
      <c r="F16" s="87" t="s">
        <v>1541</v>
      </c>
      <c r="G16" s="140">
        <v>0</v>
      </c>
      <c r="H16" s="87"/>
    </row>
    <row r="17" spans="1:8" x14ac:dyDescent="0.3">
      <c r="A17" s="1"/>
      <c r="B17" s="87" t="s">
        <v>72</v>
      </c>
      <c r="C17" s="6" t="s">
        <v>626</v>
      </c>
      <c r="D17" s="6" t="s">
        <v>1572</v>
      </c>
      <c r="E17" s="87" t="s">
        <v>1540</v>
      </c>
      <c r="F17" s="87" t="s">
        <v>1541</v>
      </c>
      <c r="G17" s="140">
        <v>5.15</v>
      </c>
      <c r="H17" s="87"/>
    </row>
    <row r="18" spans="1:8" x14ac:dyDescent="0.3">
      <c r="A18" s="1"/>
      <c r="B18" s="87" t="s">
        <v>72</v>
      </c>
      <c r="C18" s="6" t="s">
        <v>42</v>
      </c>
      <c r="D18" s="6" t="s">
        <v>1511</v>
      </c>
      <c r="E18" s="87" t="s">
        <v>1540</v>
      </c>
      <c r="F18" s="87" t="s">
        <v>1541</v>
      </c>
      <c r="G18" s="140">
        <v>41.134</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88" t="s">
        <v>0</v>
      </c>
      <c r="C3" s="189"/>
      <c r="D3" s="189"/>
      <c r="E3" s="189"/>
      <c r="F3" s="189"/>
      <c r="G3" s="189"/>
      <c r="H3" s="1"/>
      <c r="I3" s="1"/>
      <c r="J3" s="1"/>
    </row>
    <row r="4" spans="1:10" ht="0" hidden="1" customHeight="1" x14ac:dyDescent="0.3">
      <c r="A4" s="1"/>
      <c r="B4" s="1"/>
      <c r="C4" s="1"/>
      <c r="D4" s="1"/>
      <c r="E4" s="1"/>
      <c r="F4" s="1"/>
      <c r="G4" s="1"/>
      <c r="H4" s="1"/>
      <c r="I4" s="1"/>
      <c r="J4" s="1"/>
    </row>
    <row r="5" spans="1:10" ht="22.8" x14ac:dyDescent="0.4">
      <c r="A5" s="1"/>
      <c r="B5" s="22" t="s">
        <v>1573</v>
      </c>
      <c r="C5" s="1"/>
      <c r="D5" s="1"/>
      <c r="E5" s="1"/>
      <c r="F5" s="1"/>
      <c r="G5" s="1"/>
      <c r="H5" s="1"/>
      <c r="I5" s="1"/>
      <c r="J5" s="1"/>
    </row>
    <row r="6" spans="1:10" ht="27" customHeight="1" x14ac:dyDescent="0.3">
      <c r="A6" s="1"/>
      <c r="B6" s="7" t="s">
        <v>68</v>
      </c>
      <c r="C6" s="7" t="s">
        <v>3</v>
      </c>
      <c r="D6" s="7" t="s">
        <v>78</v>
      </c>
      <c r="E6" s="7" t="s">
        <v>1574</v>
      </c>
      <c r="F6" s="7" t="s">
        <v>7</v>
      </c>
      <c r="G6" s="7" t="s">
        <v>1575</v>
      </c>
      <c r="H6" s="7" t="s">
        <v>1576</v>
      </c>
      <c r="I6" s="7" t="s">
        <v>1577</v>
      </c>
      <c r="J6" s="7" t="s">
        <v>1578</v>
      </c>
    </row>
    <row r="7" spans="1:10" x14ac:dyDescent="0.3">
      <c r="A7" s="1"/>
      <c r="B7" s="141" t="s">
        <v>72</v>
      </c>
      <c r="C7" s="4" t="s">
        <v>80</v>
      </c>
      <c r="D7" s="4" t="s">
        <v>1119</v>
      </c>
      <c r="E7" s="4" t="s">
        <v>1579</v>
      </c>
      <c r="F7" s="142">
        <v>623.63</v>
      </c>
      <c r="G7" s="142">
        <v>623.62599999999998</v>
      </c>
      <c r="H7" s="142">
        <v>0</v>
      </c>
      <c r="I7" s="4" t="s">
        <v>1580</v>
      </c>
      <c r="J7" s="5" t="s">
        <v>1581</v>
      </c>
    </row>
    <row r="8" spans="1:10" x14ac:dyDescent="0.3">
      <c r="A8" s="1"/>
      <c r="B8" s="141" t="s">
        <v>72</v>
      </c>
      <c r="C8" s="4" t="s">
        <v>80</v>
      </c>
      <c r="D8" s="4" t="s">
        <v>1119</v>
      </c>
      <c r="E8" s="4" t="s">
        <v>1582</v>
      </c>
      <c r="F8" s="142">
        <v>356.21</v>
      </c>
      <c r="G8" s="142">
        <v>356.20600000000002</v>
      </c>
      <c r="H8" s="142">
        <v>0</v>
      </c>
      <c r="I8" s="4" t="s">
        <v>1580</v>
      </c>
      <c r="J8" s="5" t="s">
        <v>1581</v>
      </c>
    </row>
    <row r="9" spans="1:10" x14ac:dyDescent="0.3">
      <c r="A9" s="1"/>
      <c r="B9" s="141" t="s">
        <v>72</v>
      </c>
      <c r="C9" s="4" t="s">
        <v>80</v>
      </c>
      <c r="D9" s="4" t="s">
        <v>1121</v>
      </c>
      <c r="E9" s="4" t="s">
        <v>1579</v>
      </c>
      <c r="F9" s="142">
        <v>368.56</v>
      </c>
      <c r="G9" s="142">
        <v>368.55799999999999</v>
      </c>
      <c r="H9" s="142">
        <v>0</v>
      </c>
      <c r="I9" s="4" t="s">
        <v>1580</v>
      </c>
      <c r="J9" s="5" t="s">
        <v>1581</v>
      </c>
    </row>
    <row r="10" spans="1:10" x14ac:dyDescent="0.3">
      <c r="A10" s="1"/>
      <c r="B10" s="141" t="s">
        <v>72</v>
      </c>
      <c r="C10" s="4" t="s">
        <v>80</v>
      </c>
      <c r="D10" s="4" t="s">
        <v>1121</v>
      </c>
      <c r="E10" s="4" t="s">
        <v>1582</v>
      </c>
      <c r="F10" s="142">
        <v>33.81</v>
      </c>
      <c r="G10" s="142">
        <v>33.811</v>
      </c>
      <c r="H10" s="142">
        <v>0</v>
      </c>
      <c r="I10" s="4" t="s">
        <v>1580</v>
      </c>
      <c r="J10" s="5" t="s">
        <v>1581</v>
      </c>
    </row>
    <row r="11" spans="1:10" x14ac:dyDescent="0.3">
      <c r="A11" s="1"/>
      <c r="B11" s="141" t="s">
        <v>72</v>
      </c>
      <c r="C11" s="4" t="s">
        <v>42</v>
      </c>
      <c r="D11" s="4" t="s">
        <v>1124</v>
      </c>
      <c r="E11" s="4" t="s">
        <v>1579</v>
      </c>
      <c r="F11" s="142">
        <v>492.81</v>
      </c>
      <c r="G11" s="142">
        <v>492.81</v>
      </c>
      <c r="H11" s="142">
        <v>0</v>
      </c>
      <c r="I11" s="4" t="s">
        <v>1580</v>
      </c>
      <c r="J11" s="5" t="s">
        <v>988</v>
      </c>
    </row>
    <row r="12" spans="1:10" x14ac:dyDescent="0.3">
      <c r="A12" s="1"/>
      <c r="B12" s="141" t="s">
        <v>72</v>
      </c>
      <c r="C12" s="4" t="s">
        <v>89</v>
      </c>
      <c r="D12" s="4" t="s">
        <v>1130</v>
      </c>
      <c r="E12" s="4" t="s">
        <v>1579</v>
      </c>
      <c r="F12" s="142">
        <v>7968.83</v>
      </c>
      <c r="G12" s="142">
        <v>8200.4969999999994</v>
      </c>
      <c r="H12" s="142">
        <v>231.667</v>
      </c>
      <c r="I12" s="4" t="s">
        <v>1580</v>
      </c>
      <c r="J12" s="5" t="s">
        <v>988</v>
      </c>
    </row>
    <row r="13" spans="1:10" x14ac:dyDescent="0.3">
      <c r="A13" s="1"/>
      <c r="B13" s="141" t="s">
        <v>72</v>
      </c>
      <c r="C13" s="4" t="s">
        <v>96</v>
      </c>
      <c r="D13" s="4" t="s">
        <v>1583</v>
      </c>
      <c r="E13" s="4" t="s">
        <v>1584</v>
      </c>
      <c r="F13" s="142">
        <v>0</v>
      </c>
      <c r="G13" s="142">
        <v>0</v>
      </c>
      <c r="H13" s="142">
        <v>0</v>
      </c>
      <c r="I13" s="4" t="s">
        <v>1585</v>
      </c>
      <c r="J13" s="5" t="s">
        <v>988</v>
      </c>
    </row>
    <row r="14" spans="1:10" x14ac:dyDescent="0.3">
      <c r="A14" s="1"/>
      <c r="B14" s="141" t="s">
        <v>72</v>
      </c>
      <c r="C14" s="4" t="s">
        <v>96</v>
      </c>
      <c r="D14" s="4" t="s">
        <v>1583</v>
      </c>
      <c r="E14" s="4" t="s">
        <v>1579</v>
      </c>
      <c r="F14" s="142">
        <v>0</v>
      </c>
      <c r="G14" s="142">
        <v>0</v>
      </c>
      <c r="H14" s="142">
        <v>0</v>
      </c>
      <c r="I14" s="4" t="s">
        <v>1580</v>
      </c>
      <c r="J14" s="5" t="s">
        <v>988</v>
      </c>
    </row>
    <row r="15" spans="1:10" x14ac:dyDescent="0.3">
      <c r="A15" s="1"/>
      <c r="B15" s="141" t="s">
        <v>72</v>
      </c>
      <c r="C15" s="4" t="s">
        <v>96</v>
      </c>
      <c r="D15" s="4" t="s">
        <v>1145</v>
      </c>
      <c r="E15" s="4" t="s">
        <v>1579</v>
      </c>
      <c r="F15" s="142">
        <v>59700.800000000003</v>
      </c>
      <c r="G15" s="142">
        <v>59700.800000000003</v>
      </c>
      <c r="H15" s="142">
        <v>0</v>
      </c>
      <c r="I15" s="4" t="s">
        <v>1580</v>
      </c>
      <c r="J15" s="5" t="s">
        <v>988</v>
      </c>
    </row>
    <row r="16" spans="1:10" x14ac:dyDescent="0.3">
      <c r="A16" s="1"/>
      <c r="B16" s="141" t="s">
        <v>72</v>
      </c>
      <c r="C16" s="4" t="s">
        <v>96</v>
      </c>
      <c r="D16" s="4" t="s">
        <v>1148</v>
      </c>
      <c r="E16" s="4" t="s">
        <v>1579</v>
      </c>
      <c r="F16" s="142">
        <v>30998.67</v>
      </c>
      <c r="G16" s="142">
        <v>31407.49</v>
      </c>
      <c r="H16" s="142">
        <v>408.82</v>
      </c>
      <c r="I16" s="4" t="s">
        <v>1580</v>
      </c>
      <c r="J16" s="5" t="s">
        <v>988</v>
      </c>
    </row>
    <row r="17" spans="1:10" x14ac:dyDescent="0.3">
      <c r="A17" s="1"/>
      <c r="B17" s="141" t="s">
        <v>72</v>
      </c>
      <c r="C17" s="4" t="s">
        <v>109</v>
      </c>
      <c r="D17" s="4" t="s">
        <v>110</v>
      </c>
      <c r="E17" s="4" t="s">
        <v>1579</v>
      </c>
      <c r="F17" s="142">
        <v>490.04</v>
      </c>
      <c r="G17" s="142">
        <v>490.04</v>
      </c>
      <c r="H17" s="142">
        <v>0</v>
      </c>
      <c r="I17" s="4" t="s">
        <v>1580</v>
      </c>
      <c r="J17" s="5" t="s">
        <v>988</v>
      </c>
    </row>
    <row r="18" spans="1:10" x14ac:dyDescent="0.3">
      <c r="A18" s="1"/>
      <c r="B18" s="141" t="s">
        <v>72</v>
      </c>
      <c r="C18" s="4" t="s">
        <v>353</v>
      </c>
      <c r="D18" s="4" t="s">
        <v>1160</v>
      </c>
      <c r="E18" s="4" t="s">
        <v>1579</v>
      </c>
      <c r="F18" s="142">
        <v>563.61</v>
      </c>
      <c r="G18" s="142">
        <v>554.64499999999998</v>
      </c>
      <c r="H18" s="142">
        <v>0</v>
      </c>
      <c r="I18" s="4" t="s">
        <v>1580</v>
      </c>
      <c r="J18" s="5" t="s">
        <v>988</v>
      </c>
    </row>
    <row r="19" spans="1:10" x14ac:dyDescent="0.3">
      <c r="A19" s="1"/>
      <c r="B19" s="141" t="s">
        <v>72</v>
      </c>
      <c r="C19" s="4" t="s">
        <v>353</v>
      </c>
      <c r="D19" s="4" t="s">
        <v>1161</v>
      </c>
      <c r="E19" s="4" t="s">
        <v>1579</v>
      </c>
      <c r="F19" s="142">
        <v>764.51</v>
      </c>
      <c r="G19" s="142">
        <v>764.51</v>
      </c>
      <c r="H19" s="142">
        <v>0</v>
      </c>
      <c r="I19" s="4" t="s">
        <v>1580</v>
      </c>
      <c r="J19" s="5" t="s">
        <v>988</v>
      </c>
    </row>
    <row r="20" spans="1:10" x14ac:dyDescent="0.3">
      <c r="A20" s="1"/>
      <c r="B20" s="141" t="s">
        <v>72</v>
      </c>
      <c r="C20" s="4" t="s">
        <v>405</v>
      </c>
      <c r="D20" s="4" t="s">
        <v>1165</v>
      </c>
      <c r="E20" s="4" t="s">
        <v>1579</v>
      </c>
      <c r="F20" s="142">
        <v>804.62</v>
      </c>
      <c r="G20" s="142">
        <v>804.38499999999999</v>
      </c>
      <c r="H20" s="142">
        <v>0</v>
      </c>
      <c r="I20" s="4" t="s">
        <v>1580</v>
      </c>
      <c r="J20" s="5" t="s">
        <v>1586</v>
      </c>
    </row>
    <row r="21" spans="1:10" x14ac:dyDescent="0.3">
      <c r="A21" s="1"/>
      <c r="B21" s="141" t="s">
        <v>72</v>
      </c>
      <c r="C21" s="4" t="s">
        <v>132</v>
      </c>
      <c r="D21" s="4" t="s">
        <v>1172</v>
      </c>
      <c r="E21" s="4" t="s">
        <v>1579</v>
      </c>
      <c r="F21" s="142">
        <v>2180.73</v>
      </c>
      <c r="G21" s="142">
        <v>2180.73</v>
      </c>
      <c r="H21" s="142">
        <v>0</v>
      </c>
      <c r="I21" s="4" t="s">
        <v>1580</v>
      </c>
      <c r="J21" s="5" t="s">
        <v>988</v>
      </c>
    </row>
    <row r="22" spans="1:10" x14ac:dyDescent="0.3">
      <c r="A22" s="1"/>
      <c r="B22" s="141" t="s">
        <v>72</v>
      </c>
      <c r="C22" s="4" t="s">
        <v>132</v>
      </c>
      <c r="D22" s="4" t="s">
        <v>139</v>
      </c>
      <c r="E22" s="4" t="s">
        <v>1579</v>
      </c>
      <c r="F22" s="142">
        <v>2499.61</v>
      </c>
      <c r="G22" s="142">
        <v>2499.61</v>
      </c>
      <c r="H22" s="142">
        <v>0</v>
      </c>
      <c r="I22" s="4" t="s">
        <v>1580</v>
      </c>
      <c r="J22" s="5" t="s">
        <v>988</v>
      </c>
    </row>
    <row r="23" spans="1:10" x14ac:dyDescent="0.3">
      <c r="A23" s="1"/>
      <c r="B23" s="141" t="s">
        <v>72</v>
      </c>
      <c r="C23" s="4" t="s">
        <v>444</v>
      </c>
      <c r="D23" s="4" t="s">
        <v>1184</v>
      </c>
      <c r="E23" s="4" t="s">
        <v>1579</v>
      </c>
      <c r="F23" s="142">
        <v>6420.49</v>
      </c>
      <c r="G23" s="142">
        <v>6419.7993699999997</v>
      </c>
      <c r="H23" s="142">
        <v>0</v>
      </c>
      <c r="I23" s="4" t="s">
        <v>1580</v>
      </c>
      <c r="J23" s="5" t="s">
        <v>1587</v>
      </c>
    </row>
    <row r="24" spans="1:10" x14ac:dyDescent="0.3">
      <c r="A24" s="1"/>
      <c r="B24" s="141" t="s">
        <v>72</v>
      </c>
      <c r="C24" s="4" t="s">
        <v>145</v>
      </c>
      <c r="D24" s="4" t="s">
        <v>146</v>
      </c>
      <c r="E24" s="4" t="s">
        <v>1579</v>
      </c>
      <c r="F24" s="142">
        <v>57870</v>
      </c>
      <c r="G24" s="142">
        <v>57870</v>
      </c>
      <c r="H24" s="142">
        <v>0</v>
      </c>
      <c r="I24" s="4" t="s">
        <v>1580</v>
      </c>
      <c r="J24" s="5" t="s">
        <v>988</v>
      </c>
    </row>
    <row r="25" spans="1:10" x14ac:dyDescent="0.3">
      <c r="A25" s="1"/>
      <c r="B25" s="141" t="s">
        <v>72</v>
      </c>
      <c r="C25" s="4" t="s">
        <v>670</v>
      </c>
      <c r="D25" s="4" t="s">
        <v>1076</v>
      </c>
      <c r="E25" s="4" t="s">
        <v>1579</v>
      </c>
      <c r="F25" s="142">
        <v>339.5</v>
      </c>
      <c r="G25" s="142">
        <v>339.5</v>
      </c>
      <c r="H25" s="142">
        <v>0</v>
      </c>
      <c r="I25" s="4" t="s">
        <v>1580</v>
      </c>
      <c r="J25" s="5" t="s">
        <v>988</v>
      </c>
    </row>
    <row r="26" spans="1:10" x14ac:dyDescent="0.3">
      <c r="A26" s="1"/>
      <c r="B26" s="141" t="s">
        <v>72</v>
      </c>
      <c r="C26" s="4" t="s">
        <v>515</v>
      </c>
      <c r="D26" s="4" t="s">
        <v>1188</v>
      </c>
      <c r="E26" s="4" t="s">
        <v>1579</v>
      </c>
      <c r="F26" s="142">
        <v>16.3</v>
      </c>
      <c r="G26" s="142">
        <v>16.3</v>
      </c>
      <c r="H26" s="142">
        <v>0</v>
      </c>
      <c r="I26" s="4" t="s">
        <v>1580</v>
      </c>
      <c r="J26" s="5" t="s">
        <v>988</v>
      </c>
    </row>
    <row r="27" spans="1:10" x14ac:dyDescent="0.3">
      <c r="A27" s="1"/>
      <c r="B27" s="141" t="s">
        <v>72</v>
      </c>
      <c r="C27" s="4" t="s">
        <v>515</v>
      </c>
      <c r="D27" s="4" t="s">
        <v>1188</v>
      </c>
      <c r="E27" s="4" t="s">
        <v>1582</v>
      </c>
      <c r="F27" s="142">
        <v>550.34</v>
      </c>
      <c r="G27" s="142">
        <v>550.34</v>
      </c>
      <c r="H27" s="142">
        <v>0</v>
      </c>
      <c r="I27" s="4" t="s">
        <v>1580</v>
      </c>
      <c r="J27" s="5" t="s">
        <v>988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8" t="s">
        <v>0</v>
      </c>
      <c r="C3" s="189"/>
      <c r="D3" s="189"/>
      <c r="E3" s="189"/>
      <c r="F3" s="189"/>
      <c r="G3" s="189"/>
    </row>
    <row r="4" spans="1:7" ht="0" hidden="1" customHeight="1" x14ac:dyDescent="0.3">
      <c r="A4" s="1"/>
      <c r="B4" s="1"/>
      <c r="C4" s="1"/>
      <c r="D4" s="1"/>
      <c r="E4" s="1"/>
      <c r="F4" s="1"/>
      <c r="G4" s="1"/>
    </row>
    <row r="5" spans="1:7" ht="22.8" x14ac:dyDescent="0.4">
      <c r="A5" s="1"/>
      <c r="B5" s="22" t="s">
        <v>1588</v>
      </c>
      <c r="C5" s="1"/>
      <c r="D5" s="1"/>
      <c r="E5" s="1"/>
      <c r="F5" s="1"/>
      <c r="G5" s="1"/>
    </row>
    <row r="6" spans="1:7" ht="27" customHeight="1" x14ac:dyDescent="0.3">
      <c r="A6" s="1"/>
      <c r="B6" s="192" t="s">
        <v>1589</v>
      </c>
      <c r="C6" s="192"/>
      <c r="D6" s="192"/>
      <c r="E6" s="192"/>
      <c r="F6" s="192"/>
      <c r="G6" s="192"/>
    </row>
    <row r="7" spans="1:7" ht="27" customHeight="1" x14ac:dyDescent="0.3">
      <c r="A7" s="1"/>
      <c r="B7" s="3" t="s">
        <v>3</v>
      </c>
      <c r="C7" s="3" t="s">
        <v>78</v>
      </c>
      <c r="D7" s="3" t="s">
        <v>1590</v>
      </c>
      <c r="E7" s="3" t="s">
        <v>1574</v>
      </c>
      <c r="F7" s="3" t="s">
        <v>1108</v>
      </c>
      <c r="G7" s="3" t="s">
        <v>1591</v>
      </c>
    </row>
    <row r="8" spans="1:7" x14ac:dyDescent="0.3">
      <c r="A8" s="1"/>
      <c r="B8" s="87" t="s">
        <v>175</v>
      </c>
      <c r="C8" s="87" t="s">
        <v>1056</v>
      </c>
      <c r="D8" s="87" t="s">
        <v>1592</v>
      </c>
      <c r="E8" s="87" t="s">
        <v>1593</v>
      </c>
      <c r="F8" s="87" t="s">
        <v>1585</v>
      </c>
      <c r="G8" s="143">
        <v>163.33000000000001</v>
      </c>
    </row>
    <row r="9" spans="1:7" x14ac:dyDescent="0.3">
      <c r="A9" s="1"/>
      <c r="B9" s="87" t="s">
        <v>186</v>
      </c>
      <c r="C9" s="87" t="s">
        <v>1111</v>
      </c>
      <c r="D9" s="87" t="s">
        <v>1111</v>
      </c>
      <c r="E9" s="87" t="s">
        <v>1593</v>
      </c>
      <c r="F9" s="87" t="s">
        <v>1585</v>
      </c>
      <c r="G9" s="143">
        <v>0</v>
      </c>
    </row>
    <row r="10" spans="1:7" x14ac:dyDescent="0.3">
      <c r="A10" s="1"/>
      <c r="B10" s="87" t="s">
        <v>671</v>
      </c>
      <c r="C10" s="87" t="s">
        <v>1113</v>
      </c>
      <c r="D10" s="87" t="s">
        <v>44</v>
      </c>
      <c r="E10" s="87" t="s">
        <v>1593</v>
      </c>
      <c r="F10" s="87" t="s">
        <v>1585</v>
      </c>
      <c r="G10" s="143">
        <v>461.74</v>
      </c>
    </row>
    <row r="11" spans="1:7" x14ac:dyDescent="0.3">
      <c r="A11" s="1"/>
      <c r="B11" s="87" t="s">
        <v>668</v>
      </c>
      <c r="C11" s="87" t="s">
        <v>1061</v>
      </c>
      <c r="D11" s="87" t="s">
        <v>1594</v>
      </c>
      <c r="E11" s="87" t="s">
        <v>1593</v>
      </c>
      <c r="F11" s="87" t="s">
        <v>1585</v>
      </c>
      <c r="G11" s="143">
        <v>956.11077</v>
      </c>
    </row>
    <row r="12" spans="1:7" x14ac:dyDescent="0.3">
      <c r="A12" s="1"/>
      <c r="B12" s="87" t="s">
        <v>668</v>
      </c>
      <c r="C12" s="87" t="s">
        <v>1061</v>
      </c>
      <c r="D12" s="87" t="s">
        <v>1595</v>
      </c>
      <c r="E12" s="87" t="s">
        <v>1593</v>
      </c>
      <c r="F12" s="87" t="s">
        <v>1585</v>
      </c>
      <c r="G12" s="143">
        <v>44.545780000000001</v>
      </c>
    </row>
    <row r="13" spans="1:7" x14ac:dyDescent="0.3">
      <c r="A13" s="1"/>
      <c r="B13" s="87" t="s">
        <v>80</v>
      </c>
      <c r="C13" s="87" t="s">
        <v>1119</v>
      </c>
      <c r="D13" s="87" t="s">
        <v>1596</v>
      </c>
      <c r="E13" s="87" t="s">
        <v>1579</v>
      </c>
      <c r="F13" s="87" t="s">
        <v>1580</v>
      </c>
      <c r="G13" s="143">
        <v>0</v>
      </c>
    </row>
    <row r="14" spans="1:7" x14ac:dyDescent="0.3">
      <c r="A14" s="1"/>
      <c r="B14" s="87" t="s">
        <v>80</v>
      </c>
      <c r="C14" s="87" t="s">
        <v>1119</v>
      </c>
      <c r="D14" s="87" t="s">
        <v>1596</v>
      </c>
      <c r="E14" s="87" t="s">
        <v>1582</v>
      </c>
      <c r="F14" s="87" t="s">
        <v>1580</v>
      </c>
      <c r="G14" s="143">
        <v>0</v>
      </c>
    </row>
    <row r="15" spans="1:7" x14ac:dyDescent="0.3">
      <c r="A15" s="1"/>
      <c r="B15" s="87" t="s">
        <v>80</v>
      </c>
      <c r="C15" s="87" t="s">
        <v>1119</v>
      </c>
      <c r="D15" s="87" t="s">
        <v>1597</v>
      </c>
      <c r="E15" s="87" t="s">
        <v>1579</v>
      </c>
      <c r="F15" s="87" t="s">
        <v>1580</v>
      </c>
      <c r="G15" s="143">
        <v>0</v>
      </c>
    </row>
    <row r="16" spans="1:7" x14ac:dyDescent="0.3">
      <c r="A16" s="1"/>
      <c r="B16" s="87" t="s">
        <v>80</v>
      </c>
      <c r="C16" s="87" t="s">
        <v>1119</v>
      </c>
      <c r="D16" s="87" t="s">
        <v>1597</v>
      </c>
      <c r="E16" s="87" t="s">
        <v>1582</v>
      </c>
      <c r="F16" s="87" t="s">
        <v>1580</v>
      </c>
      <c r="G16" s="143">
        <v>0</v>
      </c>
    </row>
    <row r="17" spans="1:7" x14ac:dyDescent="0.3">
      <c r="A17" s="1"/>
      <c r="B17" s="87" t="s">
        <v>80</v>
      </c>
      <c r="C17" s="87" t="s">
        <v>1119</v>
      </c>
      <c r="D17" s="87" t="s">
        <v>1598</v>
      </c>
      <c r="E17" s="87" t="s">
        <v>1579</v>
      </c>
      <c r="F17" s="87" t="s">
        <v>1580</v>
      </c>
      <c r="G17" s="143">
        <v>0</v>
      </c>
    </row>
    <row r="18" spans="1:7" x14ac:dyDescent="0.3">
      <c r="A18" s="1"/>
      <c r="B18" s="87" t="s">
        <v>80</v>
      </c>
      <c r="C18" s="87" t="s">
        <v>1121</v>
      </c>
      <c r="D18" s="87" t="s">
        <v>1599</v>
      </c>
      <c r="E18" s="87" t="s">
        <v>1579</v>
      </c>
      <c r="F18" s="87" t="s">
        <v>1580</v>
      </c>
      <c r="G18" s="143">
        <v>0</v>
      </c>
    </row>
    <row r="19" spans="1:7" x14ac:dyDescent="0.3">
      <c r="A19" s="1"/>
      <c r="B19" s="87" t="s">
        <v>80</v>
      </c>
      <c r="C19" s="87" t="s">
        <v>1121</v>
      </c>
      <c r="D19" s="87" t="s">
        <v>1599</v>
      </c>
      <c r="E19" s="87" t="s">
        <v>1582</v>
      </c>
      <c r="F19" s="87" t="s">
        <v>1580</v>
      </c>
      <c r="G19" s="143">
        <v>0</v>
      </c>
    </row>
    <row r="20" spans="1:7" x14ac:dyDescent="0.3">
      <c r="A20" s="1"/>
      <c r="B20" s="87" t="s">
        <v>80</v>
      </c>
      <c r="C20" s="87" t="s">
        <v>1121</v>
      </c>
      <c r="D20" s="87" t="s">
        <v>1600</v>
      </c>
      <c r="E20" s="87" t="s">
        <v>1579</v>
      </c>
      <c r="F20" s="87" t="s">
        <v>1580</v>
      </c>
      <c r="G20" s="143">
        <v>0</v>
      </c>
    </row>
    <row r="21" spans="1:7" x14ac:dyDescent="0.3">
      <c r="A21" s="1"/>
      <c r="B21" s="87" t="s">
        <v>80</v>
      </c>
      <c r="C21" s="87" t="s">
        <v>1121</v>
      </c>
      <c r="D21" s="87" t="s">
        <v>1600</v>
      </c>
      <c r="E21" s="87" t="s">
        <v>1582</v>
      </c>
      <c r="F21" s="87" t="s">
        <v>1580</v>
      </c>
      <c r="G21" s="143">
        <v>0</v>
      </c>
    </row>
    <row r="22" spans="1:7" x14ac:dyDescent="0.3">
      <c r="A22" s="1"/>
      <c r="B22" s="87" t="s">
        <v>80</v>
      </c>
      <c r="C22" s="87" t="s">
        <v>1121</v>
      </c>
      <c r="D22" s="87" t="s">
        <v>1601</v>
      </c>
      <c r="E22" s="87" t="s">
        <v>1579</v>
      </c>
      <c r="F22" s="87" t="s">
        <v>1580</v>
      </c>
      <c r="G22" s="143">
        <v>0</v>
      </c>
    </row>
    <row r="23" spans="1:7" x14ac:dyDescent="0.3">
      <c r="A23" s="1"/>
      <c r="B23" s="87" t="s">
        <v>80</v>
      </c>
      <c r="C23" s="87" t="s">
        <v>1121</v>
      </c>
      <c r="D23" s="87" t="s">
        <v>1601</v>
      </c>
      <c r="E23" s="87" t="s">
        <v>1582</v>
      </c>
      <c r="F23" s="87" t="s">
        <v>1580</v>
      </c>
      <c r="G23" s="143">
        <v>0</v>
      </c>
    </row>
    <row r="24" spans="1:7" x14ac:dyDescent="0.3">
      <c r="A24" s="1"/>
      <c r="B24" s="87" t="s">
        <v>281</v>
      </c>
      <c r="C24" s="87" t="s">
        <v>1122</v>
      </c>
      <c r="D24" s="87" t="s">
        <v>1602</v>
      </c>
      <c r="E24" s="87" t="s">
        <v>1603</v>
      </c>
      <c r="F24" s="87" t="s">
        <v>1580</v>
      </c>
      <c r="G24" s="143">
        <v>23159.33799</v>
      </c>
    </row>
    <row r="25" spans="1:7" x14ac:dyDescent="0.3">
      <c r="A25" s="1"/>
      <c r="B25" s="87" t="s">
        <v>281</v>
      </c>
      <c r="C25" s="87" t="s">
        <v>1122</v>
      </c>
      <c r="D25" s="87" t="s">
        <v>1604</v>
      </c>
      <c r="E25" s="87" t="s">
        <v>1603</v>
      </c>
      <c r="F25" s="87" t="s">
        <v>1580</v>
      </c>
      <c r="G25" s="143">
        <v>21704.391469999999</v>
      </c>
    </row>
    <row r="26" spans="1:7" x14ac:dyDescent="0.3">
      <c r="A26" s="1"/>
      <c r="B26" s="87" t="s">
        <v>281</v>
      </c>
      <c r="C26" s="87" t="s">
        <v>1122</v>
      </c>
      <c r="D26" s="87" t="s">
        <v>1605</v>
      </c>
      <c r="E26" s="87" t="s">
        <v>1603</v>
      </c>
      <c r="F26" s="87" t="s">
        <v>1580</v>
      </c>
      <c r="G26" s="143">
        <v>23317.09302</v>
      </c>
    </row>
    <row r="27" spans="1:7" x14ac:dyDescent="0.3">
      <c r="A27" s="1"/>
      <c r="B27" s="87" t="s">
        <v>281</v>
      </c>
      <c r="C27" s="87" t="s">
        <v>1122</v>
      </c>
      <c r="D27" s="87" t="s">
        <v>1606</v>
      </c>
      <c r="E27" s="87" t="s">
        <v>1603</v>
      </c>
      <c r="F27" s="87" t="s">
        <v>1580</v>
      </c>
      <c r="G27" s="143">
        <v>23290.577519999999</v>
      </c>
    </row>
    <row r="28" spans="1:7" x14ac:dyDescent="0.3">
      <c r="A28" s="1"/>
      <c r="B28" s="87" t="s">
        <v>42</v>
      </c>
      <c r="C28" s="87" t="s">
        <v>1124</v>
      </c>
      <c r="D28" s="87" t="s">
        <v>1125</v>
      </c>
      <c r="E28" s="87" t="s">
        <v>1579</v>
      </c>
      <c r="F28" s="87" t="s">
        <v>1580</v>
      </c>
      <c r="G28" s="143">
        <v>0</v>
      </c>
    </row>
    <row r="29" spans="1:7" x14ac:dyDescent="0.3">
      <c r="A29" s="1"/>
      <c r="B29" s="87" t="s">
        <v>42</v>
      </c>
      <c r="C29" s="87" t="s">
        <v>1124</v>
      </c>
      <c r="D29" s="87" t="s">
        <v>1126</v>
      </c>
      <c r="E29" s="87" t="s">
        <v>1579</v>
      </c>
      <c r="F29" s="87" t="s">
        <v>1580</v>
      </c>
      <c r="G29" s="143">
        <v>0</v>
      </c>
    </row>
    <row r="30" spans="1:7" x14ac:dyDescent="0.3">
      <c r="A30" s="1"/>
      <c r="B30" s="87" t="s">
        <v>89</v>
      </c>
      <c r="C30" s="87" t="s">
        <v>1128</v>
      </c>
      <c r="D30" s="87" t="s">
        <v>309</v>
      </c>
      <c r="E30" s="87" t="s">
        <v>1603</v>
      </c>
      <c r="F30" s="87" t="s">
        <v>1580</v>
      </c>
      <c r="G30" s="143">
        <v>0</v>
      </c>
    </row>
    <row r="31" spans="1:7" x14ac:dyDescent="0.3">
      <c r="A31" s="1"/>
      <c r="B31" s="87" t="s">
        <v>89</v>
      </c>
      <c r="C31" s="87" t="s">
        <v>1129</v>
      </c>
      <c r="D31" s="87" t="s">
        <v>1607</v>
      </c>
      <c r="E31" s="87" t="s">
        <v>1603</v>
      </c>
      <c r="F31" s="87" t="s">
        <v>1580</v>
      </c>
      <c r="G31" s="143">
        <v>0</v>
      </c>
    </row>
    <row r="32" spans="1:7" x14ac:dyDescent="0.3">
      <c r="A32" s="1"/>
      <c r="B32" s="87" t="s">
        <v>89</v>
      </c>
      <c r="C32" s="87" t="s">
        <v>1130</v>
      </c>
      <c r="D32" s="87" t="s">
        <v>1608</v>
      </c>
      <c r="E32" s="87" t="s">
        <v>1579</v>
      </c>
      <c r="F32" s="87" t="s">
        <v>1580</v>
      </c>
      <c r="G32" s="143">
        <v>0</v>
      </c>
    </row>
    <row r="33" spans="1:7" x14ac:dyDescent="0.3">
      <c r="A33" s="1"/>
      <c r="B33" s="87" t="s">
        <v>89</v>
      </c>
      <c r="C33" s="87" t="s">
        <v>1130</v>
      </c>
      <c r="D33" s="87" t="s">
        <v>1608</v>
      </c>
      <c r="E33" s="87" t="s">
        <v>1603</v>
      </c>
      <c r="F33" s="87" t="s">
        <v>1580</v>
      </c>
      <c r="G33" s="143">
        <v>0</v>
      </c>
    </row>
    <row r="34" spans="1:7" x14ac:dyDescent="0.3">
      <c r="A34" s="1"/>
      <c r="B34" s="87" t="s">
        <v>96</v>
      </c>
      <c r="C34" s="87" t="s">
        <v>104</v>
      </c>
      <c r="D34" s="87" t="s">
        <v>1609</v>
      </c>
      <c r="E34" s="87" t="s">
        <v>1603</v>
      </c>
      <c r="F34" s="87" t="s">
        <v>1580</v>
      </c>
      <c r="G34" s="143">
        <v>1154343</v>
      </c>
    </row>
    <row r="35" spans="1:7" x14ac:dyDescent="0.3">
      <c r="A35" s="1"/>
      <c r="B35" s="87" t="s">
        <v>96</v>
      </c>
      <c r="C35" s="87" t="s">
        <v>104</v>
      </c>
      <c r="D35" s="87" t="s">
        <v>1610</v>
      </c>
      <c r="E35" s="87" t="s">
        <v>1603</v>
      </c>
      <c r="F35" s="87" t="s">
        <v>1580</v>
      </c>
      <c r="G35" s="143">
        <v>1137947</v>
      </c>
    </row>
    <row r="36" spans="1:7" x14ac:dyDescent="0.3">
      <c r="A36" s="1"/>
      <c r="B36" s="87" t="s">
        <v>96</v>
      </c>
      <c r="C36" s="87" t="s">
        <v>104</v>
      </c>
      <c r="D36" s="87" t="s">
        <v>1611</v>
      </c>
      <c r="E36" s="87" t="s">
        <v>1603</v>
      </c>
      <c r="F36" s="87" t="s">
        <v>1580</v>
      </c>
      <c r="G36" s="143">
        <v>1295273</v>
      </c>
    </row>
    <row r="37" spans="1:7" x14ac:dyDescent="0.3">
      <c r="A37" s="1"/>
      <c r="B37" s="87" t="s">
        <v>96</v>
      </c>
      <c r="C37" s="87" t="s">
        <v>107</v>
      </c>
      <c r="D37" s="87" t="s">
        <v>1612</v>
      </c>
      <c r="E37" s="87" t="s">
        <v>1603</v>
      </c>
      <c r="F37" s="87" t="s">
        <v>1580</v>
      </c>
      <c r="G37" s="143">
        <v>91632</v>
      </c>
    </row>
    <row r="38" spans="1:7" x14ac:dyDescent="0.3">
      <c r="A38" s="1"/>
      <c r="B38" s="87" t="s">
        <v>96</v>
      </c>
      <c r="C38" s="87" t="s">
        <v>1583</v>
      </c>
      <c r="D38" s="87" t="s">
        <v>1613</v>
      </c>
      <c r="E38" s="87" t="s">
        <v>1584</v>
      </c>
      <c r="F38" s="87" t="s">
        <v>1585</v>
      </c>
      <c r="G38" s="143">
        <v>0</v>
      </c>
    </row>
    <row r="39" spans="1:7" x14ac:dyDescent="0.3">
      <c r="A39" s="1"/>
      <c r="B39" s="87" t="s">
        <v>96</v>
      </c>
      <c r="C39" s="87" t="s">
        <v>1583</v>
      </c>
      <c r="D39" s="87" t="s">
        <v>1613</v>
      </c>
      <c r="E39" s="87" t="s">
        <v>1579</v>
      </c>
      <c r="F39" s="87" t="s">
        <v>1580</v>
      </c>
      <c r="G39" s="143">
        <v>0</v>
      </c>
    </row>
    <row r="40" spans="1:7" x14ac:dyDescent="0.3">
      <c r="A40" s="1"/>
      <c r="B40" s="87" t="s">
        <v>96</v>
      </c>
      <c r="C40" s="87" t="s">
        <v>1145</v>
      </c>
      <c r="D40" s="87" t="s">
        <v>1614</v>
      </c>
      <c r="E40" s="87" t="s">
        <v>1579</v>
      </c>
      <c r="F40" s="87" t="s">
        <v>1580</v>
      </c>
      <c r="G40" s="143">
        <v>0</v>
      </c>
    </row>
    <row r="41" spans="1:7" x14ac:dyDescent="0.3">
      <c r="A41" s="1"/>
      <c r="B41" s="87" t="s">
        <v>96</v>
      </c>
      <c r="C41" s="87" t="s">
        <v>1145</v>
      </c>
      <c r="D41" s="87" t="s">
        <v>1615</v>
      </c>
      <c r="E41" s="87" t="s">
        <v>1579</v>
      </c>
      <c r="F41" s="87" t="s">
        <v>1580</v>
      </c>
      <c r="G41" s="143">
        <v>0</v>
      </c>
    </row>
    <row r="42" spans="1:7" x14ac:dyDescent="0.3">
      <c r="A42" s="1"/>
      <c r="B42" s="87" t="s">
        <v>96</v>
      </c>
      <c r="C42" s="87" t="s">
        <v>1145</v>
      </c>
      <c r="D42" s="87" t="s">
        <v>1616</v>
      </c>
      <c r="E42" s="87" t="s">
        <v>1579</v>
      </c>
      <c r="F42" s="87" t="s">
        <v>1580</v>
      </c>
      <c r="G42" s="143">
        <v>0</v>
      </c>
    </row>
    <row r="43" spans="1:7" x14ac:dyDescent="0.3">
      <c r="A43" s="1"/>
      <c r="B43" s="87" t="s">
        <v>96</v>
      </c>
      <c r="C43" s="87" t="s">
        <v>1148</v>
      </c>
      <c r="D43" s="87" t="s">
        <v>1617</v>
      </c>
      <c r="E43" s="87" t="s">
        <v>1579</v>
      </c>
      <c r="F43" s="87" t="s">
        <v>1580</v>
      </c>
      <c r="G43" s="143">
        <v>0</v>
      </c>
    </row>
    <row r="44" spans="1:7" x14ac:dyDescent="0.3">
      <c r="A44" s="1"/>
      <c r="B44" s="87" t="s">
        <v>96</v>
      </c>
      <c r="C44" s="87" t="s">
        <v>1148</v>
      </c>
      <c r="D44" s="87" t="s">
        <v>1618</v>
      </c>
      <c r="E44" s="87" t="s">
        <v>1579</v>
      </c>
      <c r="F44" s="87" t="s">
        <v>1580</v>
      </c>
      <c r="G44" s="143">
        <v>0</v>
      </c>
    </row>
    <row r="45" spans="1:7" x14ac:dyDescent="0.3">
      <c r="A45" s="1"/>
      <c r="B45" s="87" t="s">
        <v>96</v>
      </c>
      <c r="C45" s="87" t="s">
        <v>1148</v>
      </c>
      <c r="D45" s="87" t="s">
        <v>1619</v>
      </c>
      <c r="E45" s="87" t="s">
        <v>1579</v>
      </c>
      <c r="F45" s="87" t="s">
        <v>1580</v>
      </c>
      <c r="G45" s="143">
        <v>0</v>
      </c>
    </row>
    <row r="46" spans="1:7" x14ac:dyDescent="0.3">
      <c r="A46" s="1"/>
      <c r="B46" s="87" t="s">
        <v>109</v>
      </c>
      <c r="C46" s="87" t="s">
        <v>110</v>
      </c>
      <c r="D46" s="87" t="s">
        <v>1620</v>
      </c>
      <c r="E46" s="87" t="s">
        <v>1579</v>
      </c>
      <c r="F46" s="87" t="s">
        <v>1580</v>
      </c>
      <c r="G46" s="143">
        <v>0</v>
      </c>
    </row>
    <row r="47" spans="1:7" x14ac:dyDescent="0.3">
      <c r="A47" s="1"/>
      <c r="B47" s="87" t="s">
        <v>109</v>
      </c>
      <c r="C47" s="87" t="s">
        <v>110</v>
      </c>
      <c r="D47" s="87" t="s">
        <v>1620</v>
      </c>
      <c r="E47" s="87" t="s">
        <v>1603</v>
      </c>
      <c r="F47" s="87" t="s">
        <v>1580</v>
      </c>
      <c r="G47" s="143">
        <v>1164588.8</v>
      </c>
    </row>
    <row r="48" spans="1:7" x14ac:dyDescent="0.3">
      <c r="A48" s="1"/>
      <c r="B48" s="87" t="s">
        <v>109</v>
      </c>
      <c r="C48" s="87" t="s">
        <v>110</v>
      </c>
      <c r="D48" s="87" t="s">
        <v>1621</v>
      </c>
      <c r="E48" s="87" t="s">
        <v>1579</v>
      </c>
      <c r="F48" s="87" t="s">
        <v>1580</v>
      </c>
      <c r="G48" s="143">
        <v>0</v>
      </c>
    </row>
    <row r="49" spans="1:7" x14ac:dyDescent="0.3">
      <c r="A49" s="1"/>
      <c r="B49" s="87" t="s">
        <v>109</v>
      </c>
      <c r="C49" s="87" t="s">
        <v>110</v>
      </c>
      <c r="D49" s="87" t="s">
        <v>1621</v>
      </c>
      <c r="E49" s="87" t="s">
        <v>1603</v>
      </c>
      <c r="F49" s="87" t="s">
        <v>1580</v>
      </c>
      <c r="G49" s="143">
        <v>1163870.6299999999</v>
      </c>
    </row>
    <row r="50" spans="1:7" x14ac:dyDescent="0.3">
      <c r="A50" s="1"/>
      <c r="B50" s="87" t="s">
        <v>669</v>
      </c>
      <c r="C50" s="87" t="s">
        <v>1153</v>
      </c>
      <c r="D50" s="87" t="s">
        <v>1622</v>
      </c>
      <c r="E50" s="87" t="s">
        <v>1623</v>
      </c>
      <c r="F50" s="87" t="s">
        <v>1580</v>
      </c>
      <c r="G50" s="143">
        <v>0</v>
      </c>
    </row>
    <row r="51" spans="1:7" x14ac:dyDescent="0.3">
      <c r="A51" s="1"/>
      <c r="B51" s="87" t="s">
        <v>669</v>
      </c>
      <c r="C51" s="87" t="s">
        <v>1153</v>
      </c>
      <c r="D51" s="87" t="s">
        <v>1622</v>
      </c>
      <c r="E51" s="87" t="s">
        <v>1624</v>
      </c>
      <c r="F51" s="87" t="s">
        <v>1580</v>
      </c>
      <c r="G51" s="143">
        <v>327960.81</v>
      </c>
    </row>
    <row r="52" spans="1:7" x14ac:dyDescent="0.3">
      <c r="A52" s="1"/>
      <c r="B52" s="87" t="s">
        <v>669</v>
      </c>
      <c r="C52" s="87" t="s">
        <v>1153</v>
      </c>
      <c r="D52" s="87" t="s">
        <v>1622</v>
      </c>
      <c r="E52" s="87" t="s">
        <v>1625</v>
      </c>
      <c r="F52" s="87" t="s">
        <v>1580</v>
      </c>
      <c r="G52" s="143">
        <v>347.46</v>
      </c>
    </row>
    <row r="53" spans="1:7" x14ac:dyDescent="0.3">
      <c r="A53" s="1"/>
      <c r="B53" s="87" t="s">
        <v>669</v>
      </c>
      <c r="C53" s="87" t="s">
        <v>1153</v>
      </c>
      <c r="D53" s="87" t="s">
        <v>1626</v>
      </c>
      <c r="E53" s="87" t="s">
        <v>1623</v>
      </c>
      <c r="F53" s="87" t="s">
        <v>1580</v>
      </c>
      <c r="G53" s="143">
        <v>0</v>
      </c>
    </row>
    <row r="54" spans="1:7" x14ac:dyDescent="0.3">
      <c r="A54" s="1"/>
      <c r="B54" s="87" t="s">
        <v>669</v>
      </c>
      <c r="C54" s="87" t="s">
        <v>1153</v>
      </c>
      <c r="D54" s="87" t="s">
        <v>1626</v>
      </c>
      <c r="E54" s="87" t="s">
        <v>1624</v>
      </c>
      <c r="F54" s="87" t="s">
        <v>1580</v>
      </c>
      <c r="G54" s="143">
        <v>122769.19</v>
      </c>
    </row>
    <row r="55" spans="1:7" x14ac:dyDescent="0.3">
      <c r="A55" s="1"/>
      <c r="B55" s="87" t="s">
        <v>669</v>
      </c>
      <c r="C55" s="87" t="s">
        <v>1153</v>
      </c>
      <c r="D55" s="87" t="s">
        <v>1626</v>
      </c>
      <c r="E55" s="87" t="s">
        <v>1625</v>
      </c>
      <c r="F55" s="87" t="s">
        <v>1580</v>
      </c>
      <c r="G55" s="143">
        <v>130.07</v>
      </c>
    </row>
    <row r="56" spans="1:7" x14ac:dyDescent="0.3">
      <c r="A56" s="1"/>
      <c r="B56" s="87" t="s">
        <v>353</v>
      </c>
      <c r="C56" s="87" t="s">
        <v>1160</v>
      </c>
      <c r="D56" s="87" t="s">
        <v>1160</v>
      </c>
      <c r="E56" s="87" t="s">
        <v>1579</v>
      </c>
      <c r="F56" s="87" t="s">
        <v>1580</v>
      </c>
      <c r="G56" s="143">
        <v>8.9649999999999999</v>
      </c>
    </row>
    <row r="57" spans="1:7" x14ac:dyDescent="0.3">
      <c r="A57" s="1"/>
      <c r="B57" s="87" t="s">
        <v>353</v>
      </c>
      <c r="C57" s="87" t="s">
        <v>1161</v>
      </c>
      <c r="D57" s="87" t="s">
        <v>1161</v>
      </c>
      <c r="E57" s="87" t="s">
        <v>1579</v>
      </c>
      <c r="F57" s="87" t="s">
        <v>1580</v>
      </c>
      <c r="G57" s="143">
        <v>0</v>
      </c>
    </row>
    <row r="58" spans="1:7" x14ac:dyDescent="0.3">
      <c r="A58" s="1"/>
      <c r="B58" s="87" t="s">
        <v>54</v>
      </c>
      <c r="C58" s="87" t="s">
        <v>115</v>
      </c>
      <c r="D58" s="87" t="s">
        <v>1627</v>
      </c>
      <c r="E58" s="87" t="s">
        <v>1603</v>
      </c>
      <c r="F58" s="87" t="s">
        <v>1580</v>
      </c>
      <c r="G58" s="143">
        <v>0</v>
      </c>
    </row>
    <row r="59" spans="1:7" x14ac:dyDescent="0.3">
      <c r="A59" s="1"/>
      <c r="B59" s="87" t="s">
        <v>54</v>
      </c>
      <c r="C59" s="87" t="s">
        <v>115</v>
      </c>
      <c r="D59" s="87" t="s">
        <v>1628</v>
      </c>
      <c r="E59" s="87" t="s">
        <v>1603</v>
      </c>
      <c r="F59" s="87" t="s">
        <v>1580</v>
      </c>
      <c r="G59" s="143">
        <v>1335259.041</v>
      </c>
    </row>
    <row r="60" spans="1:7" x14ac:dyDescent="0.3">
      <c r="A60" s="1"/>
      <c r="B60" s="87" t="s">
        <v>54</v>
      </c>
      <c r="C60" s="87" t="s">
        <v>115</v>
      </c>
      <c r="D60" s="87" t="s">
        <v>1629</v>
      </c>
      <c r="E60" s="87" t="s">
        <v>1603</v>
      </c>
      <c r="F60" s="87" t="s">
        <v>1580</v>
      </c>
      <c r="G60" s="143">
        <v>1354941.801</v>
      </c>
    </row>
    <row r="61" spans="1:7" x14ac:dyDescent="0.3">
      <c r="A61" s="1"/>
      <c r="B61" s="87" t="s">
        <v>54</v>
      </c>
      <c r="C61" s="87" t="s">
        <v>121</v>
      </c>
      <c r="D61" s="87" t="s">
        <v>1630</v>
      </c>
      <c r="E61" s="87" t="s">
        <v>1603</v>
      </c>
      <c r="F61" s="87" t="s">
        <v>1580</v>
      </c>
      <c r="G61" s="143">
        <v>0</v>
      </c>
    </row>
    <row r="62" spans="1:7" x14ac:dyDescent="0.3">
      <c r="A62" s="1"/>
      <c r="B62" s="87" t="s">
        <v>405</v>
      </c>
      <c r="C62" s="87" t="s">
        <v>1165</v>
      </c>
      <c r="D62" s="87" t="s">
        <v>1631</v>
      </c>
      <c r="E62" s="87" t="s">
        <v>1579</v>
      </c>
      <c r="F62" s="87" t="s">
        <v>1580</v>
      </c>
      <c r="G62" s="143">
        <v>0</v>
      </c>
    </row>
    <row r="63" spans="1:7" x14ac:dyDescent="0.3">
      <c r="A63" s="1"/>
      <c r="B63" s="87" t="s">
        <v>132</v>
      </c>
      <c r="C63" s="87" t="s">
        <v>1172</v>
      </c>
      <c r="D63" s="87" t="s">
        <v>1632</v>
      </c>
      <c r="E63" s="87" t="s">
        <v>1579</v>
      </c>
      <c r="F63" s="87" t="s">
        <v>1580</v>
      </c>
      <c r="G63" s="143">
        <v>0</v>
      </c>
    </row>
    <row r="64" spans="1:7" x14ac:dyDescent="0.3">
      <c r="A64" s="1"/>
      <c r="B64" s="87" t="s">
        <v>132</v>
      </c>
      <c r="C64" s="87" t="s">
        <v>1172</v>
      </c>
      <c r="D64" s="87" t="s">
        <v>1632</v>
      </c>
      <c r="E64" s="87" t="s">
        <v>1603</v>
      </c>
      <c r="F64" s="87" t="s">
        <v>1580</v>
      </c>
      <c r="G64" s="143">
        <v>0</v>
      </c>
    </row>
    <row r="65" spans="1:7" x14ac:dyDescent="0.3">
      <c r="A65" s="1"/>
      <c r="B65" s="87" t="s">
        <v>132</v>
      </c>
      <c r="C65" s="87" t="s">
        <v>1172</v>
      </c>
      <c r="D65" s="87" t="s">
        <v>1173</v>
      </c>
      <c r="E65" s="87" t="s">
        <v>1579</v>
      </c>
      <c r="F65" s="87" t="s">
        <v>1580</v>
      </c>
      <c r="G65" s="143">
        <v>0</v>
      </c>
    </row>
    <row r="66" spans="1:7" x14ac:dyDescent="0.3">
      <c r="A66" s="1"/>
      <c r="B66" s="87" t="s">
        <v>132</v>
      </c>
      <c r="C66" s="87" t="s">
        <v>1172</v>
      </c>
      <c r="D66" s="87" t="s">
        <v>1173</v>
      </c>
      <c r="E66" s="87" t="s">
        <v>1603</v>
      </c>
      <c r="F66" s="87" t="s">
        <v>1580</v>
      </c>
      <c r="G66" s="143">
        <v>0</v>
      </c>
    </row>
    <row r="67" spans="1:7" x14ac:dyDescent="0.3">
      <c r="A67" s="1"/>
      <c r="B67" s="87" t="s">
        <v>132</v>
      </c>
      <c r="C67" s="87" t="s">
        <v>1172</v>
      </c>
      <c r="D67" s="87" t="s">
        <v>137</v>
      </c>
      <c r="E67" s="87" t="s">
        <v>1579</v>
      </c>
      <c r="F67" s="87" t="s">
        <v>1580</v>
      </c>
      <c r="G67" s="143">
        <v>0</v>
      </c>
    </row>
    <row r="68" spans="1:7" x14ac:dyDescent="0.3">
      <c r="A68" s="1"/>
      <c r="B68" s="87" t="s">
        <v>132</v>
      </c>
      <c r="C68" s="87" t="s">
        <v>1172</v>
      </c>
      <c r="D68" s="87" t="s">
        <v>137</v>
      </c>
      <c r="E68" s="87" t="s">
        <v>1603</v>
      </c>
      <c r="F68" s="87" t="s">
        <v>1580</v>
      </c>
      <c r="G68" s="143">
        <v>0</v>
      </c>
    </row>
    <row r="69" spans="1:7" x14ac:dyDescent="0.3">
      <c r="A69" s="1"/>
      <c r="B69" s="87" t="s">
        <v>132</v>
      </c>
      <c r="C69" s="87" t="s">
        <v>1174</v>
      </c>
      <c r="D69" s="87" t="s">
        <v>1633</v>
      </c>
      <c r="E69" s="87" t="s">
        <v>1603</v>
      </c>
      <c r="F69" s="87" t="s">
        <v>1580</v>
      </c>
      <c r="G69" s="143">
        <v>644033</v>
      </c>
    </row>
    <row r="70" spans="1:7" x14ac:dyDescent="0.3">
      <c r="A70" s="1"/>
      <c r="B70" s="87" t="s">
        <v>132</v>
      </c>
      <c r="C70" s="87" t="s">
        <v>139</v>
      </c>
      <c r="D70" s="87" t="s">
        <v>139</v>
      </c>
      <c r="E70" s="87" t="s">
        <v>1603</v>
      </c>
      <c r="F70" s="87" t="s">
        <v>1580</v>
      </c>
      <c r="G70" s="143">
        <v>1988810</v>
      </c>
    </row>
    <row r="71" spans="1:7" x14ac:dyDescent="0.3">
      <c r="A71" s="1"/>
      <c r="B71" s="87" t="s">
        <v>132</v>
      </c>
      <c r="C71" s="87" t="s">
        <v>139</v>
      </c>
      <c r="D71" s="87" t="s">
        <v>1634</v>
      </c>
      <c r="E71" s="87" t="s">
        <v>1579</v>
      </c>
      <c r="F71" s="87" t="s">
        <v>1580</v>
      </c>
      <c r="G71" s="143">
        <v>0</v>
      </c>
    </row>
    <row r="72" spans="1:7" x14ac:dyDescent="0.3">
      <c r="A72" s="1"/>
      <c r="B72" s="87" t="s">
        <v>132</v>
      </c>
      <c r="C72" s="87" t="s">
        <v>139</v>
      </c>
      <c r="D72" s="87" t="s">
        <v>1635</v>
      </c>
      <c r="E72" s="87" t="s">
        <v>1579</v>
      </c>
      <c r="F72" s="87" t="s">
        <v>1580</v>
      </c>
      <c r="G72" s="143">
        <v>0</v>
      </c>
    </row>
    <row r="73" spans="1:7" x14ac:dyDescent="0.3">
      <c r="A73" s="1"/>
      <c r="B73" s="87" t="s">
        <v>653</v>
      </c>
      <c r="C73" s="87" t="s">
        <v>1072</v>
      </c>
      <c r="D73" s="87" t="s">
        <v>1636</v>
      </c>
      <c r="E73" s="87" t="s">
        <v>1637</v>
      </c>
      <c r="F73" s="87" t="s">
        <v>1580</v>
      </c>
      <c r="G73" s="143">
        <v>22552.27</v>
      </c>
    </row>
    <row r="74" spans="1:7" x14ac:dyDescent="0.3">
      <c r="A74" s="1"/>
      <c r="B74" s="87" t="s">
        <v>653</v>
      </c>
      <c r="C74" s="87" t="s">
        <v>1072</v>
      </c>
      <c r="D74" s="87" t="s">
        <v>1638</v>
      </c>
      <c r="E74" s="87" t="s">
        <v>1637</v>
      </c>
      <c r="F74" s="87" t="s">
        <v>1580</v>
      </c>
      <c r="G74" s="143">
        <v>0</v>
      </c>
    </row>
    <row r="75" spans="1:7" x14ac:dyDescent="0.3">
      <c r="A75" s="1"/>
      <c r="B75" s="87" t="s">
        <v>653</v>
      </c>
      <c r="C75" s="87" t="s">
        <v>1072</v>
      </c>
      <c r="D75" s="87" t="s">
        <v>1639</v>
      </c>
      <c r="E75" s="87" t="s">
        <v>1637</v>
      </c>
      <c r="F75" s="87" t="s">
        <v>1580</v>
      </c>
      <c r="G75" s="143">
        <v>22622.71</v>
      </c>
    </row>
    <row r="76" spans="1:7" x14ac:dyDescent="0.3">
      <c r="A76" s="1"/>
      <c r="B76" s="87" t="s">
        <v>653</v>
      </c>
      <c r="C76" s="87" t="s">
        <v>1181</v>
      </c>
      <c r="D76" s="87" t="s">
        <v>1640</v>
      </c>
      <c r="E76" s="87" t="s">
        <v>1637</v>
      </c>
      <c r="F76" s="87" t="s">
        <v>1580</v>
      </c>
      <c r="G76" s="143">
        <v>21806.18</v>
      </c>
    </row>
    <row r="77" spans="1:7" x14ac:dyDescent="0.3">
      <c r="A77" s="1"/>
      <c r="B77" s="87" t="s">
        <v>653</v>
      </c>
      <c r="C77" s="87" t="s">
        <v>1181</v>
      </c>
      <c r="D77" s="87" t="s">
        <v>1641</v>
      </c>
      <c r="E77" s="87" t="s">
        <v>1637</v>
      </c>
      <c r="F77" s="87" t="s">
        <v>1580</v>
      </c>
      <c r="G77" s="143">
        <v>23077.41</v>
      </c>
    </row>
    <row r="78" spans="1:7" x14ac:dyDescent="0.3">
      <c r="A78" s="1"/>
      <c r="B78" s="87" t="s">
        <v>653</v>
      </c>
      <c r="C78" s="87" t="s">
        <v>1182</v>
      </c>
      <c r="D78" s="87" t="s">
        <v>1642</v>
      </c>
      <c r="E78" s="87" t="s">
        <v>1637</v>
      </c>
      <c r="F78" s="87" t="s">
        <v>1580</v>
      </c>
      <c r="G78" s="143">
        <v>17172.77</v>
      </c>
    </row>
    <row r="79" spans="1:7" x14ac:dyDescent="0.3">
      <c r="A79" s="1"/>
      <c r="B79" s="87" t="s">
        <v>653</v>
      </c>
      <c r="C79" s="87" t="s">
        <v>1182</v>
      </c>
      <c r="D79" s="87" t="s">
        <v>1643</v>
      </c>
      <c r="E79" s="87" t="s">
        <v>1637</v>
      </c>
      <c r="F79" s="87" t="s">
        <v>1580</v>
      </c>
      <c r="G79" s="143">
        <v>17435.34</v>
      </c>
    </row>
    <row r="80" spans="1:7" x14ac:dyDescent="0.3">
      <c r="A80" s="1"/>
      <c r="B80" s="87" t="s">
        <v>653</v>
      </c>
      <c r="C80" s="87" t="s">
        <v>1183</v>
      </c>
      <c r="D80" s="87" t="s">
        <v>63</v>
      </c>
      <c r="E80" s="87" t="s">
        <v>1637</v>
      </c>
      <c r="F80" s="87" t="s">
        <v>1580</v>
      </c>
      <c r="G80" s="143">
        <v>11710.04</v>
      </c>
    </row>
    <row r="81" spans="1:7" x14ac:dyDescent="0.3">
      <c r="A81" s="1"/>
      <c r="B81" s="87" t="s">
        <v>653</v>
      </c>
      <c r="C81" s="87" t="s">
        <v>1183</v>
      </c>
      <c r="D81" s="87" t="s">
        <v>436</v>
      </c>
      <c r="E81" s="87" t="s">
        <v>1637</v>
      </c>
      <c r="F81" s="87" t="s">
        <v>1580</v>
      </c>
      <c r="G81" s="143">
        <v>0</v>
      </c>
    </row>
    <row r="82" spans="1:7" ht="26.4" x14ac:dyDescent="0.3">
      <c r="A82" s="1"/>
      <c r="B82" s="87" t="s">
        <v>444</v>
      </c>
      <c r="C82" s="87" t="s">
        <v>1184</v>
      </c>
      <c r="D82" s="87" t="s">
        <v>708</v>
      </c>
      <c r="E82" s="87" t="s">
        <v>1579</v>
      </c>
      <c r="F82" s="87" t="s">
        <v>1580</v>
      </c>
      <c r="G82" s="143">
        <v>0</v>
      </c>
    </row>
    <row r="83" spans="1:7" ht="26.4" x14ac:dyDescent="0.3">
      <c r="A83" s="1"/>
      <c r="B83" s="87" t="s">
        <v>444</v>
      </c>
      <c r="C83" s="87" t="s">
        <v>1184</v>
      </c>
      <c r="D83" s="87" t="s">
        <v>709</v>
      </c>
      <c r="E83" s="87" t="s">
        <v>1579</v>
      </c>
      <c r="F83" s="87" t="s">
        <v>1580</v>
      </c>
      <c r="G83" s="143">
        <v>0.69062999999999997</v>
      </c>
    </row>
    <row r="84" spans="1:7" x14ac:dyDescent="0.3">
      <c r="A84" s="1"/>
      <c r="B84" s="87" t="s">
        <v>145</v>
      </c>
      <c r="C84" s="87" t="s">
        <v>146</v>
      </c>
      <c r="D84" s="87" t="s">
        <v>1644</v>
      </c>
      <c r="E84" s="87" t="s">
        <v>1579</v>
      </c>
      <c r="F84" s="87" t="s">
        <v>1580</v>
      </c>
      <c r="G84" s="143">
        <v>0</v>
      </c>
    </row>
    <row r="85" spans="1:7" x14ac:dyDescent="0.3">
      <c r="A85" s="1"/>
      <c r="B85" s="87" t="s">
        <v>145</v>
      </c>
      <c r="C85" s="87" t="s">
        <v>146</v>
      </c>
      <c r="D85" s="87" t="s">
        <v>1645</v>
      </c>
      <c r="E85" s="87" t="s">
        <v>1579</v>
      </c>
      <c r="F85" s="87" t="s">
        <v>1580</v>
      </c>
      <c r="G85" s="143">
        <v>0</v>
      </c>
    </row>
    <row r="86" spans="1:7" x14ac:dyDescent="0.3">
      <c r="A86" s="1"/>
      <c r="B86" s="87" t="s">
        <v>145</v>
      </c>
      <c r="C86" s="87" t="s">
        <v>146</v>
      </c>
      <c r="D86" s="87" t="s">
        <v>1646</v>
      </c>
      <c r="E86" s="87" t="s">
        <v>1579</v>
      </c>
      <c r="F86" s="87" t="s">
        <v>1580</v>
      </c>
      <c r="G86" s="143">
        <v>0</v>
      </c>
    </row>
    <row r="87" spans="1:7" x14ac:dyDescent="0.3">
      <c r="A87" s="1"/>
      <c r="B87" s="87" t="s">
        <v>145</v>
      </c>
      <c r="C87" s="87" t="s">
        <v>146</v>
      </c>
      <c r="D87" s="87" t="s">
        <v>1647</v>
      </c>
      <c r="E87" s="87" t="s">
        <v>1579</v>
      </c>
      <c r="F87" s="87" t="s">
        <v>1580</v>
      </c>
      <c r="G87" s="143">
        <v>0</v>
      </c>
    </row>
    <row r="88" spans="1:7" x14ac:dyDescent="0.3">
      <c r="A88" s="1"/>
      <c r="B88" s="87" t="s">
        <v>670</v>
      </c>
      <c r="C88" s="87" t="s">
        <v>1076</v>
      </c>
      <c r="D88" s="87" t="s">
        <v>1648</v>
      </c>
      <c r="E88" s="87" t="s">
        <v>1579</v>
      </c>
      <c r="F88" s="87" t="s">
        <v>1580</v>
      </c>
      <c r="G88" s="143">
        <v>0</v>
      </c>
    </row>
    <row r="89" spans="1:7" x14ac:dyDescent="0.3">
      <c r="A89" s="1"/>
      <c r="B89" s="87" t="s">
        <v>670</v>
      </c>
      <c r="C89" s="87" t="s">
        <v>1076</v>
      </c>
      <c r="D89" s="87" t="s">
        <v>1648</v>
      </c>
      <c r="E89" s="87" t="s">
        <v>1603</v>
      </c>
      <c r="F89" s="87" t="s">
        <v>1580</v>
      </c>
      <c r="G89" s="143">
        <v>203131.764</v>
      </c>
    </row>
    <row r="90" spans="1:7" x14ac:dyDescent="0.3">
      <c r="A90" s="1"/>
      <c r="B90" s="87" t="s">
        <v>515</v>
      </c>
      <c r="C90" s="87" t="s">
        <v>1188</v>
      </c>
      <c r="D90" s="87" t="s">
        <v>1189</v>
      </c>
      <c r="E90" s="87" t="s">
        <v>1579</v>
      </c>
      <c r="F90" s="87" t="s">
        <v>1580</v>
      </c>
      <c r="G90" s="143">
        <v>0</v>
      </c>
    </row>
    <row r="91" spans="1:7" x14ac:dyDescent="0.3">
      <c r="A91" s="1"/>
      <c r="B91" s="87" t="s">
        <v>515</v>
      </c>
      <c r="C91" s="87" t="s">
        <v>1188</v>
      </c>
      <c r="D91" s="87" t="s">
        <v>1649</v>
      </c>
      <c r="E91" s="87" t="s">
        <v>1579</v>
      </c>
      <c r="F91" s="87" t="s">
        <v>1580</v>
      </c>
      <c r="G91" s="143">
        <v>0</v>
      </c>
    </row>
    <row r="92" spans="1:7" x14ac:dyDescent="0.3">
      <c r="A92" s="1"/>
      <c r="B92" s="87" t="s">
        <v>515</v>
      </c>
      <c r="C92" s="87" t="s">
        <v>1188</v>
      </c>
      <c r="D92" s="87" t="s">
        <v>1649</v>
      </c>
      <c r="E92" s="87" t="s">
        <v>1582</v>
      </c>
      <c r="F92" s="87" t="s">
        <v>1580</v>
      </c>
      <c r="G92" s="143">
        <v>0</v>
      </c>
    </row>
    <row r="93" spans="1:7" x14ac:dyDescent="0.3">
      <c r="A93" s="1"/>
      <c r="B93" s="87" t="s">
        <v>515</v>
      </c>
      <c r="C93" s="87" t="s">
        <v>1188</v>
      </c>
      <c r="D93" s="87" t="s">
        <v>1650</v>
      </c>
      <c r="E93" s="87" t="s">
        <v>1579</v>
      </c>
      <c r="F93" s="87" t="s">
        <v>1580</v>
      </c>
      <c r="G93" s="143">
        <v>0</v>
      </c>
    </row>
    <row r="94" spans="1:7" x14ac:dyDescent="0.3">
      <c r="A94" s="1"/>
      <c r="B94" s="87" t="s">
        <v>515</v>
      </c>
      <c r="C94" s="87" t="s">
        <v>1188</v>
      </c>
      <c r="D94" s="87" t="s">
        <v>1650</v>
      </c>
      <c r="E94" s="87" t="s">
        <v>1582</v>
      </c>
      <c r="F94" s="87" t="s">
        <v>1580</v>
      </c>
      <c r="G94" s="143">
        <v>0</v>
      </c>
    </row>
    <row r="95" spans="1:7" x14ac:dyDescent="0.3">
      <c r="A95" s="1"/>
      <c r="B95" s="87" t="s">
        <v>515</v>
      </c>
      <c r="C95" s="87" t="s">
        <v>1188</v>
      </c>
      <c r="D95" s="87" t="s">
        <v>1651</v>
      </c>
      <c r="E95" s="87" t="s">
        <v>1579</v>
      </c>
      <c r="F95" s="87" t="s">
        <v>1580</v>
      </c>
      <c r="G95" s="143">
        <v>0</v>
      </c>
    </row>
    <row r="96" spans="1:7" x14ac:dyDescent="0.3">
      <c r="A96" s="1"/>
      <c r="B96" s="87" t="s">
        <v>515</v>
      </c>
      <c r="C96" s="87" t="s">
        <v>1188</v>
      </c>
      <c r="D96" s="87" t="s">
        <v>1651</v>
      </c>
      <c r="E96" s="87" t="s">
        <v>1582</v>
      </c>
      <c r="F96" s="87" t="s">
        <v>1580</v>
      </c>
      <c r="G96" s="143">
        <v>0</v>
      </c>
    </row>
    <row r="97" spans="1:7" x14ac:dyDescent="0.3">
      <c r="A97" s="1"/>
      <c r="B97" s="87" t="s">
        <v>154</v>
      </c>
      <c r="C97" s="87" t="s">
        <v>1194</v>
      </c>
      <c r="D97" s="87" t="s">
        <v>760</v>
      </c>
      <c r="E97" s="87" t="s">
        <v>1603</v>
      </c>
      <c r="F97" s="87" t="s">
        <v>1580</v>
      </c>
      <c r="G97" s="143">
        <v>703936</v>
      </c>
    </row>
    <row r="98" spans="1:7" x14ac:dyDescent="0.3">
      <c r="A98" s="1"/>
      <c r="B98" s="87" t="s">
        <v>158</v>
      </c>
      <c r="C98" s="87" t="s">
        <v>1195</v>
      </c>
      <c r="D98" s="87" t="s">
        <v>1652</v>
      </c>
      <c r="E98" s="87" t="s">
        <v>1603</v>
      </c>
      <c r="F98" s="87" t="s">
        <v>1580</v>
      </c>
      <c r="G98" s="143">
        <v>0</v>
      </c>
    </row>
    <row r="99" spans="1:7" x14ac:dyDescent="0.3">
      <c r="A99" s="1"/>
      <c r="B99" s="87" t="s">
        <v>158</v>
      </c>
      <c r="C99" s="87" t="s">
        <v>1195</v>
      </c>
      <c r="D99" s="87" t="s">
        <v>1653</v>
      </c>
      <c r="E99" s="87" t="s">
        <v>1603</v>
      </c>
      <c r="F99" s="87" t="s">
        <v>1580</v>
      </c>
      <c r="G99" s="143">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8" t="s">
        <v>0</v>
      </c>
      <c r="C3" s="189"/>
      <c r="D3" s="189"/>
      <c r="E3" s="189"/>
      <c r="F3" s="189"/>
      <c r="G3" s="18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2" t="s">
        <v>615</v>
      </c>
      <c r="C6" s="192" t="s">
        <v>1654</v>
      </c>
      <c r="D6" s="192"/>
      <c r="E6" s="192"/>
      <c r="F6" s="192"/>
      <c r="G6" s="192"/>
      <c r="H6" s="192"/>
      <c r="I6" s="192"/>
      <c r="J6" s="192"/>
      <c r="K6" s="192"/>
      <c r="L6" s="192"/>
      <c r="M6" s="192"/>
      <c r="N6" s="192"/>
      <c r="O6" s="192"/>
      <c r="P6" s="192"/>
    </row>
    <row r="7" spans="1:16" ht="40.049999999999997" customHeight="1" x14ac:dyDescent="0.3">
      <c r="A7" s="1"/>
      <c r="B7" s="192"/>
      <c r="C7" s="3" t="s">
        <v>281</v>
      </c>
      <c r="D7" s="3" t="s">
        <v>89</v>
      </c>
      <c r="E7" s="3" t="s">
        <v>96</v>
      </c>
      <c r="F7" s="3" t="s">
        <v>96</v>
      </c>
      <c r="G7" s="3" t="s">
        <v>109</v>
      </c>
      <c r="H7" s="3" t="s">
        <v>669</v>
      </c>
      <c r="I7" s="3" t="s">
        <v>54</v>
      </c>
      <c r="J7" s="3" t="s">
        <v>54</v>
      </c>
      <c r="K7" s="3" t="s">
        <v>132</v>
      </c>
      <c r="L7" s="3" t="s">
        <v>132</v>
      </c>
      <c r="M7" s="3" t="s">
        <v>132</v>
      </c>
      <c r="N7" s="3" t="s">
        <v>132</v>
      </c>
      <c r="O7" s="3" t="s">
        <v>670</v>
      </c>
      <c r="P7" s="3" t="s">
        <v>158</v>
      </c>
    </row>
    <row r="8" spans="1:16" ht="40.049999999999997" customHeight="1" x14ac:dyDescent="0.3">
      <c r="A8" s="1"/>
      <c r="B8" s="192"/>
      <c r="C8" s="3" t="s">
        <v>78</v>
      </c>
      <c r="D8" s="3" t="s">
        <v>94</v>
      </c>
      <c r="E8" s="3" t="s">
        <v>1655</v>
      </c>
      <c r="F8" s="3" t="s">
        <v>1656</v>
      </c>
      <c r="G8" s="3" t="s">
        <v>1657</v>
      </c>
      <c r="H8" s="3" t="s">
        <v>1658</v>
      </c>
      <c r="I8" s="3" t="s">
        <v>115</v>
      </c>
      <c r="J8" s="3" t="s">
        <v>121</v>
      </c>
      <c r="K8" s="3" t="s">
        <v>1659</v>
      </c>
      <c r="L8" s="3" t="s">
        <v>1660</v>
      </c>
      <c r="M8" s="3" t="s">
        <v>134</v>
      </c>
      <c r="N8" s="3" t="s">
        <v>1661</v>
      </c>
      <c r="O8" s="3" t="s">
        <v>382</v>
      </c>
      <c r="P8" s="3" t="s">
        <v>1662</v>
      </c>
    </row>
    <row r="9" spans="1:16" x14ac:dyDescent="0.3">
      <c r="A9" s="1"/>
      <c r="B9" s="144" t="s">
        <v>178</v>
      </c>
      <c r="C9" s="142">
        <v>797.3</v>
      </c>
      <c r="D9" s="142">
        <v>0</v>
      </c>
      <c r="E9" s="142">
        <v>82.055549999999997</v>
      </c>
      <c r="F9" s="142">
        <v>82.055549999999997</v>
      </c>
      <c r="G9" s="142">
        <v>4467.8</v>
      </c>
      <c r="H9" s="142">
        <v>506.02</v>
      </c>
      <c r="I9" s="142">
        <v>9056</v>
      </c>
      <c r="J9" s="142">
        <v>22692</v>
      </c>
      <c r="K9" s="142">
        <v>3875.95</v>
      </c>
      <c r="L9" s="142">
        <v>4330.5469999999996</v>
      </c>
      <c r="M9" s="142">
        <v>4323.3220000000001</v>
      </c>
      <c r="N9" s="142">
        <v>4331.1499999999996</v>
      </c>
      <c r="O9" s="142">
        <v>2750</v>
      </c>
      <c r="P9" s="142">
        <v>6936.95</v>
      </c>
    </row>
    <row r="10" spans="1:16" x14ac:dyDescent="0.3">
      <c r="A10" s="1"/>
      <c r="B10" s="144" t="s">
        <v>1663</v>
      </c>
      <c r="C10" s="142">
        <v>797.6</v>
      </c>
      <c r="D10" s="142">
        <v>0</v>
      </c>
      <c r="E10" s="142">
        <v>84.571219999999997</v>
      </c>
      <c r="F10" s="142">
        <v>84.571219999999997</v>
      </c>
      <c r="G10" s="142">
        <v>4474.7</v>
      </c>
      <c r="H10" s="142">
        <v>503.08</v>
      </c>
      <c r="I10" s="142">
        <v>9188</v>
      </c>
      <c r="J10" s="142">
        <v>22746</v>
      </c>
      <c r="K10" s="142">
        <v>4028.4679999999998</v>
      </c>
      <c r="L10" s="142">
        <v>4413.1859999999997</v>
      </c>
      <c r="M10" s="142">
        <v>4406.259</v>
      </c>
      <c r="N10" s="142">
        <v>4414.7700000000004</v>
      </c>
      <c r="O10" s="142">
        <v>2750</v>
      </c>
      <c r="P10" s="142">
        <v>6935.31</v>
      </c>
    </row>
    <row r="11" spans="1:16" x14ac:dyDescent="0.3">
      <c r="A11" s="1"/>
      <c r="B11" s="144" t="s">
        <v>1664</v>
      </c>
      <c r="C11" s="142">
        <v>797.4</v>
      </c>
      <c r="D11" s="142">
        <v>0</v>
      </c>
      <c r="E11" s="142">
        <v>87.199950000000001</v>
      </c>
      <c r="F11" s="142">
        <v>87.199950000000001</v>
      </c>
      <c r="G11" s="142">
        <v>4474.7</v>
      </c>
      <c r="H11" s="142">
        <v>505.04</v>
      </c>
      <c r="I11" s="142">
        <v>9335</v>
      </c>
      <c r="J11" s="142">
        <v>22837</v>
      </c>
      <c r="K11" s="142">
        <v>4133.17</v>
      </c>
      <c r="L11" s="142">
        <v>4467.3630000000003</v>
      </c>
      <c r="M11" s="142">
        <v>4460.1080000000002</v>
      </c>
      <c r="N11" s="142">
        <v>4469.4179999999997</v>
      </c>
      <c r="O11" s="142">
        <v>2750</v>
      </c>
      <c r="P11" s="142">
        <v>6933.85</v>
      </c>
    </row>
    <row r="12" spans="1:16" x14ac:dyDescent="0.3">
      <c r="A12" s="1"/>
      <c r="B12" s="144" t="s">
        <v>1665</v>
      </c>
      <c r="C12" s="142">
        <v>862.9</v>
      </c>
      <c r="D12" s="142">
        <v>0</v>
      </c>
      <c r="E12" s="142">
        <v>89.367009999999993</v>
      </c>
      <c r="F12" s="142">
        <v>89.367009999999993</v>
      </c>
      <c r="G12" s="142">
        <v>4467.8</v>
      </c>
      <c r="H12" s="142">
        <v>507</v>
      </c>
      <c r="I12" s="142">
        <v>9481</v>
      </c>
      <c r="J12" s="142">
        <v>22832</v>
      </c>
      <c r="K12" s="142">
        <v>4148.4809999999998</v>
      </c>
      <c r="L12" s="142">
        <v>4476.1959999999999</v>
      </c>
      <c r="M12" s="142">
        <v>4468.759</v>
      </c>
      <c r="N12" s="142">
        <v>4478.0150000000003</v>
      </c>
      <c r="O12" s="142">
        <v>2750</v>
      </c>
      <c r="P12" s="142">
        <v>6932.52</v>
      </c>
    </row>
    <row r="13" spans="1:16" x14ac:dyDescent="0.3">
      <c r="A13" s="1"/>
      <c r="B13" s="144" t="s">
        <v>1666</v>
      </c>
      <c r="C13" s="142">
        <v>872.8</v>
      </c>
      <c r="D13" s="142">
        <v>0</v>
      </c>
      <c r="E13" s="142">
        <v>90.852549999999994</v>
      </c>
      <c r="F13" s="142">
        <v>90.852549999999994</v>
      </c>
      <c r="G13" s="142">
        <v>4467.8</v>
      </c>
      <c r="H13" s="142">
        <v>506.02</v>
      </c>
      <c r="I13" s="142">
        <v>9613</v>
      </c>
      <c r="J13" s="142">
        <v>22722</v>
      </c>
      <c r="K13" s="142">
        <v>4110.6750000000002</v>
      </c>
      <c r="L13" s="142">
        <v>4459.7070000000003</v>
      </c>
      <c r="M13" s="142">
        <v>4452.1059999999998</v>
      </c>
      <c r="N13" s="142">
        <v>4461.1729999999998</v>
      </c>
      <c r="O13" s="142">
        <v>2750</v>
      </c>
      <c r="P13" s="142">
        <v>6930.92</v>
      </c>
    </row>
    <row r="14" spans="1:16" x14ac:dyDescent="0.3">
      <c r="A14" s="1"/>
      <c r="B14" s="144" t="s">
        <v>1667</v>
      </c>
      <c r="C14" s="142">
        <v>871.7</v>
      </c>
      <c r="D14" s="142">
        <v>0</v>
      </c>
      <c r="E14" s="142">
        <v>91.669110000000003</v>
      </c>
      <c r="F14" s="142">
        <v>91.669110000000003</v>
      </c>
      <c r="G14" s="142">
        <v>4467.8</v>
      </c>
      <c r="H14" s="142">
        <v>506.02</v>
      </c>
      <c r="I14" s="142">
        <v>9693</v>
      </c>
      <c r="J14" s="142">
        <v>22744</v>
      </c>
      <c r="K14" s="142">
        <v>4055.203</v>
      </c>
      <c r="L14" s="142">
        <v>4429.2820000000002</v>
      </c>
      <c r="M14" s="142">
        <v>4421.2889999999998</v>
      </c>
      <c r="N14" s="142">
        <v>4430.6689999999999</v>
      </c>
      <c r="O14" s="142">
        <v>2750</v>
      </c>
      <c r="P14" s="142">
        <v>6929.41</v>
      </c>
    </row>
    <row r="15" spans="1:16" x14ac:dyDescent="0.3">
      <c r="A15" s="1"/>
      <c r="B15" s="144" t="s">
        <v>345</v>
      </c>
      <c r="C15" s="142">
        <v>871.1</v>
      </c>
      <c r="D15" s="142">
        <v>0</v>
      </c>
      <c r="E15" s="142">
        <v>91.628290000000007</v>
      </c>
      <c r="F15" s="142">
        <v>91.628290000000007</v>
      </c>
      <c r="G15" s="142">
        <v>4467.8</v>
      </c>
      <c r="H15" s="142">
        <v>506.02</v>
      </c>
      <c r="I15" s="142">
        <v>9719</v>
      </c>
      <c r="J15" s="142">
        <v>22916</v>
      </c>
      <c r="K15" s="142">
        <v>3907.5129999999999</v>
      </c>
      <c r="L15" s="142">
        <v>4351.5510000000004</v>
      </c>
      <c r="M15" s="142">
        <v>4343.2179999999998</v>
      </c>
      <c r="N15" s="142">
        <v>4352.585</v>
      </c>
      <c r="O15" s="142">
        <v>2750</v>
      </c>
      <c r="P15" s="142">
        <v>6927.84</v>
      </c>
    </row>
    <row r="16" spans="1:16" x14ac:dyDescent="0.3">
      <c r="A16" s="1"/>
      <c r="B16" s="144" t="s">
        <v>386</v>
      </c>
      <c r="C16" s="142">
        <v>870.9</v>
      </c>
      <c r="D16" s="142">
        <v>0</v>
      </c>
      <c r="E16" s="142">
        <v>90.714359999999999</v>
      </c>
      <c r="F16" s="142">
        <v>90.714359999999999</v>
      </c>
      <c r="G16" s="142">
        <v>4472.1000000000004</v>
      </c>
      <c r="H16" s="142">
        <v>507</v>
      </c>
      <c r="I16" s="142">
        <v>9730</v>
      </c>
      <c r="J16" s="142">
        <v>22743</v>
      </c>
      <c r="K16" s="142">
        <v>3767.2440000000001</v>
      </c>
      <c r="L16" s="142">
        <v>4270.482</v>
      </c>
      <c r="M16" s="142">
        <v>4262.1189999999997</v>
      </c>
      <c r="N16" s="142">
        <v>4271.4380000000001</v>
      </c>
      <c r="O16" s="142">
        <v>2750</v>
      </c>
      <c r="P16" s="142">
        <v>6926.5</v>
      </c>
    </row>
    <row r="17" spans="1:16" x14ac:dyDescent="0.3">
      <c r="A17" s="1"/>
      <c r="B17" s="144" t="s">
        <v>235</v>
      </c>
      <c r="C17" s="142">
        <v>971.1</v>
      </c>
      <c r="D17" s="142">
        <v>0</v>
      </c>
      <c r="E17" s="142">
        <v>89.834969999999998</v>
      </c>
      <c r="F17" s="142">
        <v>89.834969999999998</v>
      </c>
      <c r="G17" s="142">
        <v>4469.5</v>
      </c>
      <c r="H17" s="142">
        <v>506.02</v>
      </c>
      <c r="I17" s="142">
        <v>9704</v>
      </c>
      <c r="J17" s="142">
        <v>22907</v>
      </c>
      <c r="K17" s="142">
        <v>3751.58</v>
      </c>
      <c r="L17" s="142">
        <v>4260.6679999999997</v>
      </c>
      <c r="M17" s="142">
        <v>4252.7110000000002</v>
      </c>
      <c r="N17" s="142">
        <v>4261.5450000000001</v>
      </c>
      <c r="O17" s="142">
        <v>2750</v>
      </c>
      <c r="P17" s="142">
        <v>6925.52</v>
      </c>
    </row>
    <row r="18" spans="1:16" x14ac:dyDescent="0.3">
      <c r="A18" s="1"/>
      <c r="B18" s="144" t="s">
        <v>1668</v>
      </c>
      <c r="C18" s="142">
        <v>671.5</v>
      </c>
      <c r="D18" s="142">
        <v>0</v>
      </c>
      <c r="E18" s="142">
        <v>89.14716</v>
      </c>
      <c r="F18" s="142">
        <v>89.14716</v>
      </c>
      <c r="G18" s="142">
        <v>4468.6000000000004</v>
      </c>
      <c r="H18" s="142">
        <v>506.02</v>
      </c>
      <c r="I18" s="142">
        <v>9669</v>
      </c>
      <c r="J18" s="142">
        <v>22694</v>
      </c>
      <c r="K18" s="142">
        <v>3722.3719999999998</v>
      </c>
      <c r="L18" s="142">
        <v>4233.5789999999997</v>
      </c>
      <c r="M18" s="142">
        <v>4226.0029999999997</v>
      </c>
      <c r="N18" s="142">
        <v>4234.3389999999999</v>
      </c>
      <c r="O18" s="142">
        <v>2750</v>
      </c>
      <c r="P18" s="142">
        <v>6925.17</v>
      </c>
    </row>
    <row r="19" spans="1:16" x14ac:dyDescent="0.3">
      <c r="A19" s="1"/>
      <c r="B19" s="144" t="s">
        <v>229</v>
      </c>
      <c r="C19" s="142">
        <v>795.5</v>
      </c>
      <c r="D19" s="142">
        <v>0</v>
      </c>
      <c r="E19" s="142">
        <v>88.28349</v>
      </c>
      <c r="F19" s="142">
        <v>88.28349</v>
      </c>
      <c r="G19" s="142">
        <v>4475.8999999999996</v>
      </c>
      <c r="H19" s="142">
        <v>506.02</v>
      </c>
      <c r="I19" s="142">
        <v>9577</v>
      </c>
      <c r="J19" s="142">
        <v>22704</v>
      </c>
      <c r="K19" s="142">
        <v>3682.681</v>
      </c>
      <c r="L19" s="142">
        <v>4202.5649999999996</v>
      </c>
      <c r="M19" s="142">
        <v>4196.6989999999996</v>
      </c>
      <c r="N19" s="142">
        <v>4204.3059999999996</v>
      </c>
      <c r="O19" s="142">
        <v>2750</v>
      </c>
      <c r="P19" s="142">
        <v>6924.93</v>
      </c>
    </row>
    <row r="20" spans="1:16" x14ac:dyDescent="0.3">
      <c r="A20" s="1"/>
      <c r="B20" s="144" t="s">
        <v>1669</v>
      </c>
      <c r="C20" s="142">
        <v>796.5</v>
      </c>
      <c r="D20" s="142">
        <v>0</v>
      </c>
      <c r="E20" s="142">
        <v>86.93929</v>
      </c>
      <c r="F20" s="142">
        <v>86.93929</v>
      </c>
      <c r="G20" s="142">
        <v>4469</v>
      </c>
      <c r="H20" s="142">
        <v>506.02</v>
      </c>
      <c r="I20" s="142">
        <v>9471</v>
      </c>
      <c r="J20" s="142">
        <v>22897</v>
      </c>
      <c r="K20" s="142">
        <v>3614.1370000000002</v>
      </c>
      <c r="L20" s="142">
        <v>4139.9480000000003</v>
      </c>
      <c r="M20" s="142">
        <v>4133.7659999999996</v>
      </c>
      <c r="N20" s="142">
        <v>4140.0010000000002</v>
      </c>
      <c r="O20" s="142">
        <v>2750</v>
      </c>
      <c r="P20" s="142">
        <v>6923.47</v>
      </c>
    </row>
    <row r="21" spans="1:16" x14ac:dyDescent="0.3">
      <c r="A21" s="1"/>
      <c r="B21" s="144" t="s">
        <v>526</v>
      </c>
      <c r="C21" s="142">
        <v>795.2</v>
      </c>
      <c r="D21" s="142">
        <v>0</v>
      </c>
      <c r="E21" s="142">
        <v>84.643460000000005</v>
      </c>
      <c r="F21" s="142">
        <v>84.643460000000005</v>
      </c>
      <c r="G21" s="142">
        <v>4466.3</v>
      </c>
      <c r="H21" s="142">
        <v>507</v>
      </c>
      <c r="I21" s="142">
        <v>9366</v>
      </c>
      <c r="J21" s="142">
        <v>22739</v>
      </c>
      <c r="K21" s="142">
        <v>3448.0740000000001</v>
      </c>
      <c r="L21" s="142">
        <v>4040.625</v>
      </c>
      <c r="M21" s="142">
        <v>4035.799</v>
      </c>
      <c r="N21" s="142">
        <v>4038.1260000000002</v>
      </c>
      <c r="O21" s="142">
        <v>2750</v>
      </c>
      <c r="P21" s="142">
        <v>6921.96</v>
      </c>
    </row>
    <row r="22" spans="1:16" x14ac:dyDescent="0.3">
      <c r="A22" s="1"/>
      <c r="B22" s="144" t="s">
        <v>1670</v>
      </c>
      <c r="C22" s="142">
        <v>793.3</v>
      </c>
      <c r="D22" s="142">
        <v>0</v>
      </c>
      <c r="E22" s="142">
        <v>82.997749999999996</v>
      </c>
      <c r="F22" s="142">
        <v>82.997749999999996</v>
      </c>
      <c r="G22" s="142">
        <v>4464.1000000000004</v>
      </c>
      <c r="H22" s="142">
        <v>507</v>
      </c>
      <c r="I22" s="142">
        <v>9266</v>
      </c>
      <c r="J22" s="142">
        <v>22690</v>
      </c>
      <c r="K22" s="142">
        <v>3498.835</v>
      </c>
      <c r="L22" s="142">
        <v>4074.1909999999998</v>
      </c>
      <c r="M22" s="142">
        <v>4069.6439999999998</v>
      </c>
      <c r="N22" s="142">
        <v>4071.9270000000001</v>
      </c>
      <c r="O22" s="142">
        <v>2750</v>
      </c>
      <c r="P22" s="142">
        <v>6921.54</v>
      </c>
    </row>
    <row r="23" spans="1:16" x14ac:dyDescent="0.3">
      <c r="A23" s="1"/>
      <c r="B23" s="144" t="s">
        <v>346</v>
      </c>
      <c r="C23" s="142">
        <v>797.47</v>
      </c>
      <c r="D23" s="142">
        <v>0</v>
      </c>
      <c r="E23" s="142">
        <v>81.873390000000001</v>
      </c>
      <c r="F23" s="142">
        <v>81.873390000000001</v>
      </c>
      <c r="G23" s="142">
        <v>4470.2</v>
      </c>
      <c r="H23" s="142">
        <v>506.02</v>
      </c>
      <c r="I23" s="142">
        <v>9189</v>
      </c>
      <c r="J23" s="142">
        <v>22719</v>
      </c>
      <c r="K23" s="142">
        <v>3501.4259999999999</v>
      </c>
      <c r="L23" s="142">
        <v>4090.4830000000002</v>
      </c>
      <c r="M23" s="142">
        <v>4086.404</v>
      </c>
      <c r="N23" s="142">
        <v>4088.2979999999998</v>
      </c>
      <c r="O23" s="142">
        <v>2750</v>
      </c>
      <c r="P23" s="142">
        <v>6919.49</v>
      </c>
    </row>
    <row r="24" spans="1:16" x14ac:dyDescent="0.3">
      <c r="A24" s="1"/>
      <c r="B24" s="144" t="s">
        <v>1671</v>
      </c>
      <c r="C24" s="142">
        <v>795</v>
      </c>
      <c r="D24" s="142">
        <v>0</v>
      </c>
      <c r="E24" s="142">
        <v>81.110209999999995</v>
      </c>
      <c r="F24" s="142">
        <v>81.110209999999995</v>
      </c>
      <c r="G24" s="142">
        <v>4469.3999999999996</v>
      </c>
      <c r="H24" s="142">
        <v>506.02</v>
      </c>
      <c r="I24" s="142">
        <v>9183</v>
      </c>
      <c r="J24" s="142">
        <v>22755</v>
      </c>
      <c r="K24" s="142">
        <v>3586.2240000000002</v>
      </c>
      <c r="L24" s="142">
        <v>4132.2929999999997</v>
      </c>
      <c r="M24" s="142">
        <v>4128.2520000000004</v>
      </c>
      <c r="N24" s="142">
        <v>4130.1080000000002</v>
      </c>
      <c r="O24" s="142">
        <v>2750</v>
      </c>
      <c r="P24" s="142">
        <v>6919.86</v>
      </c>
    </row>
    <row r="25" spans="1:16" x14ac:dyDescent="0.3">
      <c r="A25" s="1"/>
      <c r="B25" s="144" t="s">
        <v>236</v>
      </c>
      <c r="C25" s="142">
        <v>797.1</v>
      </c>
      <c r="D25" s="142">
        <v>0</v>
      </c>
      <c r="E25" s="142">
        <v>81.524780000000007</v>
      </c>
      <c r="F25" s="142">
        <v>81.524780000000007</v>
      </c>
      <c r="G25" s="142">
        <v>4472.1000000000004</v>
      </c>
      <c r="H25" s="142">
        <v>507.98</v>
      </c>
      <c r="I25" s="142">
        <v>9177</v>
      </c>
      <c r="J25" s="142">
        <v>22787</v>
      </c>
      <c r="K25" s="142">
        <v>3606.5990000000002</v>
      </c>
      <c r="L25" s="142">
        <v>4146.0330000000004</v>
      </c>
      <c r="M25" s="142">
        <v>4140.6869999999999</v>
      </c>
      <c r="N25" s="142">
        <v>4143.5339999999997</v>
      </c>
      <c r="O25" s="142">
        <v>2750</v>
      </c>
      <c r="P25" s="142">
        <v>6917.34</v>
      </c>
    </row>
    <row r="26" spans="1:16" x14ac:dyDescent="0.3">
      <c r="A26" s="1"/>
      <c r="B26" s="144" t="s">
        <v>1672</v>
      </c>
      <c r="C26" s="142">
        <v>797.1</v>
      </c>
      <c r="D26" s="142">
        <v>0</v>
      </c>
      <c r="E26" s="142">
        <v>82.127790000000005</v>
      </c>
      <c r="F26" s="142">
        <v>82.127790000000005</v>
      </c>
      <c r="G26" s="142">
        <v>4470.3999999999996</v>
      </c>
      <c r="H26" s="142">
        <v>507.98</v>
      </c>
      <c r="I26" s="142">
        <v>9171</v>
      </c>
      <c r="J26" s="142">
        <v>22853</v>
      </c>
      <c r="K26" s="142">
        <v>3616.4920000000002</v>
      </c>
      <c r="L26" s="142">
        <v>4149.7629999999999</v>
      </c>
      <c r="M26" s="142">
        <v>4143.3900000000003</v>
      </c>
      <c r="N26" s="142">
        <v>4147.0680000000002</v>
      </c>
      <c r="O26" s="142">
        <v>2750</v>
      </c>
      <c r="P26" s="142">
        <v>6913.68</v>
      </c>
    </row>
    <row r="27" spans="1:16" x14ac:dyDescent="0.3">
      <c r="A27" s="1"/>
      <c r="B27" s="144" t="s">
        <v>1673</v>
      </c>
      <c r="C27" s="142">
        <v>797.2</v>
      </c>
      <c r="D27" s="142">
        <v>0</v>
      </c>
      <c r="E27" s="142">
        <v>82.401020000000003</v>
      </c>
      <c r="F27" s="142">
        <v>82.401020000000003</v>
      </c>
      <c r="G27" s="142">
        <v>4471.1000000000004</v>
      </c>
      <c r="H27" s="142">
        <v>507.98</v>
      </c>
      <c r="I27" s="142">
        <v>9165</v>
      </c>
      <c r="J27" s="142">
        <v>22819</v>
      </c>
      <c r="K27" s="142">
        <v>3589.6390000000001</v>
      </c>
      <c r="L27" s="142">
        <v>4135.2380000000003</v>
      </c>
      <c r="M27" s="142">
        <v>4128.3599999999997</v>
      </c>
      <c r="N27" s="142">
        <v>4132.4629999999997</v>
      </c>
      <c r="O27" s="142">
        <v>2750</v>
      </c>
      <c r="P27" s="142">
        <v>6911.09</v>
      </c>
    </row>
    <row r="28" spans="1:16" x14ac:dyDescent="0.3">
      <c r="A28" s="1"/>
      <c r="B28" s="144" t="s">
        <v>1674</v>
      </c>
      <c r="C28" s="142">
        <v>797.6</v>
      </c>
      <c r="D28" s="142">
        <v>0</v>
      </c>
      <c r="E28" s="142">
        <v>82.152910000000006</v>
      </c>
      <c r="F28" s="142">
        <v>82.152910000000006</v>
      </c>
      <c r="G28" s="142">
        <v>4474.7</v>
      </c>
      <c r="H28" s="142">
        <v>511.91</v>
      </c>
      <c r="I28" s="142">
        <v>9162</v>
      </c>
      <c r="J28" s="142">
        <v>22791</v>
      </c>
      <c r="K28" s="142">
        <v>3549.8310000000001</v>
      </c>
      <c r="L28" s="142">
        <v>4120.5150000000003</v>
      </c>
      <c r="M28" s="142">
        <v>4112.7889999999998</v>
      </c>
      <c r="N28" s="142">
        <v>4117.3879999999999</v>
      </c>
      <c r="O28" s="142">
        <v>2750</v>
      </c>
      <c r="P28" s="142">
        <v>6910.4</v>
      </c>
    </row>
    <row r="29" spans="1:16" x14ac:dyDescent="0.3">
      <c r="A29" s="1"/>
      <c r="B29" s="144" t="s">
        <v>1675</v>
      </c>
      <c r="C29" s="142">
        <v>797.3</v>
      </c>
      <c r="D29" s="142">
        <v>0</v>
      </c>
      <c r="E29" s="142">
        <v>81.524780000000007</v>
      </c>
      <c r="F29" s="142">
        <v>81.524780000000007</v>
      </c>
      <c r="G29" s="142">
        <v>4467.8</v>
      </c>
      <c r="H29" s="142">
        <v>510.93</v>
      </c>
      <c r="I29" s="142">
        <v>9188</v>
      </c>
      <c r="J29" s="142">
        <v>22849</v>
      </c>
      <c r="K29" s="142">
        <v>3501.308</v>
      </c>
      <c r="L29" s="142">
        <v>4099.3159999999998</v>
      </c>
      <c r="M29" s="142">
        <v>4091.5949999999998</v>
      </c>
      <c r="N29" s="142">
        <v>4096.1890000000003</v>
      </c>
      <c r="O29" s="142">
        <v>2750</v>
      </c>
      <c r="P29" s="142">
        <v>6908.85</v>
      </c>
    </row>
    <row r="30" spans="1:16" x14ac:dyDescent="0.3">
      <c r="A30" s="1"/>
      <c r="B30" s="144" t="s">
        <v>1676</v>
      </c>
      <c r="C30" s="142">
        <v>797.4</v>
      </c>
      <c r="D30" s="142">
        <v>0</v>
      </c>
      <c r="E30" s="142">
        <v>80.814989999999995</v>
      </c>
      <c r="F30" s="142">
        <v>80.814989999999995</v>
      </c>
      <c r="G30" s="142">
        <v>4467.8</v>
      </c>
      <c r="H30" s="142">
        <v>510.93</v>
      </c>
      <c r="I30" s="142">
        <v>9192</v>
      </c>
      <c r="J30" s="142">
        <v>22879</v>
      </c>
      <c r="K30" s="142">
        <v>3435.9430000000002</v>
      </c>
      <c r="L30" s="142">
        <v>4078.3130000000001</v>
      </c>
      <c r="M30" s="142">
        <v>4071.049</v>
      </c>
      <c r="N30" s="142">
        <v>4074.8719999999998</v>
      </c>
      <c r="O30" s="142">
        <v>2750</v>
      </c>
      <c r="P30" s="142">
        <v>6906.98</v>
      </c>
    </row>
    <row r="31" spans="1:16" x14ac:dyDescent="0.3">
      <c r="A31" s="1"/>
      <c r="B31" s="144" t="s">
        <v>1677</v>
      </c>
      <c r="C31" s="142">
        <v>797.3</v>
      </c>
      <c r="D31" s="142">
        <v>0</v>
      </c>
      <c r="E31" s="142">
        <v>80.365880000000004</v>
      </c>
      <c r="F31" s="142">
        <v>80.365880000000004</v>
      </c>
      <c r="G31" s="142">
        <v>4467.8</v>
      </c>
      <c r="H31" s="142">
        <v>511.91</v>
      </c>
      <c r="I31" s="142">
        <v>9179</v>
      </c>
      <c r="J31" s="142">
        <v>22821</v>
      </c>
      <c r="K31" s="142">
        <v>3519.9169999999999</v>
      </c>
      <c r="L31" s="142">
        <v>4131.3119999999999</v>
      </c>
      <c r="M31" s="142">
        <v>4123.8180000000002</v>
      </c>
      <c r="N31" s="142">
        <v>4127.9880000000003</v>
      </c>
      <c r="O31" s="142">
        <v>2750</v>
      </c>
      <c r="P31" s="142">
        <v>6905.21</v>
      </c>
    </row>
    <row r="32" spans="1:16" x14ac:dyDescent="0.3">
      <c r="A32" s="1"/>
      <c r="B32" s="144" t="s">
        <v>556</v>
      </c>
      <c r="C32" s="142">
        <v>797.4</v>
      </c>
      <c r="D32" s="142">
        <v>0</v>
      </c>
      <c r="E32" s="142">
        <v>81.019139999999993</v>
      </c>
      <c r="F32" s="142">
        <v>81.019139999999993</v>
      </c>
      <c r="G32" s="142">
        <v>4474.7</v>
      </c>
      <c r="H32" s="142">
        <v>510.93</v>
      </c>
      <c r="I32" s="142">
        <v>9298</v>
      </c>
      <c r="J32" s="142">
        <v>22803</v>
      </c>
      <c r="K32" s="142">
        <v>3670.5509999999999</v>
      </c>
      <c r="L32" s="142">
        <v>4225.924</v>
      </c>
      <c r="M32" s="142">
        <v>4219.1899999999996</v>
      </c>
      <c r="N32" s="142">
        <v>4224.799</v>
      </c>
      <c r="O32" s="142">
        <v>2760</v>
      </c>
      <c r="P32" s="142">
        <v>6903.4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88" t="s">
        <v>0</v>
      </c>
      <c r="C3" s="189"/>
      <c r="D3" s="189"/>
      <c r="E3" s="189"/>
      <c r="F3" s="189"/>
      <c r="G3" s="18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2" t="s">
        <v>615</v>
      </c>
      <c r="C6" s="192" t="s">
        <v>1678</v>
      </c>
      <c r="D6" s="192"/>
      <c r="E6" s="192"/>
      <c r="F6" s="192"/>
      <c r="G6" s="192"/>
      <c r="H6" s="192"/>
      <c r="I6" s="192"/>
      <c r="J6" s="192"/>
      <c r="K6" s="192"/>
      <c r="L6" s="192"/>
      <c r="M6" s="192"/>
      <c r="N6" s="192"/>
      <c r="O6" s="192"/>
      <c r="P6" s="192"/>
      <c r="Q6" s="192"/>
    </row>
    <row r="7" spans="1:17" ht="40.049999999999997" customHeight="1" x14ac:dyDescent="0.3">
      <c r="A7" s="1"/>
      <c r="B7" s="192"/>
      <c r="C7" s="3" t="s">
        <v>281</v>
      </c>
      <c r="D7" s="3" t="s">
        <v>89</v>
      </c>
      <c r="E7" s="3" t="s">
        <v>89</v>
      </c>
      <c r="F7" s="3" t="s">
        <v>96</v>
      </c>
      <c r="G7" s="3" t="s">
        <v>96</v>
      </c>
      <c r="H7" s="3" t="s">
        <v>96</v>
      </c>
      <c r="I7" s="3" t="s">
        <v>96</v>
      </c>
      <c r="J7" s="3" t="s">
        <v>109</v>
      </c>
      <c r="K7" s="3" t="s">
        <v>669</v>
      </c>
      <c r="L7" s="3" t="s">
        <v>54</v>
      </c>
      <c r="M7" s="3" t="s">
        <v>54</v>
      </c>
      <c r="N7" s="3" t="s">
        <v>132</v>
      </c>
      <c r="O7" s="3" t="s">
        <v>132</v>
      </c>
      <c r="P7" s="3" t="s">
        <v>670</v>
      </c>
      <c r="Q7" s="3" t="s">
        <v>158</v>
      </c>
    </row>
    <row r="8" spans="1:17" ht="40.049999999999997" customHeight="1" x14ac:dyDescent="0.3">
      <c r="A8" s="1"/>
      <c r="B8" s="192"/>
      <c r="C8" s="3" t="s">
        <v>1122</v>
      </c>
      <c r="D8" s="3" t="s">
        <v>1129</v>
      </c>
      <c r="E8" s="3" t="s">
        <v>1130</v>
      </c>
      <c r="F8" s="3" t="s">
        <v>104</v>
      </c>
      <c r="G8" s="3" t="s">
        <v>107</v>
      </c>
      <c r="H8" s="3" t="s">
        <v>1583</v>
      </c>
      <c r="I8" s="3" t="s">
        <v>1148</v>
      </c>
      <c r="J8" s="3" t="s">
        <v>110</v>
      </c>
      <c r="K8" s="3" t="s">
        <v>1153</v>
      </c>
      <c r="L8" s="3" t="s">
        <v>115</v>
      </c>
      <c r="M8" s="3" t="s">
        <v>121</v>
      </c>
      <c r="N8" s="3" t="s">
        <v>1172</v>
      </c>
      <c r="O8" s="3" t="s">
        <v>139</v>
      </c>
      <c r="P8" s="3" t="s">
        <v>1076</v>
      </c>
      <c r="Q8" s="3" t="s">
        <v>1195</v>
      </c>
    </row>
    <row r="9" spans="1:17" x14ac:dyDescent="0.3">
      <c r="A9" s="1"/>
      <c r="B9" s="144" t="s">
        <v>178</v>
      </c>
      <c r="C9" s="142">
        <v>16.8</v>
      </c>
      <c r="D9" s="142">
        <v>20.6</v>
      </c>
      <c r="E9" s="142">
        <v>20.6</v>
      </c>
      <c r="F9" s="142">
        <v>17.5</v>
      </c>
      <c r="G9" s="142">
        <v>17.5</v>
      </c>
      <c r="H9" s="142">
        <v>21.33</v>
      </c>
      <c r="I9" s="142">
        <v>21.33</v>
      </c>
      <c r="J9" s="142">
        <v>16.8</v>
      </c>
      <c r="K9" s="142">
        <v>30.45</v>
      </c>
      <c r="L9" s="142">
        <v>17.7</v>
      </c>
      <c r="M9" s="142">
        <v>17.5</v>
      </c>
      <c r="N9" s="142">
        <v>18.13</v>
      </c>
      <c r="O9" s="142">
        <v>17.945</v>
      </c>
      <c r="P9" s="142">
        <v>17.3</v>
      </c>
      <c r="Q9" s="142">
        <v>24.62</v>
      </c>
    </row>
    <row r="10" spans="1:17" x14ac:dyDescent="0.3">
      <c r="A10" s="1"/>
      <c r="B10" s="144" t="s">
        <v>1663</v>
      </c>
      <c r="C10" s="142">
        <v>17.600000000000001</v>
      </c>
      <c r="D10" s="142">
        <v>20.6</v>
      </c>
      <c r="E10" s="142">
        <v>20.6</v>
      </c>
      <c r="F10" s="142">
        <v>17.3</v>
      </c>
      <c r="G10" s="142">
        <v>17.3</v>
      </c>
      <c r="H10" s="142">
        <v>21.19</v>
      </c>
      <c r="I10" s="142">
        <v>21.19</v>
      </c>
      <c r="J10" s="142">
        <v>16.600000000000001</v>
      </c>
      <c r="K10" s="142">
        <v>30.39</v>
      </c>
      <c r="L10" s="142">
        <v>17.399999999999999</v>
      </c>
      <c r="M10" s="142">
        <v>18.100000000000001</v>
      </c>
      <c r="N10" s="142">
        <v>19.68</v>
      </c>
      <c r="O10" s="142">
        <v>17.766999999999999</v>
      </c>
      <c r="P10" s="142">
        <v>17</v>
      </c>
      <c r="Q10" s="142">
        <v>24.14</v>
      </c>
    </row>
    <row r="11" spans="1:17" x14ac:dyDescent="0.3">
      <c r="A11" s="1"/>
      <c r="B11" s="144" t="s">
        <v>1664</v>
      </c>
      <c r="C11" s="142">
        <v>16.7</v>
      </c>
      <c r="D11" s="142">
        <v>20.48</v>
      </c>
      <c r="E11" s="142">
        <v>20.48</v>
      </c>
      <c r="F11" s="142">
        <v>17.2</v>
      </c>
      <c r="G11" s="142">
        <v>17.2</v>
      </c>
      <c r="H11" s="142">
        <v>21.04</v>
      </c>
      <c r="I11" s="142">
        <v>21.04</v>
      </c>
      <c r="J11" s="142">
        <v>16.8</v>
      </c>
      <c r="K11" s="142">
        <v>30.28</v>
      </c>
      <c r="L11" s="142">
        <v>17.100000000000001</v>
      </c>
      <c r="M11" s="142">
        <v>17.899999999999999</v>
      </c>
      <c r="N11" s="142">
        <v>20.100000000000001</v>
      </c>
      <c r="O11" s="142">
        <v>17.766999999999999</v>
      </c>
      <c r="P11" s="142">
        <v>17.399999999999999</v>
      </c>
      <c r="Q11" s="142">
        <v>23.91</v>
      </c>
    </row>
    <row r="12" spans="1:17" x14ac:dyDescent="0.3">
      <c r="A12" s="1"/>
      <c r="B12" s="144" t="s">
        <v>1665</v>
      </c>
      <c r="C12" s="142">
        <v>16.8</v>
      </c>
      <c r="D12" s="142">
        <v>20.37</v>
      </c>
      <c r="E12" s="142">
        <v>20.37</v>
      </c>
      <c r="F12" s="142">
        <v>17</v>
      </c>
      <c r="G12" s="142">
        <v>17</v>
      </c>
      <c r="H12" s="142">
        <v>20.95</v>
      </c>
      <c r="I12" s="142">
        <v>20.95</v>
      </c>
      <c r="J12" s="142">
        <v>16.7</v>
      </c>
      <c r="K12" s="142">
        <v>30.67</v>
      </c>
      <c r="L12" s="142">
        <v>17.2</v>
      </c>
      <c r="M12" s="142">
        <v>18.2</v>
      </c>
      <c r="N12" s="142">
        <v>20.92</v>
      </c>
      <c r="O12" s="142">
        <v>17.600000000000001</v>
      </c>
      <c r="P12" s="142">
        <v>16.899999999999999</v>
      </c>
      <c r="Q12" s="142">
        <v>23.6</v>
      </c>
    </row>
    <row r="13" spans="1:17" x14ac:dyDescent="0.3">
      <c r="A13" s="1"/>
      <c r="B13" s="144" t="s">
        <v>1666</v>
      </c>
      <c r="C13" s="142">
        <v>17.7</v>
      </c>
      <c r="D13" s="142">
        <v>20.56</v>
      </c>
      <c r="E13" s="142">
        <v>20.56</v>
      </c>
      <c r="F13" s="142">
        <v>17.2</v>
      </c>
      <c r="G13" s="142">
        <v>17.2</v>
      </c>
      <c r="H13" s="142">
        <v>20.82</v>
      </c>
      <c r="I13" s="142">
        <v>20.82</v>
      </c>
      <c r="J13" s="142">
        <v>16.7</v>
      </c>
      <c r="K13" s="142">
        <v>30.73</v>
      </c>
      <c r="L13" s="142">
        <v>17.2</v>
      </c>
      <c r="M13" s="142">
        <v>18.100000000000001</v>
      </c>
      <c r="N13" s="142">
        <v>21.09</v>
      </c>
      <c r="O13" s="142">
        <v>17.5</v>
      </c>
      <c r="P13" s="142">
        <v>17</v>
      </c>
      <c r="Q13" s="142">
        <v>23.26</v>
      </c>
    </row>
    <row r="14" spans="1:17" x14ac:dyDescent="0.3">
      <c r="A14" s="1"/>
      <c r="B14" s="144" t="s">
        <v>1667</v>
      </c>
      <c r="C14" s="142">
        <v>16.2</v>
      </c>
      <c r="D14" s="142">
        <v>20.89</v>
      </c>
      <c r="E14" s="142">
        <v>20.89</v>
      </c>
      <c r="F14" s="142">
        <v>17.3</v>
      </c>
      <c r="G14" s="142">
        <v>17.3</v>
      </c>
      <c r="H14" s="142">
        <v>20.66</v>
      </c>
      <c r="I14" s="142">
        <v>20.66</v>
      </c>
      <c r="J14" s="142">
        <v>16.899999999999999</v>
      </c>
      <c r="K14" s="142">
        <v>31.05</v>
      </c>
      <c r="L14" s="142">
        <v>16.8</v>
      </c>
      <c r="M14" s="142">
        <v>18.2</v>
      </c>
      <c r="N14" s="142">
        <v>21.25</v>
      </c>
      <c r="O14" s="142">
        <v>17.433</v>
      </c>
      <c r="P14" s="142">
        <v>16.8</v>
      </c>
      <c r="Q14" s="142">
        <v>23.13</v>
      </c>
    </row>
    <row r="15" spans="1:17" x14ac:dyDescent="0.3">
      <c r="A15" s="1"/>
      <c r="B15" s="144" t="s">
        <v>345</v>
      </c>
      <c r="C15" s="142">
        <v>16.5</v>
      </c>
      <c r="D15" s="142">
        <v>21.07</v>
      </c>
      <c r="E15" s="142">
        <v>21.07</v>
      </c>
      <c r="F15" s="142">
        <v>17</v>
      </c>
      <c r="G15" s="142">
        <v>17</v>
      </c>
      <c r="H15" s="142">
        <v>20.57</v>
      </c>
      <c r="I15" s="142">
        <v>20.57</v>
      </c>
      <c r="J15" s="142">
        <v>16.8</v>
      </c>
      <c r="K15" s="142">
        <v>31.18</v>
      </c>
      <c r="L15" s="142">
        <v>16.3</v>
      </c>
      <c r="M15" s="142">
        <v>18.7</v>
      </c>
      <c r="N15" s="142">
        <v>21.26</v>
      </c>
      <c r="O15" s="142">
        <v>17.399999999999999</v>
      </c>
      <c r="P15" s="142">
        <v>16.8</v>
      </c>
      <c r="Q15" s="142">
        <v>23.27</v>
      </c>
    </row>
    <row r="16" spans="1:17" x14ac:dyDescent="0.3">
      <c r="A16" s="1"/>
      <c r="B16" s="144" t="s">
        <v>386</v>
      </c>
      <c r="C16" s="142">
        <v>16.7</v>
      </c>
      <c r="D16" s="142">
        <v>21.19</v>
      </c>
      <c r="E16" s="142">
        <v>21.19</v>
      </c>
      <c r="F16" s="142">
        <v>16.900010000000002</v>
      </c>
      <c r="G16" s="142">
        <v>16.900010000000002</v>
      </c>
      <c r="H16" s="142">
        <v>20.56</v>
      </c>
      <c r="I16" s="142">
        <v>20.56</v>
      </c>
      <c r="J16" s="142">
        <v>16.899999999999999</v>
      </c>
      <c r="K16" s="142">
        <v>31.14</v>
      </c>
      <c r="L16" s="142">
        <v>16.2</v>
      </c>
      <c r="M16" s="142">
        <v>18.5</v>
      </c>
      <c r="N16" s="142">
        <v>21.33</v>
      </c>
      <c r="O16" s="142">
        <v>17.466999999999999</v>
      </c>
      <c r="P16" s="142">
        <v>17</v>
      </c>
      <c r="Q16" s="142">
        <v>23.4</v>
      </c>
    </row>
    <row r="17" spans="1:17" x14ac:dyDescent="0.3">
      <c r="A17" s="1"/>
      <c r="B17" s="144" t="s">
        <v>235</v>
      </c>
      <c r="C17" s="142">
        <v>16</v>
      </c>
      <c r="D17" s="142">
        <v>21.51</v>
      </c>
      <c r="E17" s="142">
        <v>21.51</v>
      </c>
      <c r="F17" s="142">
        <v>17.2</v>
      </c>
      <c r="G17" s="142">
        <v>17.2</v>
      </c>
      <c r="H17" s="142">
        <v>20.65</v>
      </c>
      <c r="I17" s="142">
        <v>20.65</v>
      </c>
      <c r="J17" s="142">
        <v>17</v>
      </c>
      <c r="K17" s="142">
        <v>31.41</v>
      </c>
      <c r="L17" s="142">
        <v>16.100000000000001</v>
      </c>
      <c r="M17" s="142">
        <v>18.600000000000001</v>
      </c>
      <c r="N17" s="142">
        <v>21.62</v>
      </c>
      <c r="O17" s="142">
        <v>17.533000000000001</v>
      </c>
      <c r="P17" s="142">
        <v>17.100000000000001</v>
      </c>
      <c r="Q17" s="142">
        <v>23.98</v>
      </c>
    </row>
    <row r="18" spans="1:17" x14ac:dyDescent="0.3">
      <c r="A18" s="1"/>
      <c r="B18" s="144" t="s">
        <v>1668</v>
      </c>
      <c r="C18" s="142">
        <v>16</v>
      </c>
      <c r="D18" s="142">
        <v>22.79</v>
      </c>
      <c r="E18" s="142">
        <v>22.79</v>
      </c>
      <c r="F18" s="142">
        <v>17.8</v>
      </c>
      <c r="G18" s="142">
        <v>17.8</v>
      </c>
      <c r="H18" s="142">
        <v>21.04</v>
      </c>
      <c r="I18" s="142">
        <v>21.04</v>
      </c>
      <c r="J18" s="142">
        <v>17.100000000000001</v>
      </c>
      <c r="K18" s="142">
        <v>32.1</v>
      </c>
      <c r="L18" s="142">
        <v>16.399999999999999</v>
      </c>
      <c r="M18" s="142">
        <v>18.8</v>
      </c>
      <c r="N18" s="142">
        <v>21.93</v>
      </c>
      <c r="O18" s="142">
        <v>17.8</v>
      </c>
      <c r="P18" s="142">
        <v>17.3</v>
      </c>
      <c r="Q18" s="142">
        <v>26.26</v>
      </c>
    </row>
    <row r="19" spans="1:17" x14ac:dyDescent="0.3">
      <c r="A19" s="1"/>
      <c r="B19" s="144" t="s">
        <v>229</v>
      </c>
      <c r="C19" s="142">
        <v>17</v>
      </c>
      <c r="D19" s="142">
        <v>24.06</v>
      </c>
      <c r="E19" s="142">
        <v>24.06</v>
      </c>
      <c r="F19" s="142">
        <v>18.5</v>
      </c>
      <c r="G19" s="142">
        <v>18.5</v>
      </c>
      <c r="H19" s="142">
        <v>21.1</v>
      </c>
      <c r="I19" s="142">
        <v>21.1</v>
      </c>
      <c r="J19" s="142">
        <v>17.100000000000001</v>
      </c>
      <c r="K19" s="142">
        <v>33.450000000000003</v>
      </c>
      <c r="L19" s="142">
        <v>16.5</v>
      </c>
      <c r="M19" s="142">
        <v>19.100000000000001</v>
      </c>
      <c r="N19" s="142">
        <v>22.22</v>
      </c>
      <c r="O19" s="142">
        <v>18.167000000000002</v>
      </c>
      <c r="P19" s="142">
        <v>18.100000000000001</v>
      </c>
      <c r="Q19" s="142">
        <v>29.66</v>
      </c>
    </row>
    <row r="20" spans="1:17" x14ac:dyDescent="0.3">
      <c r="A20" s="1"/>
      <c r="B20" s="144" t="s">
        <v>1669</v>
      </c>
      <c r="C20" s="142">
        <v>18</v>
      </c>
      <c r="D20" s="142">
        <v>25.27</v>
      </c>
      <c r="E20" s="142">
        <v>25.27</v>
      </c>
      <c r="F20" s="142">
        <v>18.2</v>
      </c>
      <c r="G20" s="142">
        <v>18.2</v>
      </c>
      <c r="H20" s="142">
        <v>21.69</v>
      </c>
      <c r="I20" s="142">
        <v>21.69</v>
      </c>
      <c r="J20" s="142">
        <v>17.100000000000001</v>
      </c>
      <c r="K20" s="142">
        <v>35.26</v>
      </c>
      <c r="L20" s="142">
        <v>16.5</v>
      </c>
      <c r="M20" s="142">
        <v>19.2</v>
      </c>
      <c r="N20" s="142">
        <v>18.39</v>
      </c>
      <c r="O20" s="142">
        <v>18.5</v>
      </c>
      <c r="P20" s="142">
        <v>18.899999999999999</v>
      </c>
      <c r="Q20" s="142">
        <v>30.86</v>
      </c>
    </row>
    <row r="21" spans="1:17" x14ac:dyDescent="0.3">
      <c r="A21" s="1"/>
      <c r="B21" s="144" t="s">
        <v>526</v>
      </c>
      <c r="C21" s="142">
        <v>21</v>
      </c>
      <c r="D21" s="142">
        <v>26.11</v>
      </c>
      <c r="E21" s="142">
        <v>26.11</v>
      </c>
      <c r="F21" s="142">
        <v>18</v>
      </c>
      <c r="G21" s="142">
        <v>18</v>
      </c>
      <c r="H21" s="142">
        <v>22.26</v>
      </c>
      <c r="I21" s="142">
        <v>22.26</v>
      </c>
      <c r="J21" s="142">
        <v>17.3</v>
      </c>
      <c r="K21" s="142">
        <v>36.270000000000003</v>
      </c>
      <c r="L21" s="142">
        <v>16.8</v>
      </c>
      <c r="M21" s="142">
        <v>19.7</v>
      </c>
      <c r="N21" s="142">
        <v>18.670000000000002</v>
      </c>
      <c r="O21" s="142">
        <v>18.433</v>
      </c>
      <c r="P21" s="142">
        <v>19.399999999999999</v>
      </c>
      <c r="Q21" s="142">
        <v>31.75</v>
      </c>
    </row>
    <row r="22" spans="1:17" x14ac:dyDescent="0.3">
      <c r="A22" s="1"/>
      <c r="B22" s="144" t="s">
        <v>1670</v>
      </c>
      <c r="C22" s="142">
        <v>23</v>
      </c>
      <c r="D22" s="142">
        <v>26.81</v>
      </c>
      <c r="E22" s="142">
        <v>26.81</v>
      </c>
      <c r="F22" s="142">
        <v>18.5</v>
      </c>
      <c r="G22" s="142">
        <v>18.5</v>
      </c>
      <c r="H22" s="142">
        <v>23.34</v>
      </c>
      <c r="I22" s="142">
        <v>23.34</v>
      </c>
      <c r="J22" s="142">
        <v>17.600000000000001</v>
      </c>
      <c r="K22" s="142">
        <v>34.93</v>
      </c>
      <c r="L22" s="142">
        <v>17.3</v>
      </c>
      <c r="M22" s="142">
        <v>20.100000000000001</v>
      </c>
      <c r="N22" s="142">
        <v>19.489999999999998</v>
      </c>
      <c r="O22" s="142">
        <v>18.7</v>
      </c>
      <c r="P22" s="142">
        <v>19.8</v>
      </c>
      <c r="Q22" s="142">
        <v>32.39</v>
      </c>
    </row>
    <row r="23" spans="1:17" x14ac:dyDescent="0.3">
      <c r="A23" s="1"/>
      <c r="B23" s="144" t="s">
        <v>346</v>
      </c>
      <c r="C23" s="142">
        <v>23</v>
      </c>
      <c r="D23" s="142">
        <v>25.84</v>
      </c>
      <c r="E23" s="142">
        <v>25.84</v>
      </c>
      <c r="F23" s="142">
        <v>18</v>
      </c>
      <c r="G23" s="142">
        <v>18</v>
      </c>
      <c r="H23" s="142">
        <v>23.58</v>
      </c>
      <c r="I23" s="142">
        <v>23.58</v>
      </c>
      <c r="J23" s="142">
        <v>17.600000000000001</v>
      </c>
      <c r="K23" s="142">
        <v>33.74</v>
      </c>
      <c r="L23" s="142">
        <v>17.7</v>
      </c>
      <c r="M23" s="142">
        <v>20.2</v>
      </c>
      <c r="N23" s="142">
        <v>19.79</v>
      </c>
      <c r="O23" s="142">
        <v>18.667000000000002</v>
      </c>
      <c r="P23" s="142">
        <v>19.899999999999999</v>
      </c>
      <c r="Q23" s="142">
        <v>32.08</v>
      </c>
    </row>
    <row r="24" spans="1:17" x14ac:dyDescent="0.3">
      <c r="A24" s="1"/>
      <c r="B24" s="144" t="s">
        <v>1671</v>
      </c>
      <c r="C24" s="142">
        <v>25</v>
      </c>
      <c r="D24" s="142">
        <v>25.07</v>
      </c>
      <c r="E24" s="142">
        <v>25.07</v>
      </c>
      <c r="F24" s="142">
        <v>18</v>
      </c>
      <c r="G24" s="142">
        <v>18</v>
      </c>
      <c r="H24" s="142">
        <v>23.52</v>
      </c>
      <c r="I24" s="142">
        <v>23.52</v>
      </c>
      <c r="J24" s="142">
        <v>17.600000000000001</v>
      </c>
      <c r="K24" s="142">
        <v>33.04</v>
      </c>
      <c r="L24" s="142">
        <v>17.899999999999999</v>
      </c>
      <c r="M24" s="142">
        <v>20.8</v>
      </c>
      <c r="N24" s="142">
        <v>19.11</v>
      </c>
      <c r="O24" s="142">
        <v>18.466999999999999</v>
      </c>
      <c r="P24" s="142">
        <v>19.100000000000001</v>
      </c>
      <c r="Q24" s="142">
        <v>31.92</v>
      </c>
    </row>
    <row r="25" spans="1:17" x14ac:dyDescent="0.3">
      <c r="A25" s="1"/>
      <c r="B25" s="144" t="s">
        <v>236</v>
      </c>
      <c r="C25" s="142">
        <v>21</v>
      </c>
      <c r="D25" s="142">
        <v>24.05</v>
      </c>
      <c r="E25" s="142">
        <v>24.05</v>
      </c>
      <c r="F25" s="142">
        <v>17.7</v>
      </c>
      <c r="G25" s="142">
        <v>17.7</v>
      </c>
      <c r="H25" s="142">
        <v>23.04</v>
      </c>
      <c r="I25" s="142">
        <v>23.04</v>
      </c>
      <c r="J25" s="142">
        <v>17.399999999999999</v>
      </c>
      <c r="K25" s="142">
        <v>32.49</v>
      </c>
      <c r="L25" s="142">
        <v>18.3</v>
      </c>
      <c r="M25" s="142">
        <v>20.8</v>
      </c>
      <c r="N25" s="142">
        <v>19.21</v>
      </c>
      <c r="O25" s="142">
        <v>18.367000000000001</v>
      </c>
      <c r="P25" s="142">
        <v>18.8</v>
      </c>
      <c r="Q25" s="142">
        <v>31.72</v>
      </c>
    </row>
    <row r="26" spans="1:17" x14ac:dyDescent="0.3">
      <c r="A26" s="1"/>
      <c r="B26" s="144" t="s">
        <v>1672</v>
      </c>
      <c r="C26" s="142">
        <v>20</v>
      </c>
      <c r="D26" s="142">
        <v>23.44</v>
      </c>
      <c r="E26" s="142">
        <v>23.44</v>
      </c>
      <c r="F26" s="142">
        <v>17.5</v>
      </c>
      <c r="G26" s="142">
        <v>17.5</v>
      </c>
      <c r="H26" s="142">
        <v>23.27</v>
      </c>
      <c r="I26" s="142">
        <v>23.27</v>
      </c>
      <c r="J26" s="142">
        <v>17.3</v>
      </c>
      <c r="K26" s="142">
        <v>32.28</v>
      </c>
      <c r="L26" s="142">
        <v>18.399999999999999</v>
      </c>
      <c r="M26" s="142">
        <v>20.9</v>
      </c>
      <c r="N26" s="142">
        <v>19.100000000000001</v>
      </c>
      <c r="O26" s="142">
        <v>18.433</v>
      </c>
      <c r="P26" s="142">
        <v>18.600000000000001</v>
      </c>
      <c r="Q26" s="142">
        <v>29.69</v>
      </c>
    </row>
    <row r="27" spans="1:17" x14ac:dyDescent="0.3">
      <c r="A27" s="1"/>
      <c r="B27" s="144" t="s">
        <v>1673</v>
      </c>
      <c r="C27" s="142">
        <v>19</v>
      </c>
      <c r="D27" s="142">
        <v>22.91</v>
      </c>
      <c r="E27" s="142">
        <v>22.91</v>
      </c>
      <c r="F27" s="142">
        <v>17.600010000000001</v>
      </c>
      <c r="G27" s="142">
        <v>17.600010000000001</v>
      </c>
      <c r="H27" s="142">
        <v>22.79</v>
      </c>
      <c r="I27" s="142">
        <v>22.79</v>
      </c>
      <c r="J27" s="142">
        <v>17</v>
      </c>
      <c r="K27" s="142">
        <v>31.67</v>
      </c>
      <c r="L27" s="142">
        <v>18.5</v>
      </c>
      <c r="M27" s="142">
        <v>18.5</v>
      </c>
      <c r="N27" s="142">
        <v>18.52</v>
      </c>
      <c r="O27" s="142">
        <v>18.233000000000001</v>
      </c>
      <c r="P27" s="142">
        <v>18.2</v>
      </c>
      <c r="Q27" s="142">
        <v>27.99</v>
      </c>
    </row>
    <row r="28" spans="1:17" x14ac:dyDescent="0.3">
      <c r="A28" s="1"/>
      <c r="B28" s="144" t="s">
        <v>1674</v>
      </c>
      <c r="C28" s="142">
        <v>20</v>
      </c>
      <c r="D28" s="142">
        <v>21.89</v>
      </c>
      <c r="E28" s="142">
        <v>21.89</v>
      </c>
      <c r="F28" s="142">
        <v>17.7</v>
      </c>
      <c r="G28" s="142">
        <v>17.7</v>
      </c>
      <c r="H28" s="142">
        <v>22.34</v>
      </c>
      <c r="I28" s="142">
        <v>22.34</v>
      </c>
      <c r="J28" s="142">
        <v>17</v>
      </c>
      <c r="K28" s="142">
        <v>31.41</v>
      </c>
      <c r="L28" s="142">
        <v>17.8</v>
      </c>
      <c r="M28" s="142">
        <v>18.2</v>
      </c>
      <c r="N28" s="142">
        <v>18.510000000000002</v>
      </c>
      <c r="O28" s="142">
        <v>18.2</v>
      </c>
      <c r="P28" s="142">
        <v>17.8</v>
      </c>
      <c r="Q28" s="142">
        <v>27.16</v>
      </c>
    </row>
    <row r="29" spans="1:17" x14ac:dyDescent="0.3">
      <c r="A29" s="1"/>
      <c r="B29" s="144" t="s">
        <v>1675</v>
      </c>
      <c r="C29" s="142">
        <v>17</v>
      </c>
      <c r="D29" s="142">
        <v>21.3</v>
      </c>
      <c r="E29" s="142">
        <v>21.3</v>
      </c>
      <c r="F29" s="142">
        <v>17.8</v>
      </c>
      <c r="G29" s="142">
        <v>17.8</v>
      </c>
      <c r="H29" s="142">
        <v>22.02</v>
      </c>
      <c r="I29" s="142">
        <v>22.02</v>
      </c>
      <c r="J29" s="142">
        <v>16.899999999999999</v>
      </c>
      <c r="K29" s="142">
        <v>31.04</v>
      </c>
      <c r="L29" s="142">
        <v>17.5</v>
      </c>
      <c r="M29" s="142">
        <v>17.8</v>
      </c>
      <c r="N29" s="142">
        <v>18.28</v>
      </c>
      <c r="O29" s="142">
        <v>18.2</v>
      </c>
      <c r="P29" s="142">
        <v>17.899999999999999</v>
      </c>
      <c r="Q29" s="142">
        <v>26.32</v>
      </c>
    </row>
    <row r="30" spans="1:17" x14ac:dyDescent="0.3">
      <c r="A30" s="1"/>
      <c r="B30" s="144" t="s">
        <v>1676</v>
      </c>
      <c r="C30" s="142">
        <v>20</v>
      </c>
      <c r="D30" s="142">
        <v>20.91</v>
      </c>
      <c r="E30" s="142">
        <v>20.91</v>
      </c>
      <c r="F30" s="142">
        <v>17.900010000000002</v>
      </c>
      <c r="G30" s="142">
        <v>17.900010000000002</v>
      </c>
      <c r="H30" s="142">
        <v>21.66</v>
      </c>
      <c r="I30" s="142">
        <v>21.66</v>
      </c>
      <c r="J30" s="142">
        <v>16.8</v>
      </c>
      <c r="K30" s="142">
        <v>30.82</v>
      </c>
      <c r="L30" s="142">
        <v>17.5</v>
      </c>
      <c r="M30" s="142">
        <v>18.5</v>
      </c>
      <c r="N30" s="142">
        <v>18.09</v>
      </c>
      <c r="O30" s="142">
        <v>18.033000000000001</v>
      </c>
      <c r="P30" s="142">
        <v>17.600000000000001</v>
      </c>
      <c r="Q30" s="142">
        <v>25.86</v>
      </c>
    </row>
    <row r="31" spans="1:17" x14ac:dyDescent="0.3">
      <c r="A31" s="1"/>
      <c r="B31" s="144" t="s">
        <v>1677</v>
      </c>
      <c r="C31" s="142">
        <v>19</v>
      </c>
      <c r="D31" s="142">
        <v>20.65</v>
      </c>
      <c r="E31" s="142">
        <v>20.65</v>
      </c>
      <c r="F31" s="142">
        <v>17.900010000000002</v>
      </c>
      <c r="G31" s="142">
        <v>17.900010000000002</v>
      </c>
      <c r="H31" s="142">
        <v>21.43</v>
      </c>
      <c r="I31" s="142">
        <v>21.43</v>
      </c>
      <c r="J31" s="142">
        <v>16.899999999999999</v>
      </c>
      <c r="K31" s="142">
        <v>30.58</v>
      </c>
      <c r="L31" s="142">
        <v>17.399999999999999</v>
      </c>
      <c r="M31" s="142">
        <v>17.8</v>
      </c>
      <c r="N31" s="142">
        <v>18.010000000000002</v>
      </c>
      <c r="O31" s="142">
        <v>18</v>
      </c>
      <c r="P31" s="142">
        <v>17.5</v>
      </c>
      <c r="Q31" s="142">
        <v>25.34</v>
      </c>
    </row>
    <row r="32" spans="1:17" x14ac:dyDescent="0.3">
      <c r="A32" s="1"/>
      <c r="B32" s="144" t="s">
        <v>556</v>
      </c>
      <c r="C32" s="142">
        <v>18</v>
      </c>
      <c r="D32" s="142">
        <v>20.56</v>
      </c>
      <c r="E32" s="142">
        <v>20.56</v>
      </c>
      <c r="F32" s="142">
        <v>17.900010000000002</v>
      </c>
      <c r="G32" s="142">
        <v>17.900010000000002</v>
      </c>
      <c r="H32" s="142">
        <v>21.28</v>
      </c>
      <c r="I32" s="142">
        <v>21.28</v>
      </c>
      <c r="J32" s="142">
        <v>16.899999999999999</v>
      </c>
      <c r="K32" s="142">
        <v>30.55</v>
      </c>
      <c r="L32" s="142">
        <v>17.3</v>
      </c>
      <c r="M32" s="142">
        <v>18.399999999999999</v>
      </c>
      <c r="N32" s="142">
        <v>18.04</v>
      </c>
      <c r="O32" s="142">
        <v>17.966999999999999</v>
      </c>
      <c r="P32" s="142">
        <v>17.7</v>
      </c>
      <c r="Q32" s="142">
        <v>25.04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8" t="s">
        <v>0</v>
      </c>
      <c r="C3" s="189"/>
      <c r="D3" s="189"/>
      <c r="E3" s="189"/>
      <c r="F3" s="189"/>
      <c r="G3" s="189"/>
      <c r="H3" s="1"/>
    </row>
    <row r="4" spans="1:8" ht="0" hidden="1" customHeight="1" x14ac:dyDescent="0.3">
      <c r="A4" s="1"/>
      <c r="B4" s="1"/>
      <c r="C4" s="1"/>
      <c r="D4" s="1"/>
      <c r="E4" s="1"/>
      <c r="F4" s="1"/>
      <c r="G4" s="1"/>
      <c r="H4" s="1"/>
    </row>
    <row r="5" spans="1:8" ht="22.8" x14ac:dyDescent="0.4">
      <c r="A5" s="1"/>
      <c r="B5" s="22" t="s">
        <v>1679</v>
      </c>
      <c r="C5" s="1"/>
      <c r="D5" s="1"/>
      <c r="E5" s="1"/>
      <c r="F5" s="1"/>
      <c r="G5" s="1"/>
      <c r="H5" s="1"/>
    </row>
    <row r="6" spans="1:8" x14ac:dyDescent="0.3">
      <c r="A6" s="1"/>
      <c r="B6" s="1"/>
      <c r="C6" s="1"/>
      <c r="D6" s="1"/>
      <c r="E6" s="1"/>
      <c r="F6" s="1"/>
      <c r="G6" s="1"/>
      <c r="H6" s="1"/>
    </row>
    <row r="7" spans="1:8" ht="45" customHeight="1" x14ac:dyDescent="0.3">
      <c r="A7" s="1"/>
      <c r="B7" s="3" t="s">
        <v>68</v>
      </c>
      <c r="C7" s="3" t="s">
        <v>3</v>
      </c>
      <c r="D7" s="3" t="s">
        <v>1680</v>
      </c>
      <c r="E7" s="3" t="s">
        <v>1681</v>
      </c>
      <c r="F7" s="3" t="s">
        <v>1682</v>
      </c>
      <c r="G7" s="3" t="s">
        <v>8</v>
      </c>
      <c r="H7" s="3" t="s">
        <v>1578</v>
      </c>
    </row>
    <row r="8" spans="1:8" x14ac:dyDescent="0.3">
      <c r="A8" s="1"/>
      <c r="B8" s="4" t="s">
        <v>72</v>
      </c>
      <c r="C8" s="145" t="s">
        <v>281</v>
      </c>
      <c r="D8" s="145" t="s">
        <v>1683</v>
      </c>
      <c r="E8" s="142">
        <v>130</v>
      </c>
      <c r="F8" s="4" t="s">
        <v>345</v>
      </c>
      <c r="G8" s="4" t="s">
        <v>1684</v>
      </c>
      <c r="H8" s="146"/>
    </row>
    <row r="9" spans="1:8" x14ac:dyDescent="0.3">
      <c r="A9" s="1"/>
      <c r="B9" s="4" t="s">
        <v>72</v>
      </c>
      <c r="C9" s="145" t="s">
        <v>89</v>
      </c>
      <c r="D9" s="145" t="s">
        <v>1685</v>
      </c>
      <c r="E9" s="142">
        <v>339.8</v>
      </c>
      <c r="F9" s="4" t="s">
        <v>345</v>
      </c>
      <c r="G9" s="4" t="s">
        <v>1684</v>
      </c>
      <c r="H9" s="146"/>
    </row>
    <row r="10" spans="1:8" x14ac:dyDescent="0.3">
      <c r="A10" s="1"/>
      <c r="B10" s="4" t="s">
        <v>72</v>
      </c>
      <c r="C10" s="145" t="s">
        <v>96</v>
      </c>
      <c r="D10" s="145" t="s">
        <v>1686</v>
      </c>
      <c r="E10" s="142">
        <v>3942.3150000000001</v>
      </c>
      <c r="F10" s="4" t="s">
        <v>345</v>
      </c>
      <c r="G10" s="4" t="s">
        <v>1684</v>
      </c>
      <c r="H10" s="146"/>
    </row>
    <row r="11" spans="1:8" x14ac:dyDescent="0.3">
      <c r="A11" s="1"/>
      <c r="B11" s="4" t="s">
        <v>72</v>
      </c>
      <c r="C11" s="145" t="s">
        <v>109</v>
      </c>
      <c r="D11" s="145" t="s">
        <v>1687</v>
      </c>
      <c r="E11" s="142">
        <v>2380</v>
      </c>
      <c r="F11" s="4" t="s">
        <v>345</v>
      </c>
      <c r="G11" s="4" t="s">
        <v>1684</v>
      </c>
      <c r="H11" s="146"/>
    </row>
    <row r="12" spans="1:8" x14ac:dyDescent="0.3">
      <c r="A12" s="1"/>
      <c r="B12" s="4" t="s">
        <v>72</v>
      </c>
      <c r="C12" s="145" t="s">
        <v>54</v>
      </c>
      <c r="D12" s="145" t="s">
        <v>1688</v>
      </c>
      <c r="E12" s="142">
        <v>3737</v>
      </c>
      <c r="F12" s="4" t="s">
        <v>345</v>
      </c>
      <c r="G12" s="4" t="s">
        <v>1684</v>
      </c>
      <c r="H12" s="146"/>
    </row>
    <row r="13" spans="1:8" x14ac:dyDescent="0.3">
      <c r="A13" s="1"/>
      <c r="B13" s="4" t="s">
        <v>72</v>
      </c>
      <c r="C13" s="145" t="s">
        <v>54</v>
      </c>
      <c r="D13" s="145" t="s">
        <v>1689</v>
      </c>
      <c r="E13" s="142">
        <v>1337</v>
      </c>
      <c r="F13" s="4" t="s">
        <v>345</v>
      </c>
      <c r="G13" s="4" t="s">
        <v>1684</v>
      </c>
      <c r="H13" s="146"/>
    </row>
    <row r="14" spans="1:8" x14ac:dyDescent="0.3">
      <c r="A14" s="1"/>
      <c r="B14" s="4" t="s">
        <v>72</v>
      </c>
      <c r="C14" s="145" t="s">
        <v>132</v>
      </c>
      <c r="D14" s="145" t="s">
        <v>1690</v>
      </c>
      <c r="E14" s="142">
        <v>2685</v>
      </c>
      <c r="F14" s="4" t="s">
        <v>345</v>
      </c>
      <c r="G14" s="4" t="s">
        <v>1684</v>
      </c>
      <c r="H14" s="146"/>
    </row>
    <row r="15" spans="1:8" x14ac:dyDescent="0.3">
      <c r="A15" s="1"/>
      <c r="B15" s="4" t="s">
        <v>72</v>
      </c>
      <c r="C15" s="145" t="s">
        <v>670</v>
      </c>
      <c r="D15" s="145" t="s">
        <v>1691</v>
      </c>
      <c r="E15" s="142">
        <v>200</v>
      </c>
      <c r="F15" s="4" t="s">
        <v>345</v>
      </c>
      <c r="G15" s="4" t="s">
        <v>1684</v>
      </c>
      <c r="H15" s="146"/>
    </row>
    <row r="16" spans="1:8" x14ac:dyDescent="0.3">
      <c r="A16" s="1"/>
      <c r="B16" s="4" t="s">
        <v>72</v>
      </c>
      <c r="C16" s="145" t="s">
        <v>154</v>
      </c>
      <c r="D16" s="145" t="s">
        <v>1692</v>
      </c>
      <c r="E16" s="142">
        <v>1275</v>
      </c>
      <c r="F16" s="4" t="s">
        <v>345</v>
      </c>
      <c r="G16" s="4" t="s">
        <v>1684</v>
      </c>
      <c r="H16" s="146"/>
    </row>
    <row r="17" spans="1:8" x14ac:dyDescent="0.3">
      <c r="A17" s="1"/>
      <c r="B17" s="4" t="s">
        <v>72</v>
      </c>
      <c r="C17" s="145" t="s">
        <v>158</v>
      </c>
      <c r="D17" s="145" t="s">
        <v>1693</v>
      </c>
      <c r="E17" s="142">
        <v>707.92</v>
      </c>
      <c r="F17" s="4" t="s">
        <v>345</v>
      </c>
      <c r="G17" s="4" t="s">
        <v>1684</v>
      </c>
      <c r="H17" s="146"/>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88" t="s">
        <v>0</v>
      </c>
      <c r="B3" s="189"/>
      <c r="C3" s="189"/>
      <c r="D3" s="189"/>
      <c r="E3" s="189"/>
      <c r="F3" s="18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2" t="s">
        <v>1694</v>
      </c>
      <c r="B4" s="192"/>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row>
    <row r="5" spans="1:40" ht="22.05" hidden="1" customHeight="1" x14ac:dyDescent="0.3">
      <c r="A5" s="192" t="s">
        <v>68</v>
      </c>
      <c r="B5" s="192" t="s">
        <v>615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2"/>
      <c r="B6" s="192"/>
      <c r="C6" s="221" t="s">
        <v>175</v>
      </c>
      <c r="D6" s="221" t="s">
        <v>186</v>
      </c>
      <c r="E6" s="221" t="s">
        <v>671</v>
      </c>
      <c r="F6" s="221" t="s">
        <v>668</v>
      </c>
      <c r="G6" s="221" t="s">
        <v>636</v>
      </c>
      <c r="H6" s="221" t="s">
        <v>661</v>
      </c>
      <c r="I6" s="221"/>
      <c r="J6" s="221" t="s">
        <v>637</v>
      </c>
      <c r="K6" s="221" t="s">
        <v>96</v>
      </c>
      <c r="L6" s="221"/>
      <c r="M6" s="221"/>
      <c r="N6" s="221"/>
      <c r="O6" s="221"/>
      <c r="P6" s="221" t="s">
        <v>638</v>
      </c>
      <c r="Q6" s="221" t="s">
        <v>664</v>
      </c>
      <c r="R6" s="221" t="s">
        <v>639</v>
      </c>
      <c r="S6" s="221" t="s">
        <v>374</v>
      </c>
      <c r="T6" s="221" t="s">
        <v>640</v>
      </c>
      <c r="U6" s="221" t="s">
        <v>665</v>
      </c>
      <c r="V6" s="221" t="s">
        <v>649</v>
      </c>
      <c r="W6" s="221" t="s">
        <v>132</v>
      </c>
      <c r="X6" s="221"/>
      <c r="Y6" s="221"/>
      <c r="Z6" s="221"/>
      <c r="AA6" s="221" t="s">
        <v>650</v>
      </c>
      <c r="AB6" s="221" t="s">
        <v>651</v>
      </c>
      <c r="AC6" s="221" t="s">
        <v>652</v>
      </c>
      <c r="AD6" s="221" t="s">
        <v>653</v>
      </c>
      <c r="AE6" s="221"/>
      <c r="AF6" s="221"/>
      <c r="AG6" s="221"/>
      <c r="AH6" s="221"/>
      <c r="AI6" s="221"/>
      <c r="AJ6" s="221"/>
      <c r="AK6" s="221"/>
      <c r="AL6" s="221"/>
      <c r="AM6" s="221" t="s">
        <v>666</v>
      </c>
      <c r="AN6" s="221" t="s">
        <v>654</v>
      </c>
    </row>
    <row r="7" spans="1:40" ht="57" customHeight="1" x14ac:dyDescent="0.3">
      <c r="A7" s="192"/>
      <c r="B7" s="192"/>
      <c r="C7" s="9" t="s">
        <v>1695</v>
      </c>
      <c r="D7" s="9" t="s">
        <v>1696</v>
      </c>
      <c r="E7" s="9" t="s">
        <v>1697</v>
      </c>
      <c r="F7" s="9" t="s">
        <v>1698</v>
      </c>
      <c r="G7" s="9" t="s">
        <v>1699</v>
      </c>
      <c r="H7" s="9" t="s">
        <v>1700</v>
      </c>
      <c r="I7" s="9" t="s">
        <v>1701</v>
      </c>
      <c r="J7" s="9" t="s">
        <v>1702</v>
      </c>
      <c r="K7" s="9" t="s">
        <v>1703</v>
      </c>
      <c r="L7" s="9" t="s">
        <v>1704</v>
      </c>
      <c r="M7" s="9" t="s">
        <v>1705</v>
      </c>
      <c r="N7" s="9" t="s">
        <v>1706</v>
      </c>
      <c r="O7" s="9" t="s">
        <v>1707</v>
      </c>
      <c r="P7" s="9" t="s">
        <v>1708</v>
      </c>
      <c r="Q7" s="9" t="s">
        <v>1709</v>
      </c>
      <c r="R7" s="9" t="s">
        <v>1710</v>
      </c>
      <c r="S7" s="9" t="s">
        <v>1711</v>
      </c>
      <c r="T7" s="9" t="s">
        <v>1712</v>
      </c>
      <c r="U7" s="9" t="s">
        <v>1713</v>
      </c>
      <c r="V7" s="9" t="s">
        <v>1714</v>
      </c>
      <c r="W7" s="9" t="s">
        <v>1715</v>
      </c>
      <c r="X7" s="9" t="s">
        <v>1716</v>
      </c>
      <c r="Y7" s="9" t="s">
        <v>1717</v>
      </c>
      <c r="Z7" s="9" t="s">
        <v>1718</v>
      </c>
      <c r="AA7" s="9" t="s">
        <v>1719</v>
      </c>
      <c r="AB7" s="9" t="s">
        <v>1720</v>
      </c>
      <c r="AC7" s="9" t="s">
        <v>1721</v>
      </c>
      <c r="AD7" s="9" t="s">
        <v>1722</v>
      </c>
      <c r="AE7" s="9" t="s">
        <v>1723</v>
      </c>
      <c r="AF7" s="9" t="s">
        <v>1724</v>
      </c>
      <c r="AG7" s="9" t="s">
        <v>1725</v>
      </c>
      <c r="AH7" s="9" t="s">
        <v>1726</v>
      </c>
      <c r="AI7" s="9" t="s">
        <v>1727</v>
      </c>
      <c r="AJ7" s="9" t="s">
        <v>1728</v>
      </c>
      <c r="AK7" s="9" t="s">
        <v>1729</v>
      </c>
      <c r="AL7" s="9" t="s">
        <v>1730</v>
      </c>
      <c r="AM7" s="9" t="s">
        <v>1731</v>
      </c>
      <c r="AN7" s="9" t="s">
        <v>1732</v>
      </c>
    </row>
    <row r="8" spans="1:40" ht="24" customHeight="1" x14ac:dyDescent="0.3">
      <c r="A8" s="13" t="s">
        <v>72</v>
      </c>
      <c r="B8" s="13" t="s">
        <v>834</v>
      </c>
      <c r="C8" s="147">
        <v>0</v>
      </c>
      <c r="D8" s="147">
        <v>0</v>
      </c>
      <c r="E8" s="147">
        <v>8.44</v>
      </c>
      <c r="F8" s="147">
        <v>21.135529999999999</v>
      </c>
      <c r="G8" s="147"/>
      <c r="H8" s="147">
        <v>5.18</v>
      </c>
      <c r="I8" s="147">
        <v>5.27</v>
      </c>
      <c r="J8" s="147">
        <v>5.2140000000000004</v>
      </c>
      <c r="K8" s="147">
        <v>4</v>
      </c>
      <c r="L8" s="147">
        <v>4</v>
      </c>
      <c r="M8" s="147">
        <v>4</v>
      </c>
      <c r="N8" s="147">
        <v>4</v>
      </c>
      <c r="O8" s="147"/>
      <c r="P8" s="147"/>
      <c r="Q8" s="147">
        <v>8</v>
      </c>
      <c r="R8" s="147">
        <v>10</v>
      </c>
      <c r="S8" s="147"/>
      <c r="T8" s="147"/>
      <c r="U8" s="147"/>
      <c r="V8" s="147"/>
      <c r="W8" s="147">
        <v>1.8278399999999999</v>
      </c>
      <c r="X8" s="147">
        <v>4.3116700000000003</v>
      </c>
      <c r="Y8" s="147"/>
      <c r="Z8" s="147"/>
      <c r="AA8" s="147"/>
      <c r="AB8" s="147">
        <v>5.3390000000000004</v>
      </c>
      <c r="AC8" s="147">
        <v>5.9</v>
      </c>
      <c r="AD8" s="147">
        <v>480.31238000000002</v>
      </c>
      <c r="AE8" s="147">
        <v>0</v>
      </c>
      <c r="AF8" s="147">
        <v>480.31238000000002</v>
      </c>
      <c r="AG8" s="147">
        <v>448.29154999999997</v>
      </c>
      <c r="AH8" s="147">
        <v>496.32279</v>
      </c>
      <c r="AI8" s="147">
        <v>257.87626999999998</v>
      </c>
      <c r="AJ8" s="147">
        <v>0</v>
      </c>
      <c r="AK8" s="147">
        <v>352.22908000000001</v>
      </c>
      <c r="AL8" s="147">
        <v>352.22908000000001</v>
      </c>
      <c r="AM8" s="147"/>
      <c r="AN8" s="147"/>
    </row>
    <row r="9" spans="1:40" ht="24" customHeight="1" x14ac:dyDescent="0.3">
      <c r="A9" s="16" t="s">
        <v>72</v>
      </c>
      <c r="B9" s="16" t="s">
        <v>835</v>
      </c>
      <c r="C9" s="148">
        <v>0</v>
      </c>
      <c r="D9" s="148">
        <v>0</v>
      </c>
      <c r="E9" s="148">
        <v>8.9499999999999993</v>
      </c>
      <c r="F9" s="148">
        <v>21.135529999999999</v>
      </c>
      <c r="G9" s="148"/>
      <c r="H9" s="148">
        <v>5.39</v>
      </c>
      <c r="I9" s="148">
        <v>6.11</v>
      </c>
      <c r="J9" s="148">
        <v>4.7649999999999997</v>
      </c>
      <c r="K9" s="148">
        <v>3.7</v>
      </c>
      <c r="L9" s="148">
        <v>3.7</v>
      </c>
      <c r="M9" s="148">
        <v>3.7</v>
      </c>
      <c r="N9" s="148">
        <v>3.7</v>
      </c>
      <c r="O9" s="148"/>
      <c r="P9" s="148"/>
      <c r="Q9" s="148">
        <v>7</v>
      </c>
      <c r="R9" s="148">
        <v>9</v>
      </c>
      <c r="S9" s="148"/>
      <c r="T9" s="148"/>
      <c r="U9" s="148"/>
      <c r="V9" s="148"/>
      <c r="W9" s="148">
        <v>1.2284200000000001</v>
      </c>
      <c r="X9" s="148">
        <v>2.7111100000000001</v>
      </c>
      <c r="Y9" s="148"/>
      <c r="Z9" s="148"/>
      <c r="AA9" s="148"/>
      <c r="AB9" s="148">
        <v>4.6349999999999998</v>
      </c>
      <c r="AC9" s="148">
        <v>5.03</v>
      </c>
      <c r="AD9" s="148">
        <v>480.31238000000002</v>
      </c>
      <c r="AE9" s="148">
        <v>0</v>
      </c>
      <c r="AF9" s="148">
        <v>480.31238000000002</v>
      </c>
      <c r="AG9" s="148">
        <v>448.29154999999997</v>
      </c>
      <c r="AH9" s="148">
        <v>496.32279</v>
      </c>
      <c r="AI9" s="148">
        <v>257.87626999999998</v>
      </c>
      <c r="AJ9" s="148">
        <v>0</v>
      </c>
      <c r="AK9" s="148">
        <v>352.22908000000001</v>
      </c>
      <c r="AL9" s="148">
        <v>352.22908000000001</v>
      </c>
      <c r="AM9" s="148"/>
      <c r="AN9" s="148"/>
    </row>
    <row r="10" spans="1:40" ht="24" customHeight="1" x14ac:dyDescent="0.3">
      <c r="A10" s="16" t="s">
        <v>72</v>
      </c>
      <c r="B10" s="16" t="s">
        <v>836</v>
      </c>
      <c r="C10" s="148">
        <v>0</v>
      </c>
      <c r="D10" s="148">
        <v>0</v>
      </c>
      <c r="E10" s="148">
        <v>10.33</v>
      </c>
      <c r="F10" s="148">
        <v>21.135529999999999</v>
      </c>
      <c r="G10" s="148"/>
      <c r="H10" s="148">
        <v>5.2</v>
      </c>
      <c r="I10" s="148">
        <v>6.76</v>
      </c>
      <c r="J10" s="148">
        <v>4.9950000000000001</v>
      </c>
      <c r="K10" s="148">
        <v>4.5999999999999996</v>
      </c>
      <c r="L10" s="148">
        <v>4.5999999999999996</v>
      </c>
      <c r="M10" s="148">
        <v>4.5999999999999996</v>
      </c>
      <c r="N10" s="148">
        <v>4.5999999999999996</v>
      </c>
      <c r="O10" s="148"/>
      <c r="P10" s="148"/>
      <c r="Q10" s="148">
        <v>8</v>
      </c>
      <c r="R10" s="148">
        <v>9</v>
      </c>
      <c r="S10" s="148"/>
      <c r="T10" s="148"/>
      <c r="U10" s="148"/>
      <c r="V10" s="148"/>
      <c r="W10" s="148">
        <v>2.7862499999999999</v>
      </c>
      <c r="X10" s="148">
        <v>1.50769</v>
      </c>
      <c r="Y10" s="148"/>
      <c r="Z10" s="148"/>
      <c r="AA10" s="148"/>
      <c r="AB10" s="148">
        <v>4.57</v>
      </c>
      <c r="AC10" s="148">
        <v>4.9800000000000004</v>
      </c>
      <c r="AD10" s="148">
        <v>480.31238000000002</v>
      </c>
      <c r="AE10" s="148">
        <v>0</v>
      </c>
      <c r="AF10" s="148">
        <v>480.31238000000002</v>
      </c>
      <c r="AG10" s="148">
        <v>448.29154999999997</v>
      </c>
      <c r="AH10" s="148">
        <v>496.32279</v>
      </c>
      <c r="AI10" s="148">
        <v>257.87626999999998</v>
      </c>
      <c r="AJ10" s="148">
        <v>0</v>
      </c>
      <c r="AK10" s="148">
        <v>352.22908000000001</v>
      </c>
      <c r="AL10" s="148">
        <v>352.22908000000001</v>
      </c>
      <c r="AM10" s="148"/>
      <c r="AN10" s="148"/>
    </row>
    <row r="11" spans="1:40" ht="24" customHeight="1" x14ac:dyDescent="0.3">
      <c r="A11" s="16" t="s">
        <v>72</v>
      </c>
      <c r="B11" s="16" t="s">
        <v>837</v>
      </c>
      <c r="C11" s="148">
        <v>0</v>
      </c>
      <c r="D11" s="148">
        <v>0</v>
      </c>
      <c r="E11" s="148">
        <v>9.67</v>
      </c>
      <c r="F11" s="148">
        <v>21.135529999999999</v>
      </c>
      <c r="G11" s="148"/>
      <c r="H11" s="148">
        <v>4.75</v>
      </c>
      <c r="I11" s="148">
        <v>7.46</v>
      </c>
      <c r="J11" s="148">
        <v>4.6079999999999997</v>
      </c>
      <c r="K11" s="148">
        <v>4.8</v>
      </c>
      <c r="L11" s="148">
        <v>4.8</v>
      </c>
      <c r="M11" s="148">
        <v>4.8</v>
      </c>
      <c r="N11" s="148">
        <v>4.8</v>
      </c>
      <c r="O11" s="148"/>
      <c r="P11" s="148"/>
      <c r="Q11" s="148">
        <v>7</v>
      </c>
      <c r="R11" s="148">
        <v>8</v>
      </c>
      <c r="S11" s="148"/>
      <c r="T11" s="148"/>
      <c r="U11" s="148"/>
      <c r="V11" s="148"/>
      <c r="W11" s="148">
        <v>2.6051500000000001</v>
      </c>
      <c r="X11" s="148">
        <v>2.04521</v>
      </c>
      <c r="Y11" s="148"/>
      <c r="Z11" s="148"/>
      <c r="AA11" s="148"/>
      <c r="AB11" s="148">
        <v>5.1180000000000003</v>
      </c>
      <c r="AC11" s="148">
        <v>4.93</v>
      </c>
      <c r="AD11" s="148">
        <v>480.31238000000002</v>
      </c>
      <c r="AE11" s="148">
        <v>0</v>
      </c>
      <c r="AF11" s="148">
        <v>480.31238000000002</v>
      </c>
      <c r="AG11" s="148">
        <v>448.29154999999997</v>
      </c>
      <c r="AH11" s="148">
        <v>496.32279</v>
      </c>
      <c r="AI11" s="148">
        <v>257.87626999999998</v>
      </c>
      <c r="AJ11" s="148">
        <v>0</v>
      </c>
      <c r="AK11" s="148">
        <v>352.22908000000001</v>
      </c>
      <c r="AL11" s="148">
        <v>352.22908000000001</v>
      </c>
      <c r="AM11" s="148"/>
      <c r="AN11" s="148"/>
    </row>
    <row r="12" spans="1:40" ht="24" customHeight="1" x14ac:dyDescent="0.3">
      <c r="A12" s="16" t="s">
        <v>72</v>
      </c>
      <c r="B12" s="16" t="s">
        <v>838</v>
      </c>
      <c r="C12" s="148">
        <v>0</v>
      </c>
      <c r="D12" s="148">
        <v>0</v>
      </c>
      <c r="E12" s="148">
        <v>8.77</v>
      </c>
      <c r="F12" s="148">
        <v>21.135529999999999</v>
      </c>
      <c r="G12" s="148"/>
      <c r="H12" s="148">
        <v>4.21</v>
      </c>
      <c r="I12" s="148">
        <v>7.75</v>
      </c>
      <c r="J12" s="148">
        <v>4.5060000000000002</v>
      </c>
      <c r="K12" s="148">
        <v>4.8</v>
      </c>
      <c r="L12" s="148">
        <v>4.8</v>
      </c>
      <c r="M12" s="148">
        <v>4.8</v>
      </c>
      <c r="N12" s="148">
        <v>4.8</v>
      </c>
      <c r="O12" s="148"/>
      <c r="P12" s="148"/>
      <c r="Q12" s="148">
        <v>7</v>
      </c>
      <c r="R12" s="148">
        <v>8</v>
      </c>
      <c r="S12" s="148"/>
      <c r="T12" s="148"/>
      <c r="U12" s="148"/>
      <c r="V12" s="148"/>
      <c r="W12" s="148">
        <v>1.82358</v>
      </c>
      <c r="X12" s="148">
        <v>2.5722900000000002</v>
      </c>
      <c r="Y12" s="148"/>
      <c r="Z12" s="148"/>
      <c r="AA12" s="148"/>
      <c r="AB12" s="148">
        <v>4.907</v>
      </c>
      <c r="AC12" s="148">
        <v>4.4800000000000004</v>
      </c>
      <c r="AD12" s="148">
        <v>480.31238000000002</v>
      </c>
      <c r="AE12" s="148">
        <v>0</v>
      </c>
      <c r="AF12" s="148">
        <v>480.31238000000002</v>
      </c>
      <c r="AG12" s="148">
        <v>448.29154999999997</v>
      </c>
      <c r="AH12" s="148">
        <v>496.32279</v>
      </c>
      <c r="AI12" s="148">
        <v>257.87626999999998</v>
      </c>
      <c r="AJ12" s="148">
        <v>0</v>
      </c>
      <c r="AK12" s="148">
        <v>352.22908000000001</v>
      </c>
      <c r="AL12" s="148">
        <v>352.22908000000001</v>
      </c>
      <c r="AM12" s="148"/>
      <c r="AN12" s="148"/>
    </row>
    <row r="13" spans="1:40" ht="24" customHeight="1" x14ac:dyDescent="0.3">
      <c r="A13" s="16" t="s">
        <v>72</v>
      </c>
      <c r="B13" s="16" t="s">
        <v>839</v>
      </c>
      <c r="C13" s="148">
        <v>0</v>
      </c>
      <c r="D13" s="148">
        <v>0</v>
      </c>
      <c r="E13" s="148">
        <v>9.06</v>
      </c>
      <c r="F13" s="148">
        <v>21.135529999999999</v>
      </c>
      <c r="G13" s="148"/>
      <c r="H13" s="148">
        <v>3.5</v>
      </c>
      <c r="I13" s="148">
        <v>8.14</v>
      </c>
      <c r="J13" s="148">
        <v>3.903</v>
      </c>
      <c r="K13" s="148">
        <v>4.8</v>
      </c>
      <c r="L13" s="148">
        <v>4.8</v>
      </c>
      <c r="M13" s="148">
        <v>4.8</v>
      </c>
      <c r="N13" s="148">
        <v>4.8</v>
      </c>
      <c r="O13" s="148"/>
      <c r="P13" s="148"/>
      <c r="Q13" s="148">
        <v>6</v>
      </c>
      <c r="R13" s="148">
        <v>7</v>
      </c>
      <c r="S13" s="148"/>
      <c r="T13" s="148"/>
      <c r="U13" s="148"/>
      <c r="V13" s="148"/>
      <c r="W13" s="148">
        <v>1.62164</v>
      </c>
      <c r="X13" s="148">
        <v>2.2334100000000001</v>
      </c>
      <c r="Y13" s="148"/>
      <c r="Z13" s="148"/>
      <c r="AA13" s="148"/>
      <c r="AB13" s="148">
        <v>4.5730000000000004</v>
      </c>
      <c r="AC13" s="148">
        <v>4.25</v>
      </c>
      <c r="AD13" s="148">
        <v>480.31238000000002</v>
      </c>
      <c r="AE13" s="148">
        <v>0</v>
      </c>
      <c r="AF13" s="148">
        <v>480.31238000000002</v>
      </c>
      <c r="AG13" s="148">
        <v>448.29154999999997</v>
      </c>
      <c r="AH13" s="148">
        <v>496.32279</v>
      </c>
      <c r="AI13" s="148">
        <v>257.87626999999998</v>
      </c>
      <c r="AJ13" s="148">
        <v>0</v>
      </c>
      <c r="AK13" s="148">
        <v>352.22908000000001</v>
      </c>
      <c r="AL13" s="148">
        <v>352.22908000000001</v>
      </c>
      <c r="AM13" s="148"/>
      <c r="AN13" s="148"/>
    </row>
    <row r="14" spans="1:40" ht="24" customHeight="1" x14ac:dyDescent="0.3">
      <c r="A14" s="16" t="s">
        <v>72</v>
      </c>
      <c r="B14" s="16" t="s">
        <v>840</v>
      </c>
      <c r="C14" s="148">
        <v>0</v>
      </c>
      <c r="D14" s="148">
        <v>0</v>
      </c>
      <c r="E14" s="148">
        <v>8.65</v>
      </c>
      <c r="F14" s="148">
        <v>21.135529999999999</v>
      </c>
      <c r="G14" s="148"/>
      <c r="H14" s="148">
        <v>3.67</v>
      </c>
      <c r="I14" s="148">
        <v>7.9</v>
      </c>
      <c r="J14" s="148">
        <v>3.6440000000000001</v>
      </c>
      <c r="K14" s="148">
        <v>5</v>
      </c>
      <c r="L14" s="148">
        <v>5</v>
      </c>
      <c r="M14" s="148">
        <v>5</v>
      </c>
      <c r="N14" s="148">
        <v>5</v>
      </c>
      <c r="O14" s="148"/>
      <c r="P14" s="148"/>
      <c r="Q14" s="148">
        <v>6</v>
      </c>
      <c r="R14" s="148">
        <v>7</v>
      </c>
      <c r="S14" s="148"/>
      <c r="T14" s="148"/>
      <c r="U14" s="148"/>
      <c r="V14" s="148"/>
      <c r="W14" s="148">
        <v>1.24864</v>
      </c>
      <c r="X14" s="148">
        <v>1.78101</v>
      </c>
      <c r="Y14" s="148"/>
      <c r="Z14" s="148"/>
      <c r="AA14" s="148"/>
      <c r="AB14" s="148">
        <v>3.7450000000000001</v>
      </c>
      <c r="AC14" s="148">
        <v>4.22</v>
      </c>
      <c r="AD14" s="148">
        <v>480.31238000000002</v>
      </c>
      <c r="AE14" s="148">
        <v>0</v>
      </c>
      <c r="AF14" s="148">
        <v>480.31238000000002</v>
      </c>
      <c r="AG14" s="148">
        <v>448.29154999999997</v>
      </c>
      <c r="AH14" s="148">
        <v>496.32279</v>
      </c>
      <c r="AI14" s="148">
        <v>257.87626999999998</v>
      </c>
      <c r="AJ14" s="148">
        <v>0</v>
      </c>
      <c r="AK14" s="148">
        <v>352.22908000000001</v>
      </c>
      <c r="AL14" s="148">
        <v>352.22908000000001</v>
      </c>
      <c r="AM14" s="148"/>
      <c r="AN14" s="148"/>
    </row>
    <row r="15" spans="1:40" ht="24" customHeight="1" x14ac:dyDescent="0.3">
      <c r="A15" s="18" t="s">
        <v>72</v>
      </c>
      <c r="B15" s="18" t="s">
        <v>841</v>
      </c>
      <c r="C15" s="149">
        <v>0</v>
      </c>
      <c r="D15" s="149">
        <v>0</v>
      </c>
      <c r="E15" s="149">
        <v>8.74</v>
      </c>
      <c r="F15" s="149">
        <v>21.135529999999999</v>
      </c>
      <c r="G15" s="149"/>
      <c r="H15" s="149">
        <v>3.6</v>
      </c>
      <c r="I15" s="149">
        <v>7.89</v>
      </c>
      <c r="J15" s="149">
        <v>4.2869999999999999</v>
      </c>
      <c r="K15" s="149">
        <v>4.9000000000000004</v>
      </c>
      <c r="L15" s="149">
        <v>4.9000000000000004</v>
      </c>
      <c r="M15" s="149">
        <v>4.9000000000000004</v>
      </c>
      <c r="N15" s="149">
        <v>4.9000000000000004</v>
      </c>
      <c r="O15" s="149"/>
      <c r="P15" s="149"/>
      <c r="Q15" s="149">
        <v>6</v>
      </c>
      <c r="R15" s="149">
        <v>7</v>
      </c>
      <c r="S15" s="149"/>
      <c r="T15" s="149"/>
      <c r="U15" s="149"/>
      <c r="V15" s="149"/>
      <c r="W15" s="149">
        <v>1.3077700000000001</v>
      </c>
      <c r="X15" s="149">
        <v>1.8394999999999999</v>
      </c>
      <c r="Y15" s="149"/>
      <c r="Z15" s="149"/>
      <c r="AA15" s="149"/>
      <c r="AB15" s="149">
        <v>4.9790000000000001</v>
      </c>
      <c r="AC15" s="149">
        <v>3.6</v>
      </c>
      <c r="AD15" s="149">
        <v>480.31238000000002</v>
      </c>
      <c r="AE15" s="149">
        <v>0</v>
      </c>
      <c r="AF15" s="149">
        <v>480.31238000000002</v>
      </c>
      <c r="AG15" s="149">
        <v>448.29154999999997</v>
      </c>
      <c r="AH15" s="149">
        <v>496.32279</v>
      </c>
      <c r="AI15" s="149">
        <v>257.87626999999998</v>
      </c>
      <c r="AJ15" s="149">
        <v>0</v>
      </c>
      <c r="AK15" s="149">
        <v>352.22908000000001</v>
      </c>
      <c r="AL15" s="149">
        <v>352.22908000000001</v>
      </c>
      <c r="AM15" s="149"/>
      <c r="AN15" s="149"/>
    </row>
    <row r="16" spans="1:40" ht="24" customHeight="1" x14ac:dyDescent="0.3">
      <c r="A16" s="13" t="s">
        <v>72</v>
      </c>
      <c r="B16" s="13" t="s">
        <v>842</v>
      </c>
      <c r="C16" s="147">
        <v>0</v>
      </c>
      <c r="D16" s="147">
        <v>0</v>
      </c>
      <c r="E16" s="147">
        <v>7.93</v>
      </c>
      <c r="F16" s="147">
        <v>21.135529999999999</v>
      </c>
      <c r="G16" s="147"/>
      <c r="H16" s="147">
        <v>3.81</v>
      </c>
      <c r="I16" s="147">
        <v>8.18</v>
      </c>
      <c r="J16" s="147">
        <v>5.2279999999999998</v>
      </c>
      <c r="K16" s="147">
        <v>5.4</v>
      </c>
      <c r="L16" s="147">
        <v>5.4</v>
      </c>
      <c r="M16" s="147">
        <v>5.4</v>
      </c>
      <c r="N16" s="147">
        <v>5.4</v>
      </c>
      <c r="O16" s="147"/>
      <c r="P16" s="147"/>
      <c r="Q16" s="147">
        <v>5</v>
      </c>
      <c r="R16" s="147">
        <v>7</v>
      </c>
      <c r="S16" s="147"/>
      <c r="T16" s="147"/>
      <c r="U16" s="147"/>
      <c r="V16" s="147"/>
      <c r="W16" s="147">
        <v>3.06515</v>
      </c>
      <c r="X16" s="147">
        <v>2.1147</v>
      </c>
      <c r="Y16" s="147"/>
      <c r="Z16" s="147"/>
      <c r="AA16" s="147"/>
      <c r="AB16" s="147">
        <v>6.1230000000000002</v>
      </c>
      <c r="AC16" s="147">
        <v>5.05</v>
      </c>
      <c r="AD16" s="147">
        <v>480.31238000000002</v>
      </c>
      <c r="AE16" s="147">
        <v>0</v>
      </c>
      <c r="AF16" s="147">
        <v>480.31238000000002</v>
      </c>
      <c r="AG16" s="147">
        <v>448.29154999999997</v>
      </c>
      <c r="AH16" s="147">
        <v>496.32279</v>
      </c>
      <c r="AI16" s="147">
        <v>257.87626999999998</v>
      </c>
      <c r="AJ16" s="147">
        <v>0</v>
      </c>
      <c r="AK16" s="147">
        <v>352.22908000000001</v>
      </c>
      <c r="AL16" s="147">
        <v>352.22908000000001</v>
      </c>
      <c r="AM16" s="147"/>
      <c r="AN16" s="147"/>
    </row>
    <row r="17" spans="1:40" ht="24" customHeight="1" x14ac:dyDescent="0.3">
      <c r="A17" s="16" t="s">
        <v>72</v>
      </c>
      <c r="B17" s="16" t="s">
        <v>843</v>
      </c>
      <c r="C17" s="148">
        <v>0</v>
      </c>
      <c r="D17" s="148">
        <v>0</v>
      </c>
      <c r="E17" s="148">
        <v>10.33</v>
      </c>
      <c r="F17" s="148">
        <v>21.135529999999999</v>
      </c>
      <c r="G17" s="148">
        <v>0</v>
      </c>
      <c r="H17" s="148">
        <v>4.16</v>
      </c>
      <c r="I17" s="148">
        <v>8.4499999999999993</v>
      </c>
      <c r="J17" s="148">
        <v>5.5460000000000003</v>
      </c>
      <c r="K17" s="148">
        <v>4.9000000000000004</v>
      </c>
      <c r="L17" s="148">
        <v>4.9000000000000004</v>
      </c>
      <c r="M17" s="148">
        <v>4.9000000000000004</v>
      </c>
      <c r="N17" s="148">
        <v>4.9000000000000004</v>
      </c>
      <c r="O17" s="148">
        <v>0</v>
      </c>
      <c r="P17" s="148">
        <v>0</v>
      </c>
      <c r="Q17" s="148">
        <v>6</v>
      </c>
      <c r="R17" s="148">
        <v>7</v>
      </c>
      <c r="S17" s="148">
        <v>0</v>
      </c>
      <c r="T17" s="148">
        <v>0</v>
      </c>
      <c r="U17" s="148">
        <v>0</v>
      </c>
      <c r="V17" s="148">
        <v>0</v>
      </c>
      <c r="W17" s="148">
        <v>4.7591799999999997</v>
      </c>
      <c r="X17" s="148">
        <v>3.4394</v>
      </c>
      <c r="Y17" s="148">
        <v>0</v>
      </c>
      <c r="Z17" s="148">
        <v>0</v>
      </c>
      <c r="AA17" s="148">
        <v>0</v>
      </c>
      <c r="AB17" s="148">
        <v>5.3410000000000002</v>
      </c>
      <c r="AC17" s="148">
        <v>4.7300000000000004</v>
      </c>
      <c r="AD17" s="148">
        <v>480.31238000000002</v>
      </c>
      <c r="AE17" s="148">
        <v>0</v>
      </c>
      <c r="AF17" s="148">
        <v>480.31238000000002</v>
      </c>
      <c r="AG17" s="148">
        <v>448.29154999999997</v>
      </c>
      <c r="AH17" s="148">
        <v>496.32279</v>
      </c>
      <c r="AI17" s="148">
        <v>257.87626999999998</v>
      </c>
      <c r="AJ17" s="148">
        <v>0</v>
      </c>
      <c r="AK17" s="148">
        <v>352.22908000000001</v>
      </c>
      <c r="AL17" s="148">
        <v>352.22908000000001</v>
      </c>
      <c r="AM17" s="148">
        <v>0</v>
      </c>
      <c r="AN17" s="148">
        <v>0.39</v>
      </c>
    </row>
    <row r="18" spans="1:40" ht="24" customHeight="1" x14ac:dyDescent="0.3">
      <c r="A18" s="16" t="s">
        <v>72</v>
      </c>
      <c r="B18" s="16" t="s">
        <v>844</v>
      </c>
      <c r="C18" s="148">
        <v>0</v>
      </c>
      <c r="D18" s="148">
        <v>0</v>
      </c>
      <c r="E18" s="148">
        <v>9.64</v>
      </c>
      <c r="F18" s="148">
        <v>21.135529999999999</v>
      </c>
      <c r="G18" s="148">
        <v>0</v>
      </c>
      <c r="H18" s="148">
        <v>4.58</v>
      </c>
      <c r="I18" s="148">
        <v>8.56</v>
      </c>
      <c r="J18" s="148">
        <v>5.88</v>
      </c>
      <c r="K18" s="148">
        <v>4</v>
      </c>
      <c r="L18" s="148">
        <v>4</v>
      </c>
      <c r="M18" s="148">
        <v>4</v>
      </c>
      <c r="N18" s="148">
        <v>4</v>
      </c>
      <c r="O18" s="148">
        <v>0</v>
      </c>
      <c r="P18" s="148">
        <v>0</v>
      </c>
      <c r="Q18" s="148">
        <v>7</v>
      </c>
      <c r="R18" s="148">
        <v>9</v>
      </c>
      <c r="S18" s="148">
        <v>0</v>
      </c>
      <c r="T18" s="148">
        <v>0</v>
      </c>
      <c r="U18" s="148">
        <v>0</v>
      </c>
      <c r="V18" s="148">
        <v>0</v>
      </c>
      <c r="W18" s="148">
        <v>5.1508900000000004</v>
      </c>
      <c r="X18" s="148">
        <v>3.9465400000000002</v>
      </c>
      <c r="Y18" s="148">
        <v>0</v>
      </c>
      <c r="Z18" s="148">
        <v>0</v>
      </c>
      <c r="AA18" s="148">
        <v>0</v>
      </c>
      <c r="AB18" s="148">
        <v>6.7439999999999998</v>
      </c>
      <c r="AC18" s="148">
        <v>6.32</v>
      </c>
      <c r="AD18" s="148">
        <v>480.31238000000002</v>
      </c>
      <c r="AE18" s="148">
        <v>0</v>
      </c>
      <c r="AF18" s="148">
        <v>480.31238000000002</v>
      </c>
      <c r="AG18" s="148">
        <v>448.29154999999997</v>
      </c>
      <c r="AH18" s="148">
        <v>496.32279</v>
      </c>
      <c r="AI18" s="148">
        <v>257.87626999999998</v>
      </c>
      <c r="AJ18" s="148">
        <v>0</v>
      </c>
      <c r="AK18" s="148">
        <v>352.22908000000001</v>
      </c>
      <c r="AL18" s="148">
        <v>352.22908000000001</v>
      </c>
      <c r="AM18" s="148">
        <v>0</v>
      </c>
      <c r="AN18" s="148">
        <v>0.28999999999999998</v>
      </c>
    </row>
    <row r="19" spans="1:40" ht="24" customHeight="1" x14ac:dyDescent="0.3">
      <c r="A19" s="16" t="s">
        <v>72</v>
      </c>
      <c r="B19" s="16" t="s">
        <v>845</v>
      </c>
      <c r="C19" s="148">
        <v>0</v>
      </c>
      <c r="D19" s="148">
        <v>0</v>
      </c>
      <c r="E19" s="148">
        <v>8.6199999999999992</v>
      </c>
      <c r="F19" s="148">
        <v>21.135529999999999</v>
      </c>
      <c r="G19" s="148">
        <v>0</v>
      </c>
      <c r="H19" s="148">
        <v>4.2699999999999996</v>
      </c>
      <c r="I19" s="148">
        <v>8.5299999999999994</v>
      </c>
      <c r="J19" s="148">
        <v>5.444</v>
      </c>
      <c r="K19" s="148">
        <v>4</v>
      </c>
      <c r="L19" s="148">
        <v>4</v>
      </c>
      <c r="M19" s="148">
        <v>4</v>
      </c>
      <c r="N19" s="148">
        <v>4</v>
      </c>
      <c r="O19" s="148">
        <v>0</v>
      </c>
      <c r="P19" s="148">
        <v>0</v>
      </c>
      <c r="Q19" s="148">
        <v>7</v>
      </c>
      <c r="R19" s="148">
        <v>9</v>
      </c>
      <c r="S19" s="148">
        <v>11.62795</v>
      </c>
      <c r="T19" s="148">
        <v>0</v>
      </c>
      <c r="U19" s="148">
        <v>0</v>
      </c>
      <c r="V19" s="148">
        <v>10.199999999999999</v>
      </c>
      <c r="W19" s="148">
        <v>6.2589899999999998</v>
      </c>
      <c r="X19" s="148">
        <v>4.2692300000000003</v>
      </c>
      <c r="Y19" s="148">
        <v>0</v>
      </c>
      <c r="Z19" s="148">
        <v>0</v>
      </c>
      <c r="AA19" s="148">
        <v>13.2</v>
      </c>
      <c r="AB19" s="148">
        <v>7.4279999999999999</v>
      </c>
      <c r="AC19" s="148">
        <v>7.3</v>
      </c>
      <c r="AD19" s="148">
        <v>480.31238000000002</v>
      </c>
      <c r="AE19" s="148">
        <v>0</v>
      </c>
      <c r="AF19" s="148">
        <v>480.31238000000002</v>
      </c>
      <c r="AG19" s="148">
        <v>448.29154999999997</v>
      </c>
      <c r="AH19" s="148">
        <v>496.32279</v>
      </c>
      <c r="AI19" s="148">
        <v>0</v>
      </c>
      <c r="AJ19" s="148">
        <v>0</v>
      </c>
      <c r="AK19" s="148">
        <v>352.22908000000001</v>
      </c>
      <c r="AL19" s="148">
        <v>352.22908000000001</v>
      </c>
      <c r="AM19" s="148">
        <v>0.04</v>
      </c>
      <c r="AN19" s="148">
        <v>9.5009999999999994</v>
      </c>
    </row>
    <row r="20" spans="1:40" ht="24" customHeight="1" x14ac:dyDescent="0.3">
      <c r="A20" s="16" t="s">
        <v>72</v>
      </c>
      <c r="B20" s="16" t="s">
        <v>846</v>
      </c>
      <c r="C20" s="148">
        <v>0</v>
      </c>
      <c r="D20" s="148">
        <v>0</v>
      </c>
      <c r="E20" s="148">
        <v>9.43</v>
      </c>
      <c r="F20" s="148">
        <v>21.135529999999999</v>
      </c>
      <c r="G20" s="148">
        <v>5.8860000000000001</v>
      </c>
      <c r="H20" s="148">
        <v>4.0999999999999996</v>
      </c>
      <c r="I20" s="148">
        <v>8.7899999999999991</v>
      </c>
      <c r="J20" s="148">
        <v>5.1180000000000003</v>
      </c>
      <c r="K20" s="148">
        <v>4.9000000000000004</v>
      </c>
      <c r="L20" s="148">
        <v>4.9000000000000004</v>
      </c>
      <c r="M20" s="148">
        <v>4.9000000000000004</v>
      </c>
      <c r="N20" s="148">
        <v>4.9000000000000004</v>
      </c>
      <c r="O20" s="148">
        <v>15.5</v>
      </c>
      <c r="P20" s="148">
        <v>43.91</v>
      </c>
      <c r="Q20" s="148">
        <v>8</v>
      </c>
      <c r="R20" s="148">
        <v>9</v>
      </c>
      <c r="S20" s="148">
        <v>141.54665</v>
      </c>
      <c r="T20" s="148">
        <v>0.33195000000000002</v>
      </c>
      <c r="U20" s="148">
        <v>52.87</v>
      </c>
      <c r="V20" s="148">
        <v>173.7</v>
      </c>
      <c r="W20" s="148">
        <v>6.5485199999999999</v>
      </c>
      <c r="X20" s="148">
        <v>5.6016399999999997</v>
      </c>
      <c r="Y20" s="148">
        <v>20.50281</v>
      </c>
      <c r="Z20" s="148">
        <v>10.713369999999999</v>
      </c>
      <c r="AA20" s="148">
        <v>171.5</v>
      </c>
      <c r="AB20" s="148">
        <v>7.1589999999999998</v>
      </c>
      <c r="AC20" s="148">
        <v>7.19</v>
      </c>
      <c r="AD20" s="148">
        <v>480.31238000000002</v>
      </c>
      <c r="AE20" s="148">
        <v>0</v>
      </c>
      <c r="AF20" s="148">
        <v>480.31238000000002</v>
      </c>
      <c r="AG20" s="148">
        <v>448.29154999999997</v>
      </c>
      <c r="AH20" s="148">
        <v>390.65406999999999</v>
      </c>
      <c r="AI20" s="148">
        <v>167.00558000000001</v>
      </c>
      <c r="AJ20" s="148">
        <v>0</v>
      </c>
      <c r="AK20" s="148">
        <v>352.22908000000001</v>
      </c>
      <c r="AL20" s="148">
        <v>352.22908000000001</v>
      </c>
      <c r="AM20" s="148">
        <v>51.05</v>
      </c>
      <c r="AN20" s="148">
        <v>170.54499999999999</v>
      </c>
    </row>
    <row r="21" spans="1:40" ht="24" customHeight="1" x14ac:dyDescent="0.3">
      <c r="A21" s="16" t="s">
        <v>72</v>
      </c>
      <c r="B21" s="16" t="s">
        <v>847</v>
      </c>
      <c r="C21" s="148">
        <v>0</v>
      </c>
      <c r="D21" s="148">
        <v>0</v>
      </c>
      <c r="E21" s="148">
        <v>9.6999999999999993</v>
      </c>
      <c r="F21" s="148">
        <v>21.135529999999999</v>
      </c>
      <c r="G21" s="148">
        <v>19.405000000000001</v>
      </c>
      <c r="H21" s="148">
        <v>4</v>
      </c>
      <c r="I21" s="148">
        <v>9.16</v>
      </c>
      <c r="J21" s="148">
        <v>5.0110000000000001</v>
      </c>
      <c r="K21" s="148">
        <v>6.1</v>
      </c>
      <c r="L21" s="148">
        <v>6.1</v>
      </c>
      <c r="M21" s="148">
        <v>6.1</v>
      </c>
      <c r="N21" s="148">
        <v>6.1</v>
      </c>
      <c r="O21" s="148">
        <v>232.8</v>
      </c>
      <c r="P21" s="148">
        <v>262.91000000000003</v>
      </c>
      <c r="Q21" s="148">
        <v>8</v>
      </c>
      <c r="R21" s="148">
        <v>10</v>
      </c>
      <c r="S21" s="148">
        <v>412.84492999999998</v>
      </c>
      <c r="T21" s="148">
        <v>4.2381000000000002</v>
      </c>
      <c r="U21" s="148">
        <v>196.02</v>
      </c>
      <c r="V21" s="148">
        <v>513.1</v>
      </c>
      <c r="W21" s="148">
        <v>7.5020100000000003</v>
      </c>
      <c r="X21" s="148">
        <v>7.3020100000000001</v>
      </c>
      <c r="Y21" s="148">
        <v>182.67979</v>
      </c>
      <c r="Z21" s="148">
        <v>106.98651</v>
      </c>
      <c r="AA21" s="148">
        <v>495.3</v>
      </c>
      <c r="AB21" s="148">
        <v>7</v>
      </c>
      <c r="AC21" s="148">
        <v>7.06</v>
      </c>
      <c r="AD21" s="148">
        <v>409.86655999999999</v>
      </c>
      <c r="AE21" s="148">
        <v>0</v>
      </c>
      <c r="AF21" s="148">
        <v>480.31238000000002</v>
      </c>
      <c r="AG21" s="148">
        <v>320.20825000000002</v>
      </c>
      <c r="AH21" s="148">
        <v>368.23948999999999</v>
      </c>
      <c r="AI21" s="148">
        <v>98.238579999999999</v>
      </c>
      <c r="AJ21" s="148">
        <v>0</v>
      </c>
      <c r="AK21" s="148">
        <v>352.22908000000001</v>
      </c>
      <c r="AL21" s="148">
        <v>352.22908000000001</v>
      </c>
      <c r="AM21" s="148">
        <v>213.53</v>
      </c>
      <c r="AN21" s="148">
        <v>559.39200000000005</v>
      </c>
    </row>
    <row r="22" spans="1:40" ht="24" customHeight="1" x14ac:dyDescent="0.3">
      <c r="A22" s="16" t="s">
        <v>72</v>
      </c>
      <c r="B22" s="16" t="s">
        <v>848</v>
      </c>
      <c r="C22" s="148">
        <v>0</v>
      </c>
      <c r="D22" s="148">
        <v>0</v>
      </c>
      <c r="E22" s="148">
        <v>8.9600000000000009</v>
      </c>
      <c r="F22" s="148">
        <v>21.135529999999999</v>
      </c>
      <c r="G22" s="148">
        <v>41.381999999999998</v>
      </c>
      <c r="H22" s="148">
        <v>3.12</v>
      </c>
      <c r="I22" s="148">
        <v>9.6199999999999992</v>
      </c>
      <c r="J22" s="148">
        <v>5.0510000000000002</v>
      </c>
      <c r="K22" s="148">
        <v>6.9</v>
      </c>
      <c r="L22" s="148">
        <v>6.9</v>
      </c>
      <c r="M22" s="148">
        <v>6.9</v>
      </c>
      <c r="N22" s="148">
        <v>6.9</v>
      </c>
      <c r="O22" s="148">
        <v>466.1</v>
      </c>
      <c r="P22" s="148">
        <v>355</v>
      </c>
      <c r="Q22" s="148">
        <v>8</v>
      </c>
      <c r="R22" s="148">
        <v>10</v>
      </c>
      <c r="S22" s="148">
        <v>686.25581</v>
      </c>
      <c r="T22" s="148">
        <v>19.676919999999999</v>
      </c>
      <c r="U22" s="148">
        <v>300.17</v>
      </c>
      <c r="V22" s="148">
        <v>727.6</v>
      </c>
      <c r="W22" s="148">
        <v>7.4752900000000002</v>
      </c>
      <c r="X22" s="148">
        <v>8.1771100000000008</v>
      </c>
      <c r="Y22" s="148">
        <v>441.42863</v>
      </c>
      <c r="Z22" s="148">
        <v>349.39515999999998</v>
      </c>
      <c r="AA22" s="148">
        <v>700.3</v>
      </c>
      <c r="AB22" s="148">
        <v>6.53</v>
      </c>
      <c r="AC22" s="148">
        <v>6.86</v>
      </c>
      <c r="AD22" s="148">
        <v>480.31238000000002</v>
      </c>
      <c r="AE22" s="148">
        <v>0</v>
      </c>
      <c r="AF22" s="148">
        <v>480.31238000000002</v>
      </c>
      <c r="AG22" s="148">
        <v>448.29154999999997</v>
      </c>
      <c r="AH22" s="148">
        <v>496.32279</v>
      </c>
      <c r="AI22" s="148">
        <v>98.238579999999999</v>
      </c>
      <c r="AJ22" s="148">
        <v>0</v>
      </c>
      <c r="AK22" s="148">
        <v>352.22908000000001</v>
      </c>
      <c r="AL22" s="148">
        <v>352.22908000000001</v>
      </c>
      <c r="AM22" s="148">
        <v>361.83</v>
      </c>
      <c r="AN22" s="148">
        <v>719.02700000000004</v>
      </c>
    </row>
    <row r="23" spans="1:40" ht="24" customHeight="1" x14ac:dyDescent="0.3">
      <c r="A23" s="18" t="s">
        <v>72</v>
      </c>
      <c r="B23" s="18" t="s">
        <v>849</v>
      </c>
      <c r="C23" s="149">
        <v>0</v>
      </c>
      <c r="D23" s="149">
        <v>0</v>
      </c>
      <c r="E23" s="149">
        <v>8.8699999999999992</v>
      </c>
      <c r="F23" s="149">
        <v>21.135529999999999</v>
      </c>
      <c r="G23" s="149">
        <v>60.667999999999999</v>
      </c>
      <c r="H23" s="149">
        <v>3.05</v>
      </c>
      <c r="I23" s="149">
        <v>9.4700000000000006</v>
      </c>
      <c r="J23" s="149">
        <v>4.8259999999999996</v>
      </c>
      <c r="K23" s="149">
        <v>7.6</v>
      </c>
      <c r="L23" s="149">
        <v>7.6</v>
      </c>
      <c r="M23" s="149">
        <v>7.6</v>
      </c>
      <c r="N23" s="149">
        <v>7.6</v>
      </c>
      <c r="O23" s="149">
        <v>693.7</v>
      </c>
      <c r="P23" s="149">
        <v>741.46</v>
      </c>
      <c r="Q23" s="149">
        <v>8</v>
      </c>
      <c r="R23" s="149">
        <v>10</v>
      </c>
      <c r="S23" s="149">
        <v>808.04647</v>
      </c>
      <c r="T23" s="149">
        <v>41.51511</v>
      </c>
      <c r="U23" s="149">
        <v>451.4</v>
      </c>
      <c r="V23" s="149">
        <v>790.9</v>
      </c>
      <c r="W23" s="149">
        <v>6.8501500000000002</v>
      </c>
      <c r="X23" s="149">
        <v>7.7464300000000001</v>
      </c>
      <c r="Y23" s="149">
        <v>716.62314000000003</v>
      </c>
      <c r="Z23" s="149">
        <v>642.62545999999998</v>
      </c>
      <c r="AA23" s="149">
        <v>766</v>
      </c>
      <c r="AB23" s="149">
        <v>6.383</v>
      </c>
      <c r="AC23" s="149">
        <v>6.32</v>
      </c>
      <c r="AD23" s="149">
        <v>480.31238000000002</v>
      </c>
      <c r="AE23" s="149">
        <v>0</v>
      </c>
      <c r="AF23" s="149">
        <v>480.31238000000002</v>
      </c>
      <c r="AG23" s="149">
        <v>448.29154999999997</v>
      </c>
      <c r="AH23" s="149">
        <v>496.32279</v>
      </c>
      <c r="AI23" s="149">
        <v>257.87626999999998</v>
      </c>
      <c r="AJ23" s="149">
        <v>0</v>
      </c>
      <c r="AK23" s="149">
        <v>352.22908000000001</v>
      </c>
      <c r="AL23" s="149">
        <v>352.22908000000001</v>
      </c>
      <c r="AM23" s="149">
        <v>486.6</v>
      </c>
      <c r="AN23" s="149">
        <v>747.73500000000001</v>
      </c>
    </row>
    <row r="24" spans="1:40" ht="24" customHeight="1" x14ac:dyDescent="0.3">
      <c r="A24" s="13" t="s">
        <v>72</v>
      </c>
      <c r="B24" s="13" t="s">
        <v>850</v>
      </c>
      <c r="C24" s="147">
        <v>0</v>
      </c>
      <c r="D24" s="147">
        <v>0</v>
      </c>
      <c r="E24" s="147">
        <v>9.9700000000000006</v>
      </c>
      <c r="F24" s="147">
        <v>21.100349999999999</v>
      </c>
      <c r="G24" s="147">
        <v>457.36</v>
      </c>
      <c r="H24" s="147">
        <v>3.14</v>
      </c>
      <c r="I24" s="147">
        <v>9.92</v>
      </c>
      <c r="J24" s="147">
        <v>4.9279999999999999</v>
      </c>
      <c r="K24" s="147">
        <v>7.7</v>
      </c>
      <c r="L24" s="147">
        <v>7.7</v>
      </c>
      <c r="M24" s="147">
        <v>7.7</v>
      </c>
      <c r="N24" s="147">
        <v>7.7</v>
      </c>
      <c r="O24" s="147">
        <v>797</v>
      </c>
      <c r="P24" s="147">
        <v>789.14</v>
      </c>
      <c r="Q24" s="147">
        <v>9</v>
      </c>
      <c r="R24" s="147">
        <v>10</v>
      </c>
      <c r="S24" s="147">
        <v>844.97784000000001</v>
      </c>
      <c r="T24" s="147">
        <v>68.27861</v>
      </c>
      <c r="U24" s="147">
        <v>573.32000000000005</v>
      </c>
      <c r="V24" s="147">
        <v>819.4</v>
      </c>
      <c r="W24" s="147">
        <v>7.6964600000000001</v>
      </c>
      <c r="X24" s="147">
        <v>7.5213000000000001</v>
      </c>
      <c r="Y24" s="147">
        <v>814.38234999999997</v>
      </c>
      <c r="Z24" s="147">
        <v>770.65308000000005</v>
      </c>
      <c r="AA24" s="147">
        <v>797.2</v>
      </c>
      <c r="AB24" s="147">
        <v>5.93</v>
      </c>
      <c r="AC24" s="147">
        <v>6.14</v>
      </c>
      <c r="AD24" s="147">
        <v>480.31238000000002</v>
      </c>
      <c r="AE24" s="147">
        <v>0</v>
      </c>
      <c r="AF24" s="147">
        <v>480.31238000000002</v>
      </c>
      <c r="AG24" s="147">
        <v>448.29154999999997</v>
      </c>
      <c r="AH24" s="147">
        <v>496.32279</v>
      </c>
      <c r="AI24" s="147">
        <v>257.87626999999998</v>
      </c>
      <c r="AJ24" s="147">
        <v>0</v>
      </c>
      <c r="AK24" s="147">
        <v>352.22908000000001</v>
      </c>
      <c r="AL24" s="147">
        <v>352.22908000000001</v>
      </c>
      <c r="AM24" s="147">
        <v>606.89</v>
      </c>
      <c r="AN24" s="147">
        <v>779.78599999999994</v>
      </c>
    </row>
    <row r="25" spans="1:40" ht="24" customHeight="1" x14ac:dyDescent="0.3">
      <c r="A25" s="16" t="s">
        <v>72</v>
      </c>
      <c r="B25" s="16" t="s">
        <v>851</v>
      </c>
      <c r="C25" s="148">
        <v>0</v>
      </c>
      <c r="D25" s="148">
        <v>0</v>
      </c>
      <c r="E25" s="148">
        <v>9.16</v>
      </c>
      <c r="F25" s="148">
        <v>21.100349999999999</v>
      </c>
      <c r="G25" s="148">
        <v>576.89300000000003</v>
      </c>
      <c r="H25" s="148">
        <v>3.27</v>
      </c>
      <c r="I25" s="148">
        <v>10.24</v>
      </c>
      <c r="J25" s="148">
        <v>4.3360000000000003</v>
      </c>
      <c r="K25" s="148">
        <v>7.4</v>
      </c>
      <c r="L25" s="148">
        <v>7.4</v>
      </c>
      <c r="M25" s="148">
        <v>7.4</v>
      </c>
      <c r="N25" s="148">
        <v>7.4</v>
      </c>
      <c r="O25" s="148">
        <v>808.1</v>
      </c>
      <c r="P25" s="148">
        <v>820.44</v>
      </c>
      <c r="Q25" s="148">
        <v>9</v>
      </c>
      <c r="R25" s="148">
        <v>10</v>
      </c>
      <c r="S25" s="148">
        <v>850.21609000000001</v>
      </c>
      <c r="T25" s="148">
        <v>105.29489</v>
      </c>
      <c r="U25" s="148">
        <v>688.88</v>
      </c>
      <c r="V25" s="148">
        <v>830.9</v>
      </c>
      <c r="W25" s="148">
        <v>7.1819899999999999</v>
      </c>
      <c r="X25" s="148">
        <v>7.2214099999999997</v>
      </c>
      <c r="Y25" s="148">
        <v>839.62819999999999</v>
      </c>
      <c r="Z25" s="148">
        <v>786.77606000000003</v>
      </c>
      <c r="AA25" s="148">
        <v>809.5</v>
      </c>
      <c r="AB25" s="148">
        <v>5.3029999999999999</v>
      </c>
      <c r="AC25" s="148">
        <v>5.76</v>
      </c>
      <c r="AD25" s="148">
        <v>480.31238000000002</v>
      </c>
      <c r="AE25" s="148">
        <v>0</v>
      </c>
      <c r="AF25" s="148">
        <v>480.31238000000002</v>
      </c>
      <c r="AG25" s="148">
        <v>448.29154999999997</v>
      </c>
      <c r="AH25" s="148">
        <v>496.32279</v>
      </c>
      <c r="AI25" s="148">
        <v>257.87626999999998</v>
      </c>
      <c r="AJ25" s="148">
        <v>0</v>
      </c>
      <c r="AK25" s="148">
        <v>288.18743000000001</v>
      </c>
      <c r="AL25" s="148">
        <v>352.22908000000001</v>
      </c>
      <c r="AM25" s="148">
        <v>720.51</v>
      </c>
      <c r="AN25" s="148">
        <v>788.13800000000003</v>
      </c>
    </row>
    <row r="26" spans="1:40" ht="24" customHeight="1" x14ac:dyDescent="0.3">
      <c r="A26" s="16" t="s">
        <v>72</v>
      </c>
      <c r="B26" s="16" t="s">
        <v>852</v>
      </c>
      <c r="C26" s="148">
        <v>0</v>
      </c>
      <c r="D26" s="148">
        <v>0</v>
      </c>
      <c r="E26" s="148">
        <v>11.68</v>
      </c>
      <c r="F26" s="148">
        <v>21.100349999999999</v>
      </c>
      <c r="G26" s="148">
        <v>679.22</v>
      </c>
      <c r="H26" s="148">
        <v>3.9</v>
      </c>
      <c r="I26" s="148">
        <v>9.58</v>
      </c>
      <c r="J26" s="148">
        <v>4.49</v>
      </c>
      <c r="K26" s="148">
        <v>8.5</v>
      </c>
      <c r="L26" s="148">
        <v>8.5</v>
      </c>
      <c r="M26" s="148">
        <v>8.5</v>
      </c>
      <c r="N26" s="148">
        <v>8.5</v>
      </c>
      <c r="O26" s="148">
        <v>804.7</v>
      </c>
      <c r="P26" s="148">
        <v>822.5</v>
      </c>
      <c r="Q26" s="148">
        <v>9</v>
      </c>
      <c r="R26" s="148">
        <v>10</v>
      </c>
      <c r="S26" s="148">
        <v>849.48110999999994</v>
      </c>
      <c r="T26" s="148">
        <v>114.34322</v>
      </c>
      <c r="U26" s="148">
        <v>790.81</v>
      </c>
      <c r="V26" s="148">
        <v>832</v>
      </c>
      <c r="W26" s="148">
        <v>3.7129099999999999</v>
      </c>
      <c r="X26" s="148">
        <v>6.9824900000000003</v>
      </c>
      <c r="Y26" s="148">
        <v>853.30780000000004</v>
      </c>
      <c r="Z26" s="148">
        <v>788.18575999999996</v>
      </c>
      <c r="AA26" s="148">
        <v>811.4</v>
      </c>
      <c r="AB26" s="148">
        <v>5.1760000000000002</v>
      </c>
      <c r="AC26" s="148">
        <v>4.8899999999999997</v>
      </c>
      <c r="AD26" s="148">
        <v>400.26031</v>
      </c>
      <c r="AE26" s="148">
        <v>0</v>
      </c>
      <c r="AF26" s="148">
        <v>400.26031</v>
      </c>
      <c r="AG26" s="148">
        <v>384.24990000000003</v>
      </c>
      <c r="AH26" s="148">
        <v>400.26031</v>
      </c>
      <c r="AI26" s="148">
        <v>257.87626999999998</v>
      </c>
      <c r="AJ26" s="148">
        <v>0</v>
      </c>
      <c r="AK26" s="148">
        <v>320.20825000000002</v>
      </c>
      <c r="AL26" s="148">
        <v>352.22908000000001</v>
      </c>
      <c r="AM26" s="148">
        <v>813.35</v>
      </c>
      <c r="AN26" s="148">
        <v>793.89599999999996</v>
      </c>
    </row>
    <row r="27" spans="1:40" ht="24" customHeight="1" x14ac:dyDescent="0.3">
      <c r="A27" s="16" t="s">
        <v>72</v>
      </c>
      <c r="B27" s="16" t="s">
        <v>853</v>
      </c>
      <c r="C27" s="148">
        <v>0</v>
      </c>
      <c r="D27" s="148">
        <v>0</v>
      </c>
      <c r="E27" s="148">
        <v>10.49</v>
      </c>
      <c r="F27" s="148">
        <v>21.100349999999999</v>
      </c>
      <c r="G27" s="148">
        <v>752.88599999999997</v>
      </c>
      <c r="H27" s="148">
        <v>5.2</v>
      </c>
      <c r="I27" s="148">
        <v>9.59</v>
      </c>
      <c r="J27" s="148">
        <v>4.601</v>
      </c>
      <c r="K27" s="148">
        <v>9.3000000000000007</v>
      </c>
      <c r="L27" s="148">
        <v>9.3000000000000007</v>
      </c>
      <c r="M27" s="148">
        <v>9.3000000000000007</v>
      </c>
      <c r="N27" s="148">
        <v>9.3000000000000007</v>
      </c>
      <c r="O27" s="148">
        <v>778.5</v>
      </c>
      <c r="P27" s="148">
        <v>825.71</v>
      </c>
      <c r="Q27" s="148">
        <v>9</v>
      </c>
      <c r="R27" s="148">
        <v>10</v>
      </c>
      <c r="S27" s="148">
        <v>848.64417000000003</v>
      </c>
      <c r="T27" s="148">
        <v>138.17116999999999</v>
      </c>
      <c r="U27" s="148">
        <v>874.5</v>
      </c>
      <c r="V27" s="148">
        <v>830.6</v>
      </c>
      <c r="W27" s="148">
        <v>2.2919</v>
      </c>
      <c r="X27" s="148">
        <v>5.8373200000000001</v>
      </c>
      <c r="Y27" s="148">
        <v>854.17047000000002</v>
      </c>
      <c r="Z27" s="148">
        <v>791.71005000000002</v>
      </c>
      <c r="AA27" s="148">
        <v>808.4</v>
      </c>
      <c r="AB27" s="148">
        <v>4.5679999999999996</v>
      </c>
      <c r="AC27" s="148">
        <v>4.34</v>
      </c>
      <c r="AD27" s="148">
        <v>400.26031</v>
      </c>
      <c r="AE27" s="148">
        <v>0</v>
      </c>
      <c r="AF27" s="148">
        <v>400.26031</v>
      </c>
      <c r="AG27" s="148">
        <v>384.24990000000003</v>
      </c>
      <c r="AH27" s="148">
        <v>400.26031</v>
      </c>
      <c r="AI27" s="148">
        <v>257.87626999999998</v>
      </c>
      <c r="AJ27" s="148">
        <v>0</v>
      </c>
      <c r="AK27" s="148">
        <v>320.20825000000002</v>
      </c>
      <c r="AL27" s="148">
        <v>352.22908000000001</v>
      </c>
      <c r="AM27" s="148">
        <v>891.62</v>
      </c>
      <c r="AN27" s="148">
        <v>786.154</v>
      </c>
    </row>
    <row r="28" spans="1:40" ht="24" customHeight="1" x14ac:dyDescent="0.3">
      <c r="A28" s="16" t="s">
        <v>72</v>
      </c>
      <c r="B28" s="16" t="s">
        <v>854</v>
      </c>
      <c r="C28" s="148">
        <v>0</v>
      </c>
      <c r="D28" s="148">
        <v>0</v>
      </c>
      <c r="E28" s="148">
        <v>9.51</v>
      </c>
      <c r="F28" s="148">
        <v>21.100349999999999</v>
      </c>
      <c r="G28" s="148">
        <v>828.11900000000003</v>
      </c>
      <c r="H28" s="148">
        <v>6.13</v>
      </c>
      <c r="I28" s="148">
        <v>9.77</v>
      </c>
      <c r="J28" s="148">
        <v>5.7309999999999999</v>
      </c>
      <c r="K28" s="148">
        <v>9.6</v>
      </c>
      <c r="L28" s="148">
        <v>9.6</v>
      </c>
      <c r="M28" s="148">
        <v>9.6</v>
      </c>
      <c r="N28" s="148">
        <v>9.6</v>
      </c>
      <c r="O28" s="148">
        <v>787.3</v>
      </c>
      <c r="P28" s="148">
        <v>830.54</v>
      </c>
      <c r="Q28" s="148">
        <v>10</v>
      </c>
      <c r="R28" s="148">
        <v>10</v>
      </c>
      <c r="S28" s="148">
        <v>846.56214999999997</v>
      </c>
      <c r="T28" s="148">
        <v>231.74576999999999</v>
      </c>
      <c r="U28" s="148">
        <v>962.31</v>
      </c>
      <c r="V28" s="148">
        <v>825.1</v>
      </c>
      <c r="W28" s="148">
        <v>1.3998900000000001</v>
      </c>
      <c r="X28" s="148">
        <v>5.5116399999999999</v>
      </c>
      <c r="Y28" s="148">
        <v>850.41034000000002</v>
      </c>
      <c r="Z28" s="148">
        <v>778.22208000000001</v>
      </c>
      <c r="AA28" s="148">
        <v>804.3</v>
      </c>
      <c r="AB28" s="148">
        <v>4.3710000000000004</v>
      </c>
      <c r="AC28" s="148">
        <v>5.15</v>
      </c>
      <c r="AD28" s="148">
        <v>400.26031</v>
      </c>
      <c r="AE28" s="148">
        <v>0</v>
      </c>
      <c r="AF28" s="148">
        <v>400.26031</v>
      </c>
      <c r="AG28" s="148">
        <v>384.24990000000003</v>
      </c>
      <c r="AH28" s="148">
        <v>400.26031</v>
      </c>
      <c r="AI28" s="148">
        <v>257.87626999999998</v>
      </c>
      <c r="AJ28" s="148">
        <v>0</v>
      </c>
      <c r="AK28" s="148">
        <v>320.20825000000002</v>
      </c>
      <c r="AL28" s="148">
        <v>352.22908000000001</v>
      </c>
      <c r="AM28" s="148">
        <v>960.44</v>
      </c>
      <c r="AN28" s="148">
        <v>777.92600000000004</v>
      </c>
    </row>
    <row r="29" spans="1:40" ht="24" customHeight="1" x14ac:dyDescent="0.3">
      <c r="A29" s="16" t="s">
        <v>72</v>
      </c>
      <c r="B29" s="16" t="s">
        <v>855</v>
      </c>
      <c r="C29" s="148">
        <v>0</v>
      </c>
      <c r="D29" s="148">
        <v>0</v>
      </c>
      <c r="E29" s="148">
        <v>9.6199999999999992</v>
      </c>
      <c r="F29" s="148">
        <v>21.100349999999999</v>
      </c>
      <c r="G29" s="148">
        <v>874.40099999999995</v>
      </c>
      <c r="H29" s="148">
        <v>6.45</v>
      </c>
      <c r="I29" s="148">
        <v>10</v>
      </c>
      <c r="J29" s="148">
        <v>5.56</v>
      </c>
      <c r="K29" s="148">
        <v>8.5</v>
      </c>
      <c r="L29" s="148">
        <v>8.5</v>
      </c>
      <c r="M29" s="148">
        <v>8.5</v>
      </c>
      <c r="N29" s="148">
        <v>8.5</v>
      </c>
      <c r="O29" s="148">
        <v>785.1</v>
      </c>
      <c r="P29" s="148">
        <v>825.46</v>
      </c>
      <c r="Q29" s="148">
        <v>10</v>
      </c>
      <c r="R29" s="148">
        <v>11</v>
      </c>
      <c r="S29" s="148">
        <v>846.05573000000004</v>
      </c>
      <c r="T29" s="148">
        <v>563.02845000000002</v>
      </c>
      <c r="U29" s="148">
        <v>998.23</v>
      </c>
      <c r="V29" s="148">
        <v>822.4</v>
      </c>
      <c r="W29" s="148">
        <v>1.9469000000000001</v>
      </c>
      <c r="X29" s="148">
        <v>5.5108300000000003</v>
      </c>
      <c r="Y29" s="148">
        <v>846.98653999999999</v>
      </c>
      <c r="Z29" s="148">
        <v>769.50216999999998</v>
      </c>
      <c r="AA29" s="148">
        <v>802.7</v>
      </c>
      <c r="AB29" s="148">
        <v>4.6509999999999998</v>
      </c>
      <c r="AC29" s="148">
        <v>6</v>
      </c>
      <c r="AD29" s="148">
        <v>400.26031</v>
      </c>
      <c r="AE29" s="148">
        <v>0</v>
      </c>
      <c r="AF29" s="148">
        <v>400.26031</v>
      </c>
      <c r="AG29" s="148">
        <v>384.24990000000003</v>
      </c>
      <c r="AH29" s="148">
        <v>400.26031</v>
      </c>
      <c r="AI29" s="148">
        <v>257.87626999999998</v>
      </c>
      <c r="AJ29" s="148">
        <v>0</v>
      </c>
      <c r="AK29" s="148">
        <v>329.81450000000001</v>
      </c>
      <c r="AL29" s="148">
        <v>352.22908000000001</v>
      </c>
      <c r="AM29" s="148">
        <v>1008.56</v>
      </c>
      <c r="AN29" s="148">
        <v>772.09699999999998</v>
      </c>
    </row>
    <row r="30" spans="1:40" ht="24" customHeight="1" x14ac:dyDescent="0.3">
      <c r="A30" s="16" t="s">
        <v>72</v>
      </c>
      <c r="B30" s="16" t="s">
        <v>856</v>
      </c>
      <c r="C30" s="148">
        <v>0</v>
      </c>
      <c r="D30" s="148">
        <v>0</v>
      </c>
      <c r="E30" s="148">
        <v>10.8</v>
      </c>
      <c r="F30" s="148">
        <v>21.100349999999999</v>
      </c>
      <c r="G30" s="148">
        <v>901.05600000000004</v>
      </c>
      <c r="H30" s="148">
        <v>7.15</v>
      </c>
      <c r="I30" s="148">
        <v>10.07</v>
      </c>
      <c r="J30" s="148">
        <v>5.2960000000000003</v>
      </c>
      <c r="K30" s="148">
        <v>8.3000000000000007</v>
      </c>
      <c r="L30" s="148">
        <v>8.3000000000000007</v>
      </c>
      <c r="M30" s="148">
        <v>8.3000000000000007</v>
      </c>
      <c r="N30" s="148">
        <v>8.3000000000000007</v>
      </c>
      <c r="O30" s="148">
        <v>784</v>
      </c>
      <c r="P30" s="148">
        <v>825.09</v>
      </c>
      <c r="Q30" s="148">
        <v>9</v>
      </c>
      <c r="R30" s="148">
        <v>10</v>
      </c>
      <c r="S30" s="148">
        <v>843.58312999999998</v>
      </c>
      <c r="T30" s="148">
        <v>839.06461000000002</v>
      </c>
      <c r="U30" s="148">
        <v>1018.13</v>
      </c>
      <c r="V30" s="148">
        <v>822.1</v>
      </c>
      <c r="W30" s="148">
        <v>0.61087000000000002</v>
      </c>
      <c r="X30" s="148">
        <v>5.6897799999999998</v>
      </c>
      <c r="Y30" s="148">
        <v>848.96312999999998</v>
      </c>
      <c r="Z30" s="148">
        <v>770.70114000000001</v>
      </c>
      <c r="AA30" s="148">
        <v>803.2</v>
      </c>
      <c r="AB30" s="148">
        <v>5.141</v>
      </c>
      <c r="AC30" s="148">
        <v>7.08</v>
      </c>
      <c r="AD30" s="148">
        <v>480.31238000000002</v>
      </c>
      <c r="AE30" s="148">
        <v>0</v>
      </c>
      <c r="AF30" s="148">
        <v>480.31238000000002</v>
      </c>
      <c r="AG30" s="148">
        <v>448.29154999999997</v>
      </c>
      <c r="AH30" s="148">
        <v>496.32279</v>
      </c>
      <c r="AI30" s="148">
        <v>257.87626999999998</v>
      </c>
      <c r="AJ30" s="148">
        <v>0</v>
      </c>
      <c r="AK30" s="148">
        <v>320.20825000000002</v>
      </c>
      <c r="AL30" s="148">
        <v>352.22908000000001</v>
      </c>
      <c r="AM30" s="148">
        <v>1022.43</v>
      </c>
      <c r="AN30" s="148">
        <v>766.72400000000005</v>
      </c>
    </row>
    <row r="31" spans="1:40" ht="24" customHeight="1" x14ac:dyDescent="0.3">
      <c r="A31" s="18" t="s">
        <v>72</v>
      </c>
      <c r="B31" s="18" t="s">
        <v>857</v>
      </c>
      <c r="C31" s="149">
        <v>0</v>
      </c>
      <c r="D31" s="149">
        <v>0</v>
      </c>
      <c r="E31" s="149">
        <v>10.94</v>
      </c>
      <c r="F31" s="149">
        <v>21.100349999999999</v>
      </c>
      <c r="G31" s="149">
        <v>922.03300000000002</v>
      </c>
      <c r="H31" s="149">
        <v>7.23</v>
      </c>
      <c r="I31" s="149">
        <v>9.82</v>
      </c>
      <c r="J31" s="149">
        <v>5.2690000000000001</v>
      </c>
      <c r="K31" s="149">
        <v>7.3</v>
      </c>
      <c r="L31" s="149">
        <v>7.3</v>
      </c>
      <c r="M31" s="149">
        <v>7.3</v>
      </c>
      <c r="N31" s="149">
        <v>7.3</v>
      </c>
      <c r="O31" s="149">
        <v>789.9</v>
      </c>
      <c r="P31" s="149">
        <v>825.33</v>
      </c>
      <c r="Q31" s="149">
        <v>9</v>
      </c>
      <c r="R31" s="149">
        <v>9</v>
      </c>
      <c r="S31" s="149">
        <v>847.06592999999998</v>
      </c>
      <c r="T31" s="149">
        <v>846.97230999999999</v>
      </c>
      <c r="U31" s="149">
        <v>1014.75</v>
      </c>
      <c r="V31" s="149">
        <v>826.4</v>
      </c>
      <c r="W31" s="149">
        <v>2.70492</v>
      </c>
      <c r="X31" s="149">
        <v>4.9737299999999998</v>
      </c>
      <c r="Y31" s="149">
        <v>849.23577999999998</v>
      </c>
      <c r="Z31" s="149">
        <v>774.92075</v>
      </c>
      <c r="AA31" s="149">
        <v>806.5</v>
      </c>
      <c r="AB31" s="149">
        <v>6.0979999999999999</v>
      </c>
      <c r="AC31" s="149">
        <v>6.91</v>
      </c>
      <c r="AD31" s="149">
        <v>480.31238000000002</v>
      </c>
      <c r="AE31" s="149">
        <v>0</v>
      </c>
      <c r="AF31" s="149">
        <v>480.31238000000002</v>
      </c>
      <c r="AG31" s="149">
        <v>448.29154999999997</v>
      </c>
      <c r="AH31" s="149">
        <v>496.32279</v>
      </c>
      <c r="AI31" s="149">
        <v>257.87626999999998</v>
      </c>
      <c r="AJ31" s="149">
        <v>0</v>
      </c>
      <c r="AK31" s="149">
        <v>352.22908000000001</v>
      </c>
      <c r="AL31" s="149">
        <v>352.22908000000001</v>
      </c>
      <c r="AM31" s="149">
        <v>1021.98</v>
      </c>
      <c r="AN31" s="149">
        <v>771.15099999999995</v>
      </c>
    </row>
    <row r="32" spans="1:40" ht="24" customHeight="1" x14ac:dyDescent="0.3">
      <c r="A32" s="13" t="s">
        <v>72</v>
      </c>
      <c r="B32" s="13" t="s">
        <v>858</v>
      </c>
      <c r="C32" s="147">
        <v>0</v>
      </c>
      <c r="D32" s="147">
        <v>0</v>
      </c>
      <c r="E32" s="147">
        <v>10.71</v>
      </c>
      <c r="F32" s="147">
        <v>21.100349999999999</v>
      </c>
      <c r="G32" s="147">
        <v>914.17399999999998</v>
      </c>
      <c r="H32" s="147">
        <v>6.76</v>
      </c>
      <c r="I32" s="147">
        <v>9.98</v>
      </c>
      <c r="J32" s="147">
        <v>5.7939999999999996</v>
      </c>
      <c r="K32" s="147">
        <v>5.6</v>
      </c>
      <c r="L32" s="147">
        <v>5.6</v>
      </c>
      <c r="M32" s="147">
        <v>5.6</v>
      </c>
      <c r="N32" s="147">
        <v>5.6</v>
      </c>
      <c r="O32" s="147">
        <v>796.1</v>
      </c>
      <c r="P32" s="147">
        <v>822.91</v>
      </c>
      <c r="Q32" s="147">
        <v>9</v>
      </c>
      <c r="R32" s="147">
        <v>10</v>
      </c>
      <c r="S32" s="147">
        <v>852.71600999999998</v>
      </c>
      <c r="T32" s="147">
        <v>854.08808999999997</v>
      </c>
      <c r="U32" s="147">
        <v>999.74</v>
      </c>
      <c r="V32" s="147">
        <v>830.6</v>
      </c>
      <c r="W32" s="147">
        <v>1.5747199999999999</v>
      </c>
      <c r="X32" s="147">
        <v>2.3953199999999999</v>
      </c>
      <c r="Y32" s="147">
        <v>850.30856000000006</v>
      </c>
      <c r="Z32" s="147">
        <v>777.78954999999996</v>
      </c>
      <c r="AA32" s="147">
        <v>810.7</v>
      </c>
      <c r="AB32" s="147">
        <v>6.3470000000000004</v>
      </c>
      <c r="AC32" s="147">
        <v>7.13</v>
      </c>
      <c r="AD32" s="147">
        <v>480.31238000000002</v>
      </c>
      <c r="AE32" s="147">
        <v>0</v>
      </c>
      <c r="AF32" s="147">
        <v>480.31238000000002</v>
      </c>
      <c r="AG32" s="147">
        <v>448.29154999999997</v>
      </c>
      <c r="AH32" s="147">
        <v>496.32279</v>
      </c>
      <c r="AI32" s="147">
        <v>257.87626999999998</v>
      </c>
      <c r="AJ32" s="147">
        <v>0</v>
      </c>
      <c r="AK32" s="147">
        <v>352.22908000000001</v>
      </c>
      <c r="AL32" s="147">
        <v>352.22908000000001</v>
      </c>
      <c r="AM32" s="147">
        <v>1004.11</v>
      </c>
      <c r="AN32" s="147">
        <v>775.97</v>
      </c>
    </row>
    <row r="33" spans="1:40" ht="24" customHeight="1" x14ac:dyDescent="0.3">
      <c r="A33" s="16" t="s">
        <v>72</v>
      </c>
      <c r="B33" s="16" t="s">
        <v>859</v>
      </c>
      <c r="C33" s="148">
        <v>0</v>
      </c>
      <c r="D33" s="148">
        <v>0</v>
      </c>
      <c r="E33" s="148">
        <v>11.46</v>
      </c>
      <c r="F33" s="148">
        <v>21.100349999999999</v>
      </c>
      <c r="G33" s="148">
        <v>893.37400000000002</v>
      </c>
      <c r="H33" s="148">
        <v>7.38</v>
      </c>
      <c r="I33" s="148">
        <v>9.7100000000000009</v>
      </c>
      <c r="J33" s="148">
        <v>5.5789999999999997</v>
      </c>
      <c r="K33" s="148">
        <v>10.5</v>
      </c>
      <c r="L33" s="148">
        <v>10.5</v>
      </c>
      <c r="M33" s="148">
        <v>10.5</v>
      </c>
      <c r="N33" s="148">
        <v>10.5</v>
      </c>
      <c r="O33" s="148">
        <v>802.9</v>
      </c>
      <c r="P33" s="148">
        <v>828</v>
      </c>
      <c r="Q33" s="148">
        <v>10</v>
      </c>
      <c r="R33" s="148">
        <v>10</v>
      </c>
      <c r="S33" s="148">
        <v>855.16193999999996</v>
      </c>
      <c r="T33" s="148">
        <v>843.47465</v>
      </c>
      <c r="U33" s="148">
        <v>966</v>
      </c>
      <c r="V33" s="148">
        <v>834.5</v>
      </c>
      <c r="W33" s="148">
        <v>1.25346</v>
      </c>
      <c r="X33" s="148">
        <v>1.96001</v>
      </c>
      <c r="Y33" s="148">
        <v>856.42984000000001</v>
      </c>
      <c r="Z33" s="148">
        <v>784.01013</v>
      </c>
      <c r="AA33" s="148">
        <v>813.5</v>
      </c>
      <c r="AB33" s="148">
        <v>6.8010000000000002</v>
      </c>
      <c r="AC33" s="148">
        <v>7.44</v>
      </c>
      <c r="AD33" s="148">
        <v>480.31238000000002</v>
      </c>
      <c r="AE33" s="148">
        <v>0</v>
      </c>
      <c r="AF33" s="148">
        <v>480.31238000000002</v>
      </c>
      <c r="AG33" s="148">
        <v>448.29154999999997</v>
      </c>
      <c r="AH33" s="148">
        <v>496.32279</v>
      </c>
      <c r="AI33" s="148">
        <v>257.87626999999998</v>
      </c>
      <c r="AJ33" s="148">
        <v>0</v>
      </c>
      <c r="AK33" s="148">
        <v>352.22908000000001</v>
      </c>
      <c r="AL33" s="148">
        <v>352.22908000000001</v>
      </c>
      <c r="AM33" s="148">
        <v>953.44</v>
      </c>
      <c r="AN33" s="148">
        <v>782.93899999999996</v>
      </c>
    </row>
    <row r="34" spans="1:40" ht="24" customHeight="1" x14ac:dyDescent="0.3">
      <c r="A34" s="16" t="s">
        <v>72</v>
      </c>
      <c r="B34" s="16" t="s">
        <v>860</v>
      </c>
      <c r="C34" s="148">
        <v>0</v>
      </c>
      <c r="D34" s="148">
        <v>0</v>
      </c>
      <c r="E34" s="148">
        <v>9.3699999999999992</v>
      </c>
      <c r="F34" s="148">
        <v>21.100349999999999</v>
      </c>
      <c r="G34" s="148">
        <v>851.27099999999996</v>
      </c>
      <c r="H34" s="148">
        <v>7.86</v>
      </c>
      <c r="I34" s="148">
        <v>9.58</v>
      </c>
      <c r="J34" s="148">
        <v>5.8840000000000003</v>
      </c>
      <c r="K34" s="148">
        <v>10.199999999999999</v>
      </c>
      <c r="L34" s="148">
        <v>10.199999999999999</v>
      </c>
      <c r="M34" s="148">
        <v>10.199999999999999</v>
      </c>
      <c r="N34" s="148">
        <v>10.199999999999999</v>
      </c>
      <c r="O34" s="148">
        <v>810.8</v>
      </c>
      <c r="P34" s="148">
        <v>830</v>
      </c>
      <c r="Q34" s="148">
        <v>10</v>
      </c>
      <c r="R34" s="148">
        <v>11</v>
      </c>
      <c r="S34" s="148">
        <v>859.50918999999999</v>
      </c>
      <c r="T34" s="148">
        <v>805.61136999999997</v>
      </c>
      <c r="U34" s="148">
        <v>912.15</v>
      </c>
      <c r="V34" s="148">
        <v>839.4</v>
      </c>
      <c r="W34" s="148">
        <v>1.9319200000000001</v>
      </c>
      <c r="X34" s="148">
        <v>2.8025199999999999</v>
      </c>
      <c r="Y34" s="148">
        <v>852.10635000000002</v>
      </c>
      <c r="Z34" s="148">
        <v>795.25774999999999</v>
      </c>
      <c r="AA34" s="148">
        <v>820.3</v>
      </c>
      <c r="AB34" s="148">
        <v>6.6609999999999996</v>
      </c>
      <c r="AC34" s="148">
        <v>7.33</v>
      </c>
      <c r="AD34" s="148">
        <v>480.31238000000002</v>
      </c>
      <c r="AE34" s="148">
        <v>0</v>
      </c>
      <c r="AF34" s="148">
        <v>480.31238000000002</v>
      </c>
      <c r="AG34" s="148">
        <v>448.29154999999997</v>
      </c>
      <c r="AH34" s="148">
        <v>496.32279</v>
      </c>
      <c r="AI34" s="148">
        <v>257.87626999999998</v>
      </c>
      <c r="AJ34" s="148">
        <v>0</v>
      </c>
      <c r="AK34" s="148">
        <v>352.22908000000001</v>
      </c>
      <c r="AL34" s="148">
        <v>352.22908000000001</v>
      </c>
      <c r="AM34" s="148">
        <v>901.51</v>
      </c>
      <c r="AN34" s="148">
        <v>785.94200000000001</v>
      </c>
    </row>
    <row r="35" spans="1:40" ht="24" customHeight="1" x14ac:dyDescent="0.3">
      <c r="A35" s="16" t="s">
        <v>72</v>
      </c>
      <c r="B35" s="16" t="s">
        <v>861</v>
      </c>
      <c r="C35" s="148">
        <v>0</v>
      </c>
      <c r="D35" s="148">
        <v>0</v>
      </c>
      <c r="E35" s="148">
        <v>8.02</v>
      </c>
      <c r="F35" s="148">
        <v>21.100349999999999</v>
      </c>
      <c r="G35" s="148">
        <v>791.24900000000002</v>
      </c>
      <c r="H35" s="148">
        <v>8.1</v>
      </c>
      <c r="I35" s="148">
        <v>10.16</v>
      </c>
      <c r="J35" s="148">
        <v>5.5519999999999996</v>
      </c>
      <c r="K35" s="148">
        <v>11.5</v>
      </c>
      <c r="L35" s="148">
        <v>11.5</v>
      </c>
      <c r="M35" s="148">
        <v>11.5</v>
      </c>
      <c r="N35" s="148">
        <v>11.5</v>
      </c>
      <c r="O35" s="148">
        <v>810.6</v>
      </c>
      <c r="P35" s="148">
        <v>836.73</v>
      </c>
      <c r="Q35" s="148">
        <v>10</v>
      </c>
      <c r="R35" s="148">
        <v>11</v>
      </c>
      <c r="S35" s="148">
        <v>858.50297999999998</v>
      </c>
      <c r="T35" s="148">
        <v>755.55147999999997</v>
      </c>
      <c r="U35" s="148">
        <v>833.85</v>
      </c>
      <c r="V35" s="148">
        <v>835.5</v>
      </c>
      <c r="W35" s="148">
        <v>4.8752599999999999</v>
      </c>
      <c r="X35" s="148">
        <v>2.85162</v>
      </c>
      <c r="Y35" s="148">
        <v>861.69692999999995</v>
      </c>
      <c r="Z35" s="148">
        <v>803.48244999999997</v>
      </c>
      <c r="AA35" s="148">
        <v>809.6</v>
      </c>
      <c r="AB35" s="148">
        <v>6.4480000000000004</v>
      </c>
      <c r="AC35" s="148">
        <v>7</v>
      </c>
      <c r="AD35" s="148">
        <v>480.31238000000002</v>
      </c>
      <c r="AE35" s="148">
        <v>0</v>
      </c>
      <c r="AF35" s="148">
        <v>480.31238000000002</v>
      </c>
      <c r="AG35" s="148">
        <v>480.31238000000002</v>
      </c>
      <c r="AH35" s="148">
        <v>496.32279</v>
      </c>
      <c r="AI35" s="148">
        <v>257.87626999999998</v>
      </c>
      <c r="AJ35" s="148">
        <v>0</v>
      </c>
      <c r="AK35" s="148">
        <v>384.24990000000003</v>
      </c>
      <c r="AL35" s="148">
        <v>384.24990000000003</v>
      </c>
      <c r="AM35" s="148">
        <v>811.52</v>
      </c>
      <c r="AN35" s="148">
        <v>778.99</v>
      </c>
    </row>
    <row r="36" spans="1:40" ht="24" customHeight="1" x14ac:dyDescent="0.3">
      <c r="A36" s="16" t="s">
        <v>72</v>
      </c>
      <c r="B36" s="16" t="s">
        <v>862</v>
      </c>
      <c r="C36" s="148">
        <v>0</v>
      </c>
      <c r="D36" s="148">
        <v>0</v>
      </c>
      <c r="E36" s="148">
        <v>9.51</v>
      </c>
      <c r="F36" s="148">
        <v>21.100349999999999</v>
      </c>
      <c r="G36" s="148">
        <v>717.10699999999997</v>
      </c>
      <c r="H36" s="148">
        <v>8.4700000000000006</v>
      </c>
      <c r="I36" s="148">
        <v>9.76</v>
      </c>
      <c r="J36" s="148">
        <v>5.1289999999999996</v>
      </c>
      <c r="K36" s="148">
        <v>9.6999999999999993</v>
      </c>
      <c r="L36" s="148">
        <v>9.6999999999999993</v>
      </c>
      <c r="M36" s="148">
        <v>9.6999999999999993</v>
      </c>
      <c r="N36" s="148">
        <v>9.6999999999999993</v>
      </c>
      <c r="O36" s="148">
        <v>810.5</v>
      </c>
      <c r="P36" s="148">
        <v>818.91</v>
      </c>
      <c r="Q36" s="148">
        <v>10</v>
      </c>
      <c r="R36" s="148">
        <v>11</v>
      </c>
      <c r="S36" s="148">
        <v>850.15247999999997</v>
      </c>
      <c r="T36" s="148">
        <v>695.41731000000004</v>
      </c>
      <c r="U36" s="148">
        <v>738.54</v>
      </c>
      <c r="V36" s="148">
        <v>826.4</v>
      </c>
      <c r="W36" s="148">
        <v>6.3262099999999997</v>
      </c>
      <c r="X36" s="148">
        <v>6.2899000000000003</v>
      </c>
      <c r="Y36" s="148">
        <v>848.01391999999998</v>
      </c>
      <c r="Z36" s="148">
        <v>800.29218000000003</v>
      </c>
      <c r="AA36" s="148">
        <v>797.5</v>
      </c>
      <c r="AB36" s="148">
        <v>5.7839999999999998</v>
      </c>
      <c r="AC36" s="148">
        <v>6.41</v>
      </c>
      <c r="AD36" s="148">
        <v>480.31238000000002</v>
      </c>
      <c r="AE36" s="148">
        <v>0</v>
      </c>
      <c r="AF36" s="148">
        <v>480.31238000000002</v>
      </c>
      <c r="AG36" s="148">
        <v>512.33320000000003</v>
      </c>
      <c r="AH36" s="148">
        <v>496.32279</v>
      </c>
      <c r="AI36" s="148">
        <v>257.87626999999998</v>
      </c>
      <c r="AJ36" s="148">
        <v>0</v>
      </c>
      <c r="AK36" s="148">
        <v>384.24990000000003</v>
      </c>
      <c r="AL36" s="148">
        <v>384.24990000000003</v>
      </c>
      <c r="AM36" s="148">
        <v>707.17</v>
      </c>
      <c r="AN36" s="148">
        <v>755.548</v>
      </c>
    </row>
    <row r="37" spans="1:40" ht="24" customHeight="1" x14ac:dyDescent="0.3">
      <c r="A37" s="16" t="s">
        <v>72</v>
      </c>
      <c r="B37" s="16" t="s">
        <v>863</v>
      </c>
      <c r="C37" s="148">
        <v>0</v>
      </c>
      <c r="D37" s="148">
        <v>0</v>
      </c>
      <c r="E37" s="148">
        <v>9.6199999999999992</v>
      </c>
      <c r="F37" s="148">
        <v>21.100349999999999</v>
      </c>
      <c r="G37" s="148">
        <v>616.46900000000005</v>
      </c>
      <c r="H37" s="148">
        <v>8.44</v>
      </c>
      <c r="I37" s="148">
        <v>9.42</v>
      </c>
      <c r="J37" s="148">
        <v>5.2009999999999996</v>
      </c>
      <c r="K37" s="148">
        <v>9.3000000000000007</v>
      </c>
      <c r="L37" s="148">
        <v>9.3000000000000007</v>
      </c>
      <c r="M37" s="148">
        <v>9.3000000000000007</v>
      </c>
      <c r="N37" s="148">
        <v>9.3000000000000007</v>
      </c>
      <c r="O37" s="148">
        <v>794.3</v>
      </c>
      <c r="P37" s="148">
        <v>806.67</v>
      </c>
      <c r="Q37" s="148">
        <v>11</v>
      </c>
      <c r="R37" s="148">
        <v>11</v>
      </c>
      <c r="S37" s="148">
        <v>822.16359999999997</v>
      </c>
      <c r="T37" s="148">
        <v>615.33365000000003</v>
      </c>
      <c r="U37" s="148">
        <v>627.36</v>
      </c>
      <c r="V37" s="148">
        <v>791.9</v>
      </c>
      <c r="W37" s="148">
        <v>8.5855099999999993</v>
      </c>
      <c r="X37" s="148">
        <v>7.9735800000000001</v>
      </c>
      <c r="Y37" s="148">
        <v>839.31853999999998</v>
      </c>
      <c r="Z37" s="148">
        <v>797.00316999999995</v>
      </c>
      <c r="AA37" s="148">
        <v>766.5</v>
      </c>
      <c r="AB37" s="148">
        <v>5.3680000000000003</v>
      </c>
      <c r="AC37" s="148">
        <v>5.77</v>
      </c>
      <c r="AD37" s="148">
        <v>480.31238000000002</v>
      </c>
      <c r="AE37" s="148">
        <v>0</v>
      </c>
      <c r="AF37" s="148">
        <v>480.31238000000002</v>
      </c>
      <c r="AG37" s="148">
        <v>512.33320000000003</v>
      </c>
      <c r="AH37" s="148">
        <v>496.32279</v>
      </c>
      <c r="AI37" s="148">
        <v>257.87626999999998</v>
      </c>
      <c r="AJ37" s="148">
        <v>0</v>
      </c>
      <c r="AK37" s="148">
        <v>384.24990000000003</v>
      </c>
      <c r="AL37" s="148">
        <v>384.24990000000003</v>
      </c>
      <c r="AM37" s="148">
        <v>610.07000000000005</v>
      </c>
      <c r="AN37" s="148">
        <v>707.33699999999999</v>
      </c>
    </row>
    <row r="38" spans="1:40" ht="24" customHeight="1" x14ac:dyDescent="0.3">
      <c r="A38" s="16" t="s">
        <v>72</v>
      </c>
      <c r="B38" s="16" t="s">
        <v>864</v>
      </c>
      <c r="C38" s="148">
        <v>0</v>
      </c>
      <c r="D38" s="148">
        <v>0</v>
      </c>
      <c r="E38" s="148">
        <v>8.75</v>
      </c>
      <c r="F38" s="148">
        <v>21.100349999999999</v>
      </c>
      <c r="G38" s="148">
        <v>509.86599999999999</v>
      </c>
      <c r="H38" s="148">
        <v>8.0500000000000007</v>
      </c>
      <c r="I38" s="148">
        <v>8.7899999999999991</v>
      </c>
      <c r="J38" s="148">
        <v>5.6040000000000001</v>
      </c>
      <c r="K38" s="148">
        <v>10.3</v>
      </c>
      <c r="L38" s="148">
        <v>10.3</v>
      </c>
      <c r="M38" s="148">
        <v>10.3</v>
      </c>
      <c r="N38" s="148">
        <v>10.3</v>
      </c>
      <c r="O38" s="148">
        <v>712.5</v>
      </c>
      <c r="P38" s="148">
        <v>760</v>
      </c>
      <c r="Q38" s="148">
        <v>10</v>
      </c>
      <c r="R38" s="148">
        <v>12</v>
      </c>
      <c r="S38" s="148">
        <v>741.36041</v>
      </c>
      <c r="T38" s="148">
        <v>420.24691000000001</v>
      </c>
      <c r="U38" s="148">
        <v>509.17</v>
      </c>
      <c r="V38" s="148">
        <v>716.5</v>
      </c>
      <c r="W38" s="148">
        <v>10.502890000000001</v>
      </c>
      <c r="X38" s="148">
        <v>9.6615099999999998</v>
      </c>
      <c r="Y38" s="148">
        <v>800.68964000000005</v>
      </c>
      <c r="Z38" s="148">
        <v>778.38408000000004</v>
      </c>
      <c r="AA38" s="148">
        <v>696.8</v>
      </c>
      <c r="AB38" s="148">
        <v>6.0389999999999997</v>
      </c>
      <c r="AC38" s="148">
        <v>6.22</v>
      </c>
      <c r="AD38" s="148">
        <v>480.31238000000002</v>
      </c>
      <c r="AE38" s="148">
        <v>0</v>
      </c>
      <c r="AF38" s="148">
        <v>480.31238000000002</v>
      </c>
      <c r="AG38" s="148">
        <v>512.33320000000003</v>
      </c>
      <c r="AH38" s="148">
        <v>496.32279</v>
      </c>
      <c r="AI38" s="148">
        <v>257.87626999999998</v>
      </c>
      <c r="AJ38" s="148">
        <v>0</v>
      </c>
      <c r="AK38" s="148">
        <v>384.24990000000003</v>
      </c>
      <c r="AL38" s="148">
        <v>384.24990000000003</v>
      </c>
      <c r="AM38" s="148">
        <v>488.4</v>
      </c>
      <c r="AN38" s="148">
        <v>598.077</v>
      </c>
    </row>
    <row r="39" spans="1:40" ht="24" customHeight="1" x14ac:dyDescent="0.3">
      <c r="A39" s="18" t="s">
        <v>72</v>
      </c>
      <c r="B39" s="18" t="s">
        <v>865</v>
      </c>
      <c r="C39" s="149">
        <v>0</v>
      </c>
      <c r="D39" s="149">
        <v>0</v>
      </c>
      <c r="E39" s="149">
        <v>9.51</v>
      </c>
      <c r="F39" s="149">
        <v>21.100349999999999</v>
      </c>
      <c r="G39" s="149">
        <v>394.351</v>
      </c>
      <c r="H39" s="149">
        <v>7.93</v>
      </c>
      <c r="I39" s="149">
        <v>8.16</v>
      </c>
      <c r="J39" s="149">
        <v>5.6189999999999998</v>
      </c>
      <c r="K39" s="149">
        <v>7.4</v>
      </c>
      <c r="L39" s="149">
        <v>7.4</v>
      </c>
      <c r="M39" s="149">
        <v>7.4</v>
      </c>
      <c r="N39" s="149">
        <v>7.4</v>
      </c>
      <c r="O39" s="149">
        <v>501</v>
      </c>
      <c r="P39" s="149">
        <v>567.20000000000005</v>
      </c>
      <c r="Q39" s="149">
        <v>9</v>
      </c>
      <c r="R39" s="149">
        <v>10</v>
      </c>
      <c r="S39" s="149">
        <v>491.59769</v>
      </c>
      <c r="T39" s="149">
        <v>179.37615</v>
      </c>
      <c r="U39" s="149">
        <v>381.01</v>
      </c>
      <c r="V39" s="149">
        <v>569.6</v>
      </c>
      <c r="W39" s="149">
        <v>10.786720000000001</v>
      </c>
      <c r="X39" s="149">
        <v>9.9051799999999997</v>
      </c>
      <c r="Y39" s="149">
        <v>646.64661000000001</v>
      </c>
      <c r="Z39" s="149">
        <v>622.46851000000004</v>
      </c>
      <c r="AA39" s="149">
        <v>536.1</v>
      </c>
      <c r="AB39" s="149">
        <v>6.2039999999999997</v>
      </c>
      <c r="AC39" s="149">
        <v>7.1</v>
      </c>
      <c r="AD39" s="149">
        <v>480.31238000000002</v>
      </c>
      <c r="AE39" s="149">
        <v>0</v>
      </c>
      <c r="AF39" s="149">
        <v>480.31238000000002</v>
      </c>
      <c r="AG39" s="149">
        <v>512.33320000000003</v>
      </c>
      <c r="AH39" s="149">
        <v>496.32279</v>
      </c>
      <c r="AI39" s="149">
        <v>257.87626999999998</v>
      </c>
      <c r="AJ39" s="149">
        <v>0</v>
      </c>
      <c r="AK39" s="149">
        <v>384.24990000000003</v>
      </c>
      <c r="AL39" s="149">
        <v>384.24990000000003</v>
      </c>
      <c r="AM39" s="149">
        <v>359.51</v>
      </c>
      <c r="AN39" s="149">
        <v>428.05900000000003</v>
      </c>
    </row>
    <row r="40" spans="1:40" ht="24" customHeight="1" x14ac:dyDescent="0.3">
      <c r="A40" s="13" t="s">
        <v>72</v>
      </c>
      <c r="B40" s="13" t="s">
        <v>866</v>
      </c>
      <c r="C40" s="147">
        <v>0</v>
      </c>
      <c r="D40" s="147">
        <v>0</v>
      </c>
      <c r="E40" s="147">
        <v>9.52</v>
      </c>
      <c r="F40" s="147">
        <v>20.342649999999999</v>
      </c>
      <c r="G40" s="147">
        <v>272.37200000000001</v>
      </c>
      <c r="H40" s="147">
        <v>7.7</v>
      </c>
      <c r="I40" s="147">
        <v>8.4499999999999993</v>
      </c>
      <c r="J40" s="147">
        <v>6.274</v>
      </c>
      <c r="K40" s="147">
        <v>8.1999999999999993</v>
      </c>
      <c r="L40" s="147">
        <v>8.1999999999999993</v>
      </c>
      <c r="M40" s="147">
        <v>8.1999999999999993</v>
      </c>
      <c r="N40" s="147">
        <v>8.1999999999999993</v>
      </c>
      <c r="O40" s="147">
        <v>253</v>
      </c>
      <c r="P40" s="147">
        <v>306.18</v>
      </c>
      <c r="Q40" s="147">
        <v>9</v>
      </c>
      <c r="R40" s="147">
        <v>9</v>
      </c>
      <c r="S40" s="147">
        <v>217.57924</v>
      </c>
      <c r="T40" s="147">
        <v>173.99758</v>
      </c>
      <c r="U40" s="147">
        <v>241.58</v>
      </c>
      <c r="V40" s="147">
        <v>244.9</v>
      </c>
      <c r="W40" s="147">
        <v>8.8756699999999995</v>
      </c>
      <c r="X40" s="147">
        <v>10.528420000000001</v>
      </c>
      <c r="Y40" s="147">
        <v>380.25171999999998</v>
      </c>
      <c r="Z40" s="147">
        <v>356.22944999999999</v>
      </c>
      <c r="AA40" s="147">
        <v>223</v>
      </c>
      <c r="AB40" s="147">
        <v>6.69</v>
      </c>
      <c r="AC40" s="147">
        <v>7.43</v>
      </c>
      <c r="AD40" s="147">
        <v>480.31238000000002</v>
      </c>
      <c r="AE40" s="147">
        <v>0</v>
      </c>
      <c r="AF40" s="147">
        <v>480.31238000000002</v>
      </c>
      <c r="AG40" s="147">
        <v>512.33320000000003</v>
      </c>
      <c r="AH40" s="147">
        <v>496.32279</v>
      </c>
      <c r="AI40" s="147">
        <v>257.87626999999998</v>
      </c>
      <c r="AJ40" s="147">
        <v>0</v>
      </c>
      <c r="AK40" s="147">
        <v>384.24990000000003</v>
      </c>
      <c r="AL40" s="147">
        <v>384.24990000000003</v>
      </c>
      <c r="AM40" s="147">
        <v>201.83</v>
      </c>
      <c r="AN40" s="147">
        <v>126.36199999999999</v>
      </c>
    </row>
    <row r="41" spans="1:40" ht="24" customHeight="1" x14ac:dyDescent="0.3">
      <c r="A41" s="16" t="s">
        <v>72</v>
      </c>
      <c r="B41" s="16" t="s">
        <v>867</v>
      </c>
      <c r="C41" s="148">
        <v>0</v>
      </c>
      <c r="D41" s="148">
        <v>0</v>
      </c>
      <c r="E41" s="148">
        <v>10.050000000000001</v>
      </c>
      <c r="F41" s="148">
        <v>20.342649999999999</v>
      </c>
      <c r="G41" s="148">
        <v>38.186</v>
      </c>
      <c r="H41" s="148">
        <v>6.77</v>
      </c>
      <c r="I41" s="148">
        <v>8.6199999999999992</v>
      </c>
      <c r="J41" s="148">
        <v>5.9509999999999996</v>
      </c>
      <c r="K41" s="148">
        <v>8.1999999999999993</v>
      </c>
      <c r="L41" s="148">
        <v>8.1999999999999993</v>
      </c>
      <c r="M41" s="148">
        <v>8.1999999999999993</v>
      </c>
      <c r="N41" s="148">
        <v>8.1999999999999993</v>
      </c>
      <c r="O41" s="148">
        <v>48.4</v>
      </c>
      <c r="P41" s="148">
        <v>70.45</v>
      </c>
      <c r="Q41" s="148">
        <v>9</v>
      </c>
      <c r="R41" s="148">
        <v>9</v>
      </c>
      <c r="S41" s="148">
        <v>25.456440000000001</v>
      </c>
      <c r="T41" s="148">
        <v>99.127420000000001</v>
      </c>
      <c r="U41" s="148">
        <v>61.82</v>
      </c>
      <c r="V41" s="148">
        <v>18.8</v>
      </c>
      <c r="W41" s="148">
        <v>9.3645399999999999</v>
      </c>
      <c r="X41" s="148">
        <v>10.58135</v>
      </c>
      <c r="Y41" s="148">
        <v>140.74942999999999</v>
      </c>
      <c r="Z41" s="148">
        <v>118.03684</v>
      </c>
      <c r="AA41" s="148">
        <v>17.5</v>
      </c>
      <c r="AB41" s="148">
        <v>7.3019999999999996</v>
      </c>
      <c r="AC41" s="148">
        <v>7.98</v>
      </c>
      <c r="AD41" s="148">
        <v>480.31238000000002</v>
      </c>
      <c r="AE41" s="148">
        <v>0</v>
      </c>
      <c r="AF41" s="148">
        <v>480.31238000000002</v>
      </c>
      <c r="AG41" s="148">
        <v>448.29154999999997</v>
      </c>
      <c r="AH41" s="148">
        <v>496.32279</v>
      </c>
      <c r="AI41" s="148">
        <v>257.87626999999998</v>
      </c>
      <c r="AJ41" s="148">
        <v>0</v>
      </c>
      <c r="AK41" s="148">
        <v>352.22908000000001</v>
      </c>
      <c r="AL41" s="148">
        <v>352.22908000000001</v>
      </c>
      <c r="AM41" s="148">
        <v>71.75</v>
      </c>
      <c r="AN41" s="148">
        <v>5.2009999999999996</v>
      </c>
    </row>
    <row r="42" spans="1:40" ht="24" customHeight="1" x14ac:dyDescent="0.3">
      <c r="A42" s="16" t="s">
        <v>72</v>
      </c>
      <c r="B42" s="16" t="s">
        <v>868</v>
      </c>
      <c r="C42" s="148">
        <v>0</v>
      </c>
      <c r="D42" s="148">
        <v>0</v>
      </c>
      <c r="E42" s="148">
        <v>9.7799999999999994</v>
      </c>
      <c r="F42" s="148">
        <v>20.342649999999999</v>
      </c>
      <c r="G42" s="148">
        <v>16.492000000000001</v>
      </c>
      <c r="H42" s="148">
        <v>7.33</v>
      </c>
      <c r="I42" s="148">
        <v>8.7799999999999994</v>
      </c>
      <c r="J42" s="148">
        <v>6.4989999999999997</v>
      </c>
      <c r="K42" s="148">
        <v>8.1999999999999993</v>
      </c>
      <c r="L42" s="148">
        <v>8.1999999999999993</v>
      </c>
      <c r="M42" s="148">
        <v>8.1999999999999993</v>
      </c>
      <c r="N42" s="148">
        <v>8.1999999999999993</v>
      </c>
      <c r="O42" s="148">
        <v>0</v>
      </c>
      <c r="P42" s="148">
        <v>0</v>
      </c>
      <c r="Q42" s="148">
        <v>9</v>
      </c>
      <c r="R42" s="148">
        <v>9</v>
      </c>
      <c r="S42" s="148">
        <v>0</v>
      </c>
      <c r="T42" s="148">
        <v>81.234999999999999</v>
      </c>
      <c r="U42" s="148">
        <v>0</v>
      </c>
      <c r="V42" s="148">
        <v>0</v>
      </c>
      <c r="W42" s="148">
        <v>9.3521199999999993</v>
      </c>
      <c r="X42" s="148">
        <v>11.287599999999999</v>
      </c>
      <c r="Y42" s="148">
        <v>3.4832399999999999</v>
      </c>
      <c r="Z42" s="148">
        <v>2.01389</v>
      </c>
      <c r="AA42" s="148">
        <v>0</v>
      </c>
      <c r="AB42" s="148">
        <v>7.2519999999999998</v>
      </c>
      <c r="AC42" s="148">
        <v>7.95</v>
      </c>
      <c r="AD42" s="148">
        <v>400.26031</v>
      </c>
      <c r="AE42" s="148">
        <v>0</v>
      </c>
      <c r="AF42" s="148">
        <v>400.26031</v>
      </c>
      <c r="AG42" s="148">
        <v>448.29154999999997</v>
      </c>
      <c r="AH42" s="148">
        <v>400.26031</v>
      </c>
      <c r="AI42" s="148">
        <v>257.87626999999998</v>
      </c>
      <c r="AJ42" s="148">
        <v>0</v>
      </c>
      <c r="AK42" s="148">
        <v>336.21866</v>
      </c>
      <c r="AL42" s="148">
        <v>352.22908000000001</v>
      </c>
      <c r="AM42" s="148">
        <v>0</v>
      </c>
      <c r="AN42" s="148">
        <v>0</v>
      </c>
    </row>
    <row r="43" spans="1:40" ht="24" customHeight="1" x14ac:dyDescent="0.3">
      <c r="A43" s="16" t="s">
        <v>72</v>
      </c>
      <c r="B43" s="16" t="s">
        <v>869</v>
      </c>
      <c r="C43" s="148">
        <v>0</v>
      </c>
      <c r="D43" s="148">
        <v>0</v>
      </c>
      <c r="E43" s="148">
        <v>10.220000000000001</v>
      </c>
      <c r="F43" s="148">
        <v>20.342649999999999</v>
      </c>
      <c r="G43" s="148">
        <v>0</v>
      </c>
      <c r="H43" s="148">
        <v>6.95</v>
      </c>
      <c r="I43" s="148">
        <v>8.4499999999999993</v>
      </c>
      <c r="J43" s="148">
        <v>6.3579999999999997</v>
      </c>
      <c r="K43" s="148">
        <v>6</v>
      </c>
      <c r="L43" s="148">
        <v>6</v>
      </c>
      <c r="M43" s="148">
        <v>6</v>
      </c>
      <c r="N43" s="148">
        <v>6</v>
      </c>
      <c r="O43" s="148">
        <v>0</v>
      </c>
      <c r="P43" s="148">
        <v>0</v>
      </c>
      <c r="Q43" s="148">
        <v>8</v>
      </c>
      <c r="R43" s="148">
        <v>9</v>
      </c>
      <c r="S43" s="148">
        <v>0</v>
      </c>
      <c r="T43" s="148">
        <v>21.07338</v>
      </c>
      <c r="U43" s="148">
        <v>0</v>
      </c>
      <c r="V43" s="148">
        <v>0</v>
      </c>
      <c r="W43" s="148">
        <v>9.7686499999999992</v>
      </c>
      <c r="X43" s="148">
        <v>11.256869999999999</v>
      </c>
      <c r="Y43" s="148">
        <v>0</v>
      </c>
      <c r="Z43" s="148">
        <v>0</v>
      </c>
      <c r="AA43" s="148">
        <v>0</v>
      </c>
      <c r="AB43" s="148">
        <v>7.0860000000000003</v>
      </c>
      <c r="AC43" s="148">
        <v>8.0299999999999994</v>
      </c>
      <c r="AD43" s="148">
        <v>448.29154999999997</v>
      </c>
      <c r="AE43" s="148">
        <v>0</v>
      </c>
      <c r="AF43" s="148">
        <v>448.29154999999997</v>
      </c>
      <c r="AG43" s="148">
        <v>448.29154999999997</v>
      </c>
      <c r="AH43" s="148">
        <v>464.30196000000001</v>
      </c>
      <c r="AI43" s="148">
        <v>257.87626999999998</v>
      </c>
      <c r="AJ43" s="148">
        <v>0</v>
      </c>
      <c r="AK43" s="148">
        <v>336.21866</v>
      </c>
      <c r="AL43" s="148">
        <v>352.22908000000001</v>
      </c>
      <c r="AM43" s="148">
        <v>0</v>
      </c>
      <c r="AN43" s="148">
        <v>0</v>
      </c>
    </row>
    <row r="44" spans="1:40" ht="24" customHeight="1" x14ac:dyDescent="0.3">
      <c r="A44" s="16" t="s">
        <v>72</v>
      </c>
      <c r="B44" s="16" t="s">
        <v>870</v>
      </c>
      <c r="C44" s="148">
        <v>0</v>
      </c>
      <c r="D44" s="148">
        <v>0</v>
      </c>
      <c r="E44" s="148">
        <v>10.11</v>
      </c>
      <c r="F44" s="148">
        <v>20.342649999999999</v>
      </c>
      <c r="G44" s="148">
        <v>0</v>
      </c>
      <c r="H44" s="148">
        <v>6.09</v>
      </c>
      <c r="I44" s="148">
        <v>8.65</v>
      </c>
      <c r="J44" s="148">
        <v>5.8730000000000002</v>
      </c>
      <c r="K44" s="148">
        <v>9.4</v>
      </c>
      <c r="L44" s="148">
        <v>9.4</v>
      </c>
      <c r="M44" s="148">
        <v>9.4</v>
      </c>
      <c r="N44" s="148">
        <v>9.4</v>
      </c>
      <c r="O44" s="148">
        <v>0</v>
      </c>
      <c r="P44" s="148">
        <v>0</v>
      </c>
      <c r="Q44" s="148">
        <v>8</v>
      </c>
      <c r="R44" s="148">
        <v>9</v>
      </c>
      <c r="S44" s="148">
        <v>0</v>
      </c>
      <c r="T44" s="148">
        <v>1.8939900000000001</v>
      </c>
      <c r="U44" s="148">
        <v>0</v>
      </c>
      <c r="V44" s="148">
        <v>0</v>
      </c>
      <c r="W44" s="148">
        <v>10.675409999999999</v>
      </c>
      <c r="X44" s="148">
        <v>12.095649999999999</v>
      </c>
      <c r="Y44" s="148">
        <v>0</v>
      </c>
      <c r="Z44" s="148">
        <v>0</v>
      </c>
      <c r="AA44" s="148">
        <v>0</v>
      </c>
      <c r="AB44" s="148">
        <v>7.7119999999999997</v>
      </c>
      <c r="AC44" s="148">
        <v>8.24</v>
      </c>
      <c r="AD44" s="148">
        <v>480.31238000000002</v>
      </c>
      <c r="AE44" s="148">
        <v>0</v>
      </c>
      <c r="AF44" s="148">
        <v>480.31238000000002</v>
      </c>
      <c r="AG44" s="148">
        <v>448.29154999999997</v>
      </c>
      <c r="AH44" s="148">
        <v>496.32279</v>
      </c>
      <c r="AI44" s="148">
        <v>257.87626999999998</v>
      </c>
      <c r="AJ44" s="148">
        <v>0</v>
      </c>
      <c r="AK44" s="148">
        <v>320.20825000000002</v>
      </c>
      <c r="AL44" s="148">
        <v>352.22908000000001</v>
      </c>
      <c r="AM44" s="148">
        <v>0</v>
      </c>
      <c r="AN44" s="148">
        <v>0</v>
      </c>
    </row>
    <row r="45" spans="1:40" ht="24" customHeight="1" x14ac:dyDescent="0.3">
      <c r="A45" s="16" t="s">
        <v>72</v>
      </c>
      <c r="B45" s="16" t="s">
        <v>871</v>
      </c>
      <c r="C45" s="148">
        <v>0</v>
      </c>
      <c r="D45" s="148">
        <v>0</v>
      </c>
      <c r="E45" s="148">
        <v>9.4600000000000009</v>
      </c>
      <c r="F45" s="148">
        <v>20.342649999999999</v>
      </c>
      <c r="G45" s="148">
        <v>0</v>
      </c>
      <c r="H45" s="148">
        <v>6.28</v>
      </c>
      <c r="I45" s="148">
        <v>8.2200000000000006</v>
      </c>
      <c r="J45" s="148">
        <v>5.7729999999999997</v>
      </c>
      <c r="K45" s="148">
        <v>5.3</v>
      </c>
      <c r="L45" s="148">
        <v>5.3</v>
      </c>
      <c r="M45" s="148">
        <v>5.3</v>
      </c>
      <c r="N45" s="148">
        <v>5.3</v>
      </c>
      <c r="O45" s="148">
        <v>0</v>
      </c>
      <c r="P45" s="148">
        <v>0</v>
      </c>
      <c r="Q45" s="148">
        <v>7</v>
      </c>
      <c r="R45" s="148">
        <v>8</v>
      </c>
      <c r="S45" s="148">
        <v>0</v>
      </c>
      <c r="T45" s="148">
        <v>0</v>
      </c>
      <c r="U45" s="148">
        <v>0</v>
      </c>
      <c r="V45" s="148">
        <v>0</v>
      </c>
      <c r="W45" s="148">
        <v>8.3162400000000005</v>
      </c>
      <c r="X45" s="148">
        <v>11.427809999999999</v>
      </c>
      <c r="Y45" s="148">
        <v>0</v>
      </c>
      <c r="Z45" s="148">
        <v>0</v>
      </c>
      <c r="AA45" s="148">
        <v>0</v>
      </c>
      <c r="AB45" s="148">
        <v>8.2690000000000001</v>
      </c>
      <c r="AC45" s="148">
        <v>8.66</v>
      </c>
      <c r="AD45" s="148">
        <v>480.31238000000002</v>
      </c>
      <c r="AE45" s="148">
        <v>0</v>
      </c>
      <c r="AF45" s="148">
        <v>480.31238000000002</v>
      </c>
      <c r="AG45" s="148">
        <v>448.29154999999997</v>
      </c>
      <c r="AH45" s="148">
        <v>496.32279</v>
      </c>
      <c r="AI45" s="148">
        <v>257.87626999999998</v>
      </c>
      <c r="AJ45" s="148">
        <v>0</v>
      </c>
      <c r="AK45" s="148">
        <v>384.24990000000003</v>
      </c>
      <c r="AL45" s="148">
        <v>368.23948999999999</v>
      </c>
      <c r="AM45" s="148">
        <v>0</v>
      </c>
      <c r="AN45" s="148">
        <v>0</v>
      </c>
    </row>
    <row r="46" spans="1:40" ht="24" customHeight="1" x14ac:dyDescent="0.3">
      <c r="A46" s="16" t="s">
        <v>72</v>
      </c>
      <c r="B46" s="16" t="s">
        <v>872</v>
      </c>
      <c r="C46" s="148">
        <v>0</v>
      </c>
      <c r="D46" s="148">
        <v>0</v>
      </c>
      <c r="E46" s="148">
        <v>9.1199999999999992</v>
      </c>
      <c r="F46" s="148">
        <v>20.342649999999999</v>
      </c>
      <c r="G46" s="148">
        <v>0</v>
      </c>
      <c r="H46" s="148">
        <v>6.69</v>
      </c>
      <c r="I46" s="148">
        <v>8.5500000000000007</v>
      </c>
      <c r="J46" s="148">
        <v>5.8390000000000004</v>
      </c>
      <c r="K46" s="148">
        <v>8.8000000000000007</v>
      </c>
      <c r="L46" s="148">
        <v>8.8000000000000007</v>
      </c>
      <c r="M46" s="148">
        <v>8.8000000000000007</v>
      </c>
      <c r="N46" s="148">
        <v>8.8000000000000007</v>
      </c>
      <c r="O46" s="148">
        <v>0</v>
      </c>
      <c r="P46" s="148">
        <v>0</v>
      </c>
      <c r="Q46" s="148">
        <v>6</v>
      </c>
      <c r="R46" s="148">
        <v>8</v>
      </c>
      <c r="S46" s="148">
        <v>0</v>
      </c>
      <c r="T46" s="148">
        <v>0</v>
      </c>
      <c r="U46" s="148">
        <v>0</v>
      </c>
      <c r="V46" s="148">
        <v>0</v>
      </c>
      <c r="W46" s="148">
        <v>7.8499400000000001</v>
      </c>
      <c r="X46" s="148">
        <v>10.62022</v>
      </c>
      <c r="Y46" s="148">
        <v>0</v>
      </c>
      <c r="Z46" s="148">
        <v>0</v>
      </c>
      <c r="AA46" s="148">
        <v>0</v>
      </c>
      <c r="AB46" s="148">
        <v>8.0389999999999997</v>
      </c>
      <c r="AC46" s="148">
        <v>8.3800000000000008</v>
      </c>
      <c r="AD46" s="148">
        <v>480.31238000000002</v>
      </c>
      <c r="AE46" s="148">
        <v>0</v>
      </c>
      <c r="AF46" s="148">
        <v>480.31238000000002</v>
      </c>
      <c r="AG46" s="148">
        <v>480.31238000000002</v>
      </c>
      <c r="AH46" s="148">
        <v>496.32279</v>
      </c>
      <c r="AI46" s="148">
        <v>257.87626999999998</v>
      </c>
      <c r="AJ46" s="148">
        <v>0</v>
      </c>
      <c r="AK46" s="148">
        <v>384.24990000000003</v>
      </c>
      <c r="AL46" s="148">
        <v>384.24990000000003</v>
      </c>
      <c r="AM46" s="148">
        <v>0</v>
      </c>
      <c r="AN46" s="148">
        <v>0.121</v>
      </c>
    </row>
    <row r="47" spans="1:40" ht="24" customHeight="1" x14ac:dyDescent="0.3">
      <c r="A47" s="18" t="s">
        <v>72</v>
      </c>
      <c r="B47" s="18" t="s">
        <v>873</v>
      </c>
      <c r="C47" s="149">
        <v>0</v>
      </c>
      <c r="D47" s="149">
        <v>0</v>
      </c>
      <c r="E47" s="149">
        <v>10.45</v>
      </c>
      <c r="F47" s="149">
        <v>20.342649999999999</v>
      </c>
      <c r="G47" s="149"/>
      <c r="H47" s="149">
        <v>7.14</v>
      </c>
      <c r="I47" s="149">
        <v>8.39</v>
      </c>
      <c r="J47" s="149">
        <v>5.8010000000000002</v>
      </c>
      <c r="K47" s="149">
        <v>8.1</v>
      </c>
      <c r="L47" s="149">
        <v>8.1</v>
      </c>
      <c r="M47" s="149">
        <v>8.1</v>
      </c>
      <c r="N47" s="149">
        <v>8.1</v>
      </c>
      <c r="O47" s="149"/>
      <c r="P47" s="149"/>
      <c r="Q47" s="149">
        <v>6</v>
      </c>
      <c r="R47" s="149">
        <v>8</v>
      </c>
      <c r="S47" s="149"/>
      <c r="T47" s="149"/>
      <c r="U47" s="149"/>
      <c r="V47" s="149"/>
      <c r="W47" s="149">
        <v>8.2271699999999992</v>
      </c>
      <c r="X47" s="149">
        <v>10.839560000000001</v>
      </c>
      <c r="Y47" s="149"/>
      <c r="Z47" s="149"/>
      <c r="AA47" s="149"/>
      <c r="AB47" s="149">
        <v>8.1349999999999998</v>
      </c>
      <c r="AC47" s="149">
        <v>8.69</v>
      </c>
      <c r="AD47" s="149">
        <v>480.31238000000002</v>
      </c>
      <c r="AE47" s="149">
        <v>0</v>
      </c>
      <c r="AF47" s="149">
        <v>480.31238000000002</v>
      </c>
      <c r="AG47" s="149">
        <v>480.31238000000002</v>
      </c>
      <c r="AH47" s="149">
        <v>496.32279</v>
      </c>
      <c r="AI47" s="149">
        <v>257.87626999999998</v>
      </c>
      <c r="AJ47" s="149">
        <v>0</v>
      </c>
      <c r="AK47" s="149">
        <v>384.24990000000003</v>
      </c>
      <c r="AL47" s="149">
        <v>384.24990000000003</v>
      </c>
      <c r="AM47" s="149"/>
      <c r="AN47" s="149"/>
    </row>
    <row r="48" spans="1:40" ht="24" customHeight="1" x14ac:dyDescent="0.3">
      <c r="A48" s="13" t="s">
        <v>72</v>
      </c>
      <c r="B48" s="13" t="s">
        <v>874</v>
      </c>
      <c r="C48" s="147">
        <v>12</v>
      </c>
      <c r="D48" s="147">
        <v>0</v>
      </c>
      <c r="E48" s="147">
        <v>9.81</v>
      </c>
      <c r="F48" s="147">
        <v>20.342649999999999</v>
      </c>
      <c r="G48" s="147"/>
      <c r="H48" s="147">
        <v>7.57</v>
      </c>
      <c r="I48" s="147">
        <v>8.17</v>
      </c>
      <c r="J48" s="147">
        <v>6.17</v>
      </c>
      <c r="K48" s="147">
        <v>11.2</v>
      </c>
      <c r="L48" s="147">
        <v>11.2</v>
      </c>
      <c r="M48" s="147">
        <v>11.2</v>
      </c>
      <c r="N48" s="147">
        <v>11.2</v>
      </c>
      <c r="O48" s="147"/>
      <c r="P48" s="147"/>
      <c r="Q48" s="147">
        <v>6</v>
      </c>
      <c r="R48" s="147">
        <v>8</v>
      </c>
      <c r="S48" s="147"/>
      <c r="T48" s="147"/>
      <c r="U48" s="147"/>
      <c r="V48" s="147"/>
      <c r="W48" s="147">
        <v>7.8745700000000003</v>
      </c>
      <c r="X48" s="147">
        <v>9.9804300000000001</v>
      </c>
      <c r="Y48" s="147"/>
      <c r="Z48" s="147"/>
      <c r="AA48" s="147"/>
      <c r="AB48" s="147">
        <v>7.7789999999999999</v>
      </c>
      <c r="AC48" s="147">
        <v>8.17</v>
      </c>
      <c r="AD48" s="147">
        <v>480.31238000000002</v>
      </c>
      <c r="AE48" s="147">
        <v>0</v>
      </c>
      <c r="AF48" s="147">
        <v>480.31238000000002</v>
      </c>
      <c r="AG48" s="147">
        <v>480.31238000000002</v>
      </c>
      <c r="AH48" s="147">
        <v>496.32279</v>
      </c>
      <c r="AI48" s="147">
        <v>257.87626999999998</v>
      </c>
      <c r="AJ48" s="147">
        <v>0</v>
      </c>
      <c r="AK48" s="147">
        <v>384.24990000000003</v>
      </c>
      <c r="AL48" s="147">
        <v>384.24990000000003</v>
      </c>
      <c r="AM48" s="147"/>
      <c r="AN48" s="147"/>
    </row>
    <row r="49" spans="1:40" ht="24" customHeight="1" x14ac:dyDescent="0.3">
      <c r="A49" s="16" t="s">
        <v>72</v>
      </c>
      <c r="B49" s="16" t="s">
        <v>875</v>
      </c>
      <c r="C49" s="148">
        <v>12</v>
      </c>
      <c r="D49" s="148">
        <v>0</v>
      </c>
      <c r="E49" s="148">
        <v>10.62</v>
      </c>
      <c r="F49" s="148">
        <v>20.342649999999999</v>
      </c>
      <c r="G49" s="148"/>
      <c r="H49" s="148">
        <v>7.46</v>
      </c>
      <c r="I49" s="148">
        <v>7.95</v>
      </c>
      <c r="J49" s="148">
        <v>5.89</v>
      </c>
      <c r="K49" s="148">
        <v>7.6</v>
      </c>
      <c r="L49" s="148">
        <v>7.6</v>
      </c>
      <c r="M49" s="148">
        <v>7.6</v>
      </c>
      <c r="N49" s="148">
        <v>7.6</v>
      </c>
      <c r="O49" s="148"/>
      <c r="P49" s="148"/>
      <c r="Q49" s="148">
        <v>6</v>
      </c>
      <c r="R49" s="148">
        <v>8</v>
      </c>
      <c r="S49" s="148"/>
      <c r="T49" s="148"/>
      <c r="U49" s="148"/>
      <c r="V49" s="148"/>
      <c r="W49" s="148">
        <v>8.3407800000000005</v>
      </c>
      <c r="X49" s="148">
        <v>9.6243300000000005</v>
      </c>
      <c r="Y49" s="148"/>
      <c r="Z49" s="148"/>
      <c r="AA49" s="148"/>
      <c r="AB49" s="148">
        <v>7.6749999999999998</v>
      </c>
      <c r="AC49" s="148">
        <v>7.96</v>
      </c>
      <c r="AD49" s="148">
        <v>480.31238000000002</v>
      </c>
      <c r="AE49" s="148">
        <v>0</v>
      </c>
      <c r="AF49" s="148">
        <v>480.31238000000002</v>
      </c>
      <c r="AG49" s="148">
        <v>480.31238000000002</v>
      </c>
      <c r="AH49" s="148">
        <v>496.32279</v>
      </c>
      <c r="AI49" s="148">
        <v>257.87626999999998</v>
      </c>
      <c r="AJ49" s="148">
        <v>0</v>
      </c>
      <c r="AK49" s="148">
        <v>384.24990000000003</v>
      </c>
      <c r="AL49" s="148">
        <v>384.24990000000003</v>
      </c>
      <c r="AM49" s="148"/>
      <c r="AN49" s="148"/>
    </row>
    <row r="50" spans="1:40" ht="24" customHeight="1" x14ac:dyDescent="0.3">
      <c r="A50" s="16" t="s">
        <v>72</v>
      </c>
      <c r="B50" s="16" t="s">
        <v>876</v>
      </c>
      <c r="C50" s="148">
        <v>24</v>
      </c>
      <c r="D50" s="148">
        <v>0</v>
      </c>
      <c r="E50" s="148">
        <v>10.29</v>
      </c>
      <c r="F50" s="148">
        <v>20.342649999999999</v>
      </c>
      <c r="G50" s="148"/>
      <c r="H50" s="148">
        <v>7.32</v>
      </c>
      <c r="I50" s="148">
        <v>7.59</v>
      </c>
      <c r="J50" s="148">
        <v>6.2809999999999997</v>
      </c>
      <c r="K50" s="148">
        <v>7.7</v>
      </c>
      <c r="L50" s="148">
        <v>7.7</v>
      </c>
      <c r="M50" s="148">
        <v>7.7</v>
      </c>
      <c r="N50" s="148">
        <v>7.7</v>
      </c>
      <c r="O50" s="148"/>
      <c r="P50" s="148"/>
      <c r="Q50" s="148">
        <v>7</v>
      </c>
      <c r="R50" s="148">
        <v>9</v>
      </c>
      <c r="S50" s="148"/>
      <c r="T50" s="148"/>
      <c r="U50" s="148"/>
      <c r="V50" s="148"/>
      <c r="W50" s="148">
        <v>6.9238499999999998</v>
      </c>
      <c r="X50" s="148">
        <v>8.4491200000000006</v>
      </c>
      <c r="Y50" s="148"/>
      <c r="Z50" s="148"/>
      <c r="AA50" s="148"/>
      <c r="AB50" s="148">
        <v>7.8339999999999996</v>
      </c>
      <c r="AC50" s="148">
        <v>8.19</v>
      </c>
      <c r="AD50" s="148">
        <v>480.31238000000002</v>
      </c>
      <c r="AE50" s="148">
        <v>0</v>
      </c>
      <c r="AF50" s="148">
        <v>480.31238000000002</v>
      </c>
      <c r="AG50" s="148">
        <v>480.31238000000002</v>
      </c>
      <c r="AH50" s="148">
        <v>496.32279</v>
      </c>
      <c r="AI50" s="148">
        <v>257.87626999999998</v>
      </c>
      <c r="AJ50" s="148">
        <v>0</v>
      </c>
      <c r="AK50" s="148">
        <v>384.24990000000003</v>
      </c>
      <c r="AL50" s="148">
        <v>384.24990000000003</v>
      </c>
      <c r="AM50" s="148"/>
      <c r="AN50" s="148"/>
    </row>
    <row r="51" spans="1:40" ht="24" customHeight="1" x14ac:dyDescent="0.3">
      <c r="A51" s="16" t="s">
        <v>72</v>
      </c>
      <c r="B51" s="16" t="s">
        <v>877</v>
      </c>
      <c r="C51" s="148">
        <v>24</v>
      </c>
      <c r="D51" s="148">
        <v>0</v>
      </c>
      <c r="E51" s="148">
        <v>9.7100000000000009</v>
      </c>
      <c r="F51" s="148">
        <v>20.342649999999999</v>
      </c>
      <c r="G51" s="148"/>
      <c r="H51" s="148">
        <v>6.79</v>
      </c>
      <c r="I51" s="148">
        <v>6.88</v>
      </c>
      <c r="J51" s="148">
        <v>6.28</v>
      </c>
      <c r="K51" s="148">
        <v>8.1999999999999993</v>
      </c>
      <c r="L51" s="148">
        <v>8.1999999999999993</v>
      </c>
      <c r="M51" s="148">
        <v>8.1999999999999993</v>
      </c>
      <c r="N51" s="148">
        <v>8.1999999999999993</v>
      </c>
      <c r="O51" s="148"/>
      <c r="P51" s="148"/>
      <c r="Q51" s="148">
        <v>7</v>
      </c>
      <c r="R51" s="148">
        <v>9</v>
      </c>
      <c r="S51" s="148"/>
      <c r="T51" s="148"/>
      <c r="U51" s="148"/>
      <c r="V51" s="148"/>
      <c r="W51" s="148">
        <v>8.1849699999999999</v>
      </c>
      <c r="X51" s="148">
        <v>8.0114099999999997</v>
      </c>
      <c r="Y51" s="148"/>
      <c r="Z51" s="148"/>
      <c r="AA51" s="148"/>
      <c r="AB51" s="148">
        <v>7.83</v>
      </c>
      <c r="AC51" s="148">
        <v>8.76</v>
      </c>
      <c r="AD51" s="148">
        <v>480.31238000000002</v>
      </c>
      <c r="AE51" s="148">
        <v>0</v>
      </c>
      <c r="AF51" s="148">
        <v>480.31238000000002</v>
      </c>
      <c r="AG51" s="148">
        <v>480.31238000000002</v>
      </c>
      <c r="AH51" s="148">
        <v>496.32279</v>
      </c>
      <c r="AI51" s="148">
        <v>257.87626999999998</v>
      </c>
      <c r="AJ51" s="148">
        <v>0</v>
      </c>
      <c r="AK51" s="148">
        <v>384.24990000000003</v>
      </c>
      <c r="AL51" s="148">
        <v>384.24990000000003</v>
      </c>
      <c r="AM51" s="148"/>
      <c r="AN51" s="148"/>
    </row>
    <row r="52" spans="1:40" ht="24" customHeight="1" x14ac:dyDescent="0.3">
      <c r="A52" s="16" t="s">
        <v>72</v>
      </c>
      <c r="B52" s="16" t="s">
        <v>878</v>
      </c>
      <c r="C52" s="148">
        <v>24</v>
      </c>
      <c r="D52" s="148">
        <v>0</v>
      </c>
      <c r="E52" s="148">
        <v>9.73</v>
      </c>
      <c r="F52" s="148">
        <v>20.342649999999999</v>
      </c>
      <c r="G52" s="148"/>
      <c r="H52" s="148">
        <v>6.65</v>
      </c>
      <c r="I52" s="148">
        <v>6.58</v>
      </c>
      <c r="J52" s="148">
        <v>6.6369999999999996</v>
      </c>
      <c r="K52" s="148">
        <v>7.4</v>
      </c>
      <c r="L52" s="148">
        <v>7.4</v>
      </c>
      <c r="M52" s="148">
        <v>7.4</v>
      </c>
      <c r="N52" s="148">
        <v>7.4</v>
      </c>
      <c r="O52" s="148"/>
      <c r="P52" s="148"/>
      <c r="Q52" s="148">
        <v>6</v>
      </c>
      <c r="R52" s="148">
        <v>8</v>
      </c>
      <c r="S52" s="148"/>
      <c r="T52" s="148"/>
      <c r="U52" s="148"/>
      <c r="V52" s="148"/>
      <c r="W52" s="148">
        <v>6.1446699999999996</v>
      </c>
      <c r="X52" s="148">
        <v>6.9074099999999996</v>
      </c>
      <c r="Y52" s="148"/>
      <c r="Z52" s="148"/>
      <c r="AA52" s="148"/>
      <c r="AB52" s="148">
        <v>7.8440000000000003</v>
      </c>
      <c r="AC52" s="148">
        <v>8.2899999999999991</v>
      </c>
      <c r="AD52" s="148">
        <v>480.31238000000002</v>
      </c>
      <c r="AE52" s="148">
        <v>0</v>
      </c>
      <c r="AF52" s="148">
        <v>480.31238000000002</v>
      </c>
      <c r="AG52" s="148">
        <v>480.31238000000002</v>
      </c>
      <c r="AH52" s="148">
        <v>496.32279</v>
      </c>
      <c r="AI52" s="148">
        <v>257.87626999999998</v>
      </c>
      <c r="AJ52" s="148">
        <v>0</v>
      </c>
      <c r="AK52" s="148">
        <v>384.24990000000003</v>
      </c>
      <c r="AL52" s="148">
        <v>384.24990000000003</v>
      </c>
      <c r="AM52" s="148"/>
      <c r="AN52" s="148"/>
    </row>
    <row r="53" spans="1:40" ht="24" customHeight="1" x14ac:dyDescent="0.3">
      <c r="A53" s="16" t="s">
        <v>72</v>
      </c>
      <c r="B53" s="16" t="s">
        <v>879</v>
      </c>
      <c r="C53" s="148">
        <v>24</v>
      </c>
      <c r="D53" s="148">
        <v>0</v>
      </c>
      <c r="E53" s="148">
        <v>10.27</v>
      </c>
      <c r="F53" s="148">
        <v>20.342649999999999</v>
      </c>
      <c r="G53" s="148"/>
      <c r="H53" s="148">
        <v>6.72</v>
      </c>
      <c r="I53" s="148">
        <v>6.24</v>
      </c>
      <c r="J53" s="148">
        <v>6.4379999999999997</v>
      </c>
      <c r="K53" s="148">
        <v>8.3000000000000007</v>
      </c>
      <c r="L53" s="148">
        <v>8.3000000000000007</v>
      </c>
      <c r="M53" s="148">
        <v>8.3000000000000007</v>
      </c>
      <c r="N53" s="148">
        <v>8.3000000000000007</v>
      </c>
      <c r="O53" s="148"/>
      <c r="P53" s="148"/>
      <c r="Q53" s="148">
        <v>7</v>
      </c>
      <c r="R53" s="148">
        <v>8</v>
      </c>
      <c r="S53" s="148"/>
      <c r="T53" s="148"/>
      <c r="U53" s="148"/>
      <c r="V53" s="148"/>
      <c r="W53" s="148">
        <v>6.3311799999999998</v>
      </c>
      <c r="X53" s="148">
        <v>6.9229599999999998</v>
      </c>
      <c r="Y53" s="148"/>
      <c r="Z53" s="148"/>
      <c r="AA53" s="148"/>
      <c r="AB53" s="148">
        <v>8.2230000000000008</v>
      </c>
      <c r="AC53" s="148">
        <v>8.15</v>
      </c>
      <c r="AD53" s="148">
        <v>480.31238000000002</v>
      </c>
      <c r="AE53" s="148">
        <v>0</v>
      </c>
      <c r="AF53" s="148">
        <v>480.31238000000002</v>
      </c>
      <c r="AG53" s="148">
        <v>480.31238000000002</v>
      </c>
      <c r="AH53" s="148">
        <v>496.32279</v>
      </c>
      <c r="AI53" s="148">
        <v>257.87626999999998</v>
      </c>
      <c r="AJ53" s="148">
        <v>0</v>
      </c>
      <c r="AK53" s="148">
        <v>384.24990000000003</v>
      </c>
      <c r="AL53" s="148">
        <v>384.24990000000003</v>
      </c>
      <c r="AM53" s="148"/>
      <c r="AN53" s="148"/>
    </row>
    <row r="54" spans="1:40" ht="24" customHeight="1" x14ac:dyDescent="0.3">
      <c r="A54" s="16" t="s">
        <v>72</v>
      </c>
      <c r="B54" s="16" t="s">
        <v>880</v>
      </c>
      <c r="C54" s="148">
        <v>22</v>
      </c>
      <c r="D54" s="148">
        <v>0</v>
      </c>
      <c r="E54" s="148">
        <v>9.27</v>
      </c>
      <c r="F54" s="148">
        <v>20.342649999999999</v>
      </c>
      <c r="G54" s="148"/>
      <c r="H54" s="148">
        <v>5.87</v>
      </c>
      <c r="I54" s="148">
        <v>6.36</v>
      </c>
      <c r="J54" s="148">
        <v>6.2149999999999999</v>
      </c>
      <c r="K54" s="148">
        <v>5.9</v>
      </c>
      <c r="L54" s="148">
        <v>5.9</v>
      </c>
      <c r="M54" s="148">
        <v>5.9</v>
      </c>
      <c r="N54" s="148">
        <v>5.9</v>
      </c>
      <c r="O54" s="148"/>
      <c r="P54" s="148"/>
      <c r="Q54" s="148">
        <v>7</v>
      </c>
      <c r="R54" s="148">
        <v>8</v>
      </c>
      <c r="S54" s="148"/>
      <c r="T54" s="148"/>
      <c r="U54" s="148"/>
      <c r="V54" s="148"/>
      <c r="W54" s="148">
        <v>5.7272600000000002</v>
      </c>
      <c r="X54" s="148">
        <v>6.6534599999999999</v>
      </c>
      <c r="Y54" s="148"/>
      <c r="Z54" s="148"/>
      <c r="AA54" s="148"/>
      <c r="AB54" s="148">
        <v>7.8520000000000003</v>
      </c>
      <c r="AC54" s="148">
        <v>8.2899999999999991</v>
      </c>
      <c r="AD54" s="148">
        <v>480.31238000000002</v>
      </c>
      <c r="AE54" s="148">
        <v>0</v>
      </c>
      <c r="AF54" s="148">
        <v>480.31238000000002</v>
      </c>
      <c r="AG54" s="148">
        <v>480.31238000000002</v>
      </c>
      <c r="AH54" s="148">
        <v>496.32279</v>
      </c>
      <c r="AI54" s="148">
        <v>257.87626999999998</v>
      </c>
      <c r="AJ54" s="148">
        <v>0</v>
      </c>
      <c r="AK54" s="148">
        <v>384.24990000000003</v>
      </c>
      <c r="AL54" s="148">
        <v>384.24990000000003</v>
      </c>
      <c r="AM54" s="148"/>
      <c r="AN54" s="148"/>
    </row>
    <row r="55" spans="1:40" ht="24" customHeight="1" x14ac:dyDescent="0.3">
      <c r="A55" s="18" t="s">
        <v>881</v>
      </c>
      <c r="B55" s="18" t="s">
        <v>73</v>
      </c>
      <c r="C55" s="149">
        <v>22</v>
      </c>
      <c r="D55" s="149">
        <v>0</v>
      </c>
      <c r="E55" s="149">
        <v>8.1199999999999992</v>
      </c>
      <c r="F55" s="149">
        <v>20.342649999999999</v>
      </c>
      <c r="G55" s="149"/>
      <c r="H55" s="149">
        <v>5.24</v>
      </c>
      <c r="I55" s="149">
        <v>6.9</v>
      </c>
      <c r="J55" s="149">
        <v>6.4059999999999997</v>
      </c>
      <c r="K55" s="149">
        <v>3.8</v>
      </c>
      <c r="L55" s="149">
        <v>3.8</v>
      </c>
      <c r="M55" s="149">
        <v>3.8</v>
      </c>
      <c r="N55" s="149">
        <v>3.8</v>
      </c>
      <c r="O55" s="149"/>
      <c r="P55" s="149"/>
      <c r="Q55" s="149">
        <v>7</v>
      </c>
      <c r="R55" s="149">
        <v>8</v>
      </c>
      <c r="S55" s="149"/>
      <c r="T55" s="149"/>
      <c r="U55" s="149"/>
      <c r="V55" s="149"/>
      <c r="W55" s="149">
        <v>6.69998</v>
      </c>
      <c r="X55" s="149">
        <v>7.2191999999999998</v>
      </c>
      <c r="Y55" s="149"/>
      <c r="Z55" s="149"/>
      <c r="AA55" s="149"/>
      <c r="AB55" s="149">
        <v>7.915</v>
      </c>
      <c r="AC55" s="149">
        <v>8</v>
      </c>
      <c r="AD55" s="149">
        <v>480.31238000000002</v>
      </c>
      <c r="AE55" s="149">
        <v>0</v>
      </c>
      <c r="AF55" s="149">
        <v>480.31238000000002</v>
      </c>
      <c r="AG55" s="149">
        <v>480.31238000000002</v>
      </c>
      <c r="AH55" s="149">
        <v>496.32279</v>
      </c>
      <c r="AI55" s="149">
        <v>257.87626999999998</v>
      </c>
      <c r="AJ55" s="149">
        <v>0</v>
      </c>
      <c r="AK55" s="149">
        <v>384.24990000000003</v>
      </c>
      <c r="AL55" s="149">
        <v>384.24990000000003</v>
      </c>
      <c r="AM55" s="149"/>
      <c r="AN55" s="149"/>
    </row>
    <row r="56" spans="1:40" x14ac:dyDescent="0.3">
      <c r="A56" s="1"/>
      <c r="B56" s="1"/>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c r="AA56" s="150"/>
      <c r="AB56" s="150"/>
      <c r="AC56" s="150"/>
      <c r="AD56" s="150"/>
      <c r="AE56" s="150"/>
      <c r="AF56" s="150"/>
      <c r="AG56" s="150"/>
      <c r="AH56" s="150"/>
      <c r="AI56" s="150"/>
      <c r="AJ56" s="150"/>
      <c r="AK56" s="150"/>
      <c r="AL56" s="150"/>
      <c r="AM56" s="150"/>
      <c r="AN56" s="150"/>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88" t="s">
        <v>0</v>
      </c>
      <c r="B3" s="189"/>
      <c r="C3" s="189"/>
      <c r="D3" s="189"/>
      <c r="E3" s="189"/>
      <c r="F3" s="189"/>
      <c r="G3" s="1"/>
      <c r="H3" s="1"/>
      <c r="I3" s="1"/>
      <c r="J3" s="1"/>
    </row>
    <row r="4" spans="1:10" ht="30" customHeight="1" x14ac:dyDescent="0.3">
      <c r="A4" s="222" t="s">
        <v>1733</v>
      </c>
      <c r="B4" s="192"/>
      <c r="C4" s="192"/>
      <c r="D4" s="192"/>
      <c r="E4" s="192"/>
      <c r="F4" s="192"/>
      <c r="G4" s="192"/>
      <c r="H4" s="192"/>
      <c r="I4" s="192"/>
      <c r="J4" s="192"/>
    </row>
    <row r="5" spans="1:10" ht="22.05" hidden="1" customHeight="1" x14ac:dyDescent="0.3">
      <c r="A5" s="192" t="s">
        <v>68</v>
      </c>
      <c r="B5" s="192" t="s">
        <v>615</v>
      </c>
      <c r="C5" s="9">
        <v>42879</v>
      </c>
      <c r="D5" s="9">
        <v>42880</v>
      </c>
      <c r="E5" s="9">
        <v>46665</v>
      </c>
      <c r="F5" s="9">
        <v>47090</v>
      </c>
      <c r="G5" s="9">
        <v>62201</v>
      </c>
      <c r="H5" s="9">
        <v>42881</v>
      </c>
      <c r="I5" s="9">
        <v>44003</v>
      </c>
      <c r="J5" s="192" t="s">
        <v>1734</v>
      </c>
    </row>
    <row r="6" spans="1:10" ht="40.049999999999997" customHeight="1" x14ac:dyDescent="0.3">
      <c r="A6" s="192"/>
      <c r="B6" s="192"/>
      <c r="C6" s="221" t="s">
        <v>175</v>
      </c>
      <c r="D6" s="221" t="s">
        <v>186</v>
      </c>
      <c r="E6" s="221" t="s">
        <v>671</v>
      </c>
      <c r="F6" s="221" t="s">
        <v>668</v>
      </c>
      <c r="G6" s="221" t="s">
        <v>669</v>
      </c>
      <c r="H6" s="221" t="s">
        <v>670</v>
      </c>
      <c r="I6" s="221"/>
      <c r="J6" s="192"/>
    </row>
    <row r="7" spans="1:10" ht="57" customHeight="1" x14ac:dyDescent="0.3">
      <c r="A7" s="192"/>
      <c r="B7" s="192"/>
      <c r="C7" s="9" t="s">
        <v>1735</v>
      </c>
      <c r="D7" s="9" t="s">
        <v>1736</v>
      </c>
      <c r="E7" s="9" t="s">
        <v>1737</v>
      </c>
      <c r="F7" s="9" t="s">
        <v>1738</v>
      </c>
      <c r="G7" s="9" t="s">
        <v>1739</v>
      </c>
      <c r="H7" s="9" t="s">
        <v>1740</v>
      </c>
      <c r="I7" s="9" t="s">
        <v>1741</v>
      </c>
      <c r="J7" s="192" t="s">
        <v>825</v>
      </c>
    </row>
    <row r="8" spans="1:10" ht="24" customHeight="1" x14ac:dyDescent="0.3">
      <c r="A8" s="13" t="s">
        <v>72</v>
      </c>
      <c r="B8" s="13" t="s">
        <v>834</v>
      </c>
      <c r="C8" s="147">
        <v>0</v>
      </c>
      <c r="D8" s="147">
        <v>0</v>
      </c>
      <c r="E8" s="147">
        <v>47.33</v>
      </c>
      <c r="F8" s="147">
        <v>83.148600000000002</v>
      </c>
      <c r="G8" s="147">
        <v>172.93</v>
      </c>
      <c r="H8" s="147">
        <v>28.74</v>
      </c>
      <c r="I8" s="147">
        <v>3.25</v>
      </c>
      <c r="J8" s="147">
        <v>335.39859999999999</v>
      </c>
    </row>
    <row r="9" spans="1:10" ht="24" customHeight="1" x14ac:dyDescent="0.3">
      <c r="A9" s="16" t="s">
        <v>72</v>
      </c>
      <c r="B9" s="16" t="s">
        <v>835</v>
      </c>
      <c r="C9" s="148">
        <v>0</v>
      </c>
      <c r="D9" s="148">
        <v>0</v>
      </c>
      <c r="E9" s="148">
        <v>50.19</v>
      </c>
      <c r="F9" s="148">
        <v>83.148600000000002</v>
      </c>
      <c r="G9" s="148">
        <v>237.13</v>
      </c>
      <c r="H9" s="148">
        <v>28.74</v>
      </c>
      <c r="I9" s="148">
        <v>3.25</v>
      </c>
      <c r="J9" s="148">
        <v>402.45859999999999</v>
      </c>
    </row>
    <row r="10" spans="1:10" ht="24" customHeight="1" x14ac:dyDescent="0.3">
      <c r="A10" s="16" t="s">
        <v>72</v>
      </c>
      <c r="B10" s="16" t="s">
        <v>836</v>
      </c>
      <c r="C10" s="148">
        <v>0</v>
      </c>
      <c r="D10" s="148">
        <v>0</v>
      </c>
      <c r="E10" s="148">
        <v>62.49</v>
      </c>
      <c r="F10" s="148">
        <v>83.148600000000002</v>
      </c>
      <c r="G10" s="148">
        <v>237.61</v>
      </c>
      <c r="H10" s="148">
        <v>28.74</v>
      </c>
      <c r="I10" s="148">
        <v>3.25</v>
      </c>
      <c r="J10" s="148">
        <v>415.23860000000002</v>
      </c>
    </row>
    <row r="11" spans="1:10" ht="24" customHeight="1" x14ac:dyDescent="0.3">
      <c r="A11" s="16" t="s">
        <v>72</v>
      </c>
      <c r="B11" s="16" t="s">
        <v>837</v>
      </c>
      <c r="C11" s="148">
        <v>0</v>
      </c>
      <c r="D11" s="148">
        <v>0</v>
      </c>
      <c r="E11" s="148">
        <v>58.49</v>
      </c>
      <c r="F11" s="148">
        <v>83.148600000000002</v>
      </c>
      <c r="G11" s="148">
        <v>239.76</v>
      </c>
      <c r="H11" s="148">
        <v>28.74</v>
      </c>
      <c r="I11" s="148">
        <v>3.25</v>
      </c>
      <c r="J11" s="148">
        <v>413.3886</v>
      </c>
    </row>
    <row r="12" spans="1:10" ht="24" customHeight="1" x14ac:dyDescent="0.3">
      <c r="A12" s="16" t="s">
        <v>72</v>
      </c>
      <c r="B12" s="16" t="s">
        <v>838</v>
      </c>
      <c r="C12" s="148">
        <v>0</v>
      </c>
      <c r="D12" s="148">
        <v>0</v>
      </c>
      <c r="E12" s="148">
        <v>60.89</v>
      </c>
      <c r="F12" s="148">
        <v>83.148600000000002</v>
      </c>
      <c r="G12" s="148">
        <v>237.44</v>
      </c>
      <c r="H12" s="148">
        <v>28.74</v>
      </c>
      <c r="I12" s="148">
        <v>3.25</v>
      </c>
      <c r="J12" s="148">
        <v>413.46859999999998</v>
      </c>
    </row>
    <row r="13" spans="1:10" ht="24" customHeight="1" x14ac:dyDescent="0.3">
      <c r="A13" s="16" t="s">
        <v>72</v>
      </c>
      <c r="B13" s="16" t="s">
        <v>839</v>
      </c>
      <c r="C13" s="148">
        <v>0</v>
      </c>
      <c r="D13" s="148">
        <v>0</v>
      </c>
      <c r="E13" s="148">
        <v>62.89</v>
      </c>
      <c r="F13" s="148">
        <v>83.148600000000002</v>
      </c>
      <c r="G13" s="148">
        <v>240.15</v>
      </c>
      <c r="H13" s="148">
        <v>28.74</v>
      </c>
      <c r="I13" s="148">
        <v>3.25</v>
      </c>
      <c r="J13" s="148">
        <v>418.17860000000002</v>
      </c>
    </row>
    <row r="14" spans="1:10" ht="24" customHeight="1" x14ac:dyDescent="0.3">
      <c r="A14" s="16" t="s">
        <v>72</v>
      </c>
      <c r="B14" s="16" t="s">
        <v>840</v>
      </c>
      <c r="C14" s="148">
        <v>0</v>
      </c>
      <c r="D14" s="148">
        <v>0</v>
      </c>
      <c r="E14" s="148">
        <v>52.27</v>
      </c>
      <c r="F14" s="148">
        <v>83.148600000000002</v>
      </c>
      <c r="G14" s="148">
        <v>238.09</v>
      </c>
      <c r="H14" s="148">
        <v>28.74</v>
      </c>
      <c r="I14" s="148">
        <v>3.25</v>
      </c>
      <c r="J14" s="148">
        <v>405.49860000000001</v>
      </c>
    </row>
    <row r="15" spans="1:10" ht="24" customHeight="1" x14ac:dyDescent="0.3">
      <c r="A15" s="18" t="s">
        <v>72</v>
      </c>
      <c r="B15" s="18" t="s">
        <v>841</v>
      </c>
      <c r="C15" s="149">
        <v>0</v>
      </c>
      <c r="D15" s="149">
        <v>0</v>
      </c>
      <c r="E15" s="149">
        <v>52.78</v>
      </c>
      <c r="F15" s="149">
        <v>83.148600000000002</v>
      </c>
      <c r="G15" s="149">
        <v>235.88</v>
      </c>
      <c r="H15" s="149">
        <v>28.74</v>
      </c>
      <c r="I15" s="149">
        <v>3.25</v>
      </c>
      <c r="J15" s="149">
        <v>403.79860000000002</v>
      </c>
    </row>
    <row r="16" spans="1:10" ht="24" customHeight="1" x14ac:dyDescent="0.3">
      <c r="A16" s="13" t="s">
        <v>72</v>
      </c>
      <c r="B16" s="13" t="s">
        <v>842</v>
      </c>
      <c r="C16" s="147">
        <v>0</v>
      </c>
      <c r="D16" s="147">
        <v>0</v>
      </c>
      <c r="E16" s="147">
        <v>43.77</v>
      </c>
      <c r="F16" s="147">
        <v>83.148600000000002</v>
      </c>
      <c r="G16" s="147">
        <v>238.14</v>
      </c>
      <c r="H16" s="147">
        <v>28.74</v>
      </c>
      <c r="I16" s="147">
        <v>3.25</v>
      </c>
      <c r="J16" s="147">
        <v>397.04860000000002</v>
      </c>
    </row>
    <row r="17" spans="1:10" ht="24" customHeight="1" x14ac:dyDescent="0.3">
      <c r="A17" s="16" t="s">
        <v>72</v>
      </c>
      <c r="B17" s="16" t="s">
        <v>843</v>
      </c>
      <c r="C17" s="148">
        <v>0</v>
      </c>
      <c r="D17" s="148">
        <v>0</v>
      </c>
      <c r="E17" s="148">
        <v>57.03</v>
      </c>
      <c r="F17" s="148">
        <v>83.148600000000002</v>
      </c>
      <c r="G17" s="148">
        <v>241.19</v>
      </c>
      <c r="H17" s="148">
        <v>28.74</v>
      </c>
      <c r="I17" s="148">
        <v>3.25</v>
      </c>
      <c r="J17" s="148">
        <v>413.35860000000002</v>
      </c>
    </row>
    <row r="18" spans="1:10" ht="24" customHeight="1" x14ac:dyDescent="0.3">
      <c r="A18" s="16" t="s">
        <v>72</v>
      </c>
      <c r="B18" s="16" t="s">
        <v>844</v>
      </c>
      <c r="C18" s="148">
        <v>0</v>
      </c>
      <c r="D18" s="148">
        <v>0</v>
      </c>
      <c r="E18" s="148">
        <v>50.19</v>
      </c>
      <c r="F18" s="148">
        <v>83.148600000000002</v>
      </c>
      <c r="G18" s="148">
        <v>237.58</v>
      </c>
      <c r="H18" s="148">
        <v>28.74</v>
      </c>
      <c r="I18" s="148">
        <v>3.25</v>
      </c>
      <c r="J18" s="148">
        <v>402.90859999999998</v>
      </c>
    </row>
    <row r="19" spans="1:10" ht="24" customHeight="1" x14ac:dyDescent="0.3">
      <c r="A19" s="16" t="s">
        <v>72</v>
      </c>
      <c r="B19" s="16" t="s">
        <v>845</v>
      </c>
      <c r="C19" s="148">
        <v>0</v>
      </c>
      <c r="D19" s="148">
        <v>0</v>
      </c>
      <c r="E19" s="148">
        <v>44.83</v>
      </c>
      <c r="F19" s="148">
        <v>83.148600000000002</v>
      </c>
      <c r="G19" s="148">
        <v>236.59</v>
      </c>
      <c r="H19" s="148">
        <v>28.74</v>
      </c>
      <c r="I19" s="148">
        <v>3.25</v>
      </c>
      <c r="J19" s="148">
        <v>396.55860000000001</v>
      </c>
    </row>
    <row r="20" spans="1:10" ht="24" customHeight="1" x14ac:dyDescent="0.3">
      <c r="A20" s="16" t="s">
        <v>72</v>
      </c>
      <c r="B20" s="16" t="s">
        <v>846</v>
      </c>
      <c r="C20" s="148">
        <v>0</v>
      </c>
      <c r="D20" s="148">
        <v>0</v>
      </c>
      <c r="E20" s="148">
        <v>47.23</v>
      </c>
      <c r="F20" s="148">
        <v>83.148600000000002</v>
      </c>
      <c r="G20" s="148">
        <v>236.63</v>
      </c>
      <c r="H20" s="148">
        <v>28.74</v>
      </c>
      <c r="I20" s="148">
        <v>3.25</v>
      </c>
      <c r="J20" s="148">
        <v>398.99860000000001</v>
      </c>
    </row>
    <row r="21" spans="1:10" ht="24" customHeight="1" x14ac:dyDescent="0.3">
      <c r="A21" s="16" t="s">
        <v>72</v>
      </c>
      <c r="B21" s="16" t="s">
        <v>847</v>
      </c>
      <c r="C21" s="148">
        <v>0</v>
      </c>
      <c r="D21" s="148">
        <v>0</v>
      </c>
      <c r="E21" s="148">
        <v>48.61</v>
      </c>
      <c r="F21" s="148">
        <v>83.148600000000002</v>
      </c>
      <c r="G21" s="148">
        <v>235.99</v>
      </c>
      <c r="H21" s="148">
        <v>28.74</v>
      </c>
      <c r="I21" s="148">
        <v>3.25</v>
      </c>
      <c r="J21" s="148">
        <v>399.73860000000002</v>
      </c>
    </row>
    <row r="22" spans="1:10" ht="24" customHeight="1" x14ac:dyDescent="0.3">
      <c r="A22" s="16" t="s">
        <v>72</v>
      </c>
      <c r="B22" s="16" t="s">
        <v>848</v>
      </c>
      <c r="C22" s="148">
        <v>0</v>
      </c>
      <c r="D22" s="148">
        <v>0</v>
      </c>
      <c r="E22" s="148">
        <v>56.97</v>
      </c>
      <c r="F22" s="148">
        <v>83.148600000000002</v>
      </c>
      <c r="G22" s="148">
        <v>237.42</v>
      </c>
      <c r="H22" s="148">
        <v>28.74</v>
      </c>
      <c r="I22" s="148">
        <v>3.25</v>
      </c>
      <c r="J22" s="148">
        <v>409.52859999999998</v>
      </c>
    </row>
    <row r="23" spans="1:10" ht="24" customHeight="1" x14ac:dyDescent="0.3">
      <c r="A23" s="18" t="s">
        <v>72</v>
      </c>
      <c r="B23" s="18" t="s">
        <v>849</v>
      </c>
      <c r="C23" s="149">
        <v>0</v>
      </c>
      <c r="D23" s="149">
        <v>0</v>
      </c>
      <c r="E23" s="149">
        <v>56.41</v>
      </c>
      <c r="F23" s="149">
        <v>83.148600000000002</v>
      </c>
      <c r="G23" s="149">
        <v>236.34</v>
      </c>
      <c r="H23" s="149">
        <v>28.74</v>
      </c>
      <c r="I23" s="149">
        <v>3.25</v>
      </c>
      <c r="J23" s="149">
        <v>407.8886</v>
      </c>
    </row>
    <row r="24" spans="1:10" ht="24" customHeight="1" x14ac:dyDescent="0.3">
      <c r="A24" s="13" t="s">
        <v>72</v>
      </c>
      <c r="B24" s="13" t="s">
        <v>850</v>
      </c>
      <c r="C24" s="147">
        <v>0</v>
      </c>
      <c r="D24" s="147">
        <v>0</v>
      </c>
      <c r="E24" s="147">
        <v>61.35</v>
      </c>
      <c r="F24" s="147">
        <v>61.242460000000001</v>
      </c>
      <c r="G24" s="147">
        <v>236.57</v>
      </c>
      <c r="H24" s="147">
        <v>28.74</v>
      </c>
      <c r="I24" s="147">
        <v>3.25</v>
      </c>
      <c r="J24" s="147">
        <v>391.15246000000002</v>
      </c>
    </row>
    <row r="25" spans="1:10" ht="24" customHeight="1" x14ac:dyDescent="0.3">
      <c r="A25" s="16" t="s">
        <v>72</v>
      </c>
      <c r="B25" s="16" t="s">
        <v>851</v>
      </c>
      <c r="C25" s="148">
        <v>0</v>
      </c>
      <c r="D25" s="148">
        <v>0</v>
      </c>
      <c r="E25" s="148">
        <v>56.35</v>
      </c>
      <c r="F25" s="148">
        <v>61.242460000000001</v>
      </c>
      <c r="G25" s="148">
        <v>235.37</v>
      </c>
      <c r="H25" s="148">
        <v>28.74</v>
      </c>
      <c r="I25" s="148">
        <v>3.25</v>
      </c>
      <c r="J25" s="148">
        <v>384.95245999999997</v>
      </c>
    </row>
    <row r="26" spans="1:10" ht="24" customHeight="1" x14ac:dyDescent="0.3">
      <c r="A26" s="16" t="s">
        <v>72</v>
      </c>
      <c r="B26" s="16" t="s">
        <v>852</v>
      </c>
      <c r="C26" s="148">
        <v>0</v>
      </c>
      <c r="D26" s="148">
        <v>0</v>
      </c>
      <c r="E26" s="148">
        <v>57.66</v>
      </c>
      <c r="F26" s="148">
        <v>61.242460000000001</v>
      </c>
      <c r="G26" s="148">
        <v>233.71</v>
      </c>
      <c r="H26" s="148">
        <v>28.74</v>
      </c>
      <c r="I26" s="148">
        <v>3.25</v>
      </c>
      <c r="J26" s="148">
        <v>384.60246000000001</v>
      </c>
    </row>
    <row r="27" spans="1:10" ht="24" customHeight="1" x14ac:dyDescent="0.3">
      <c r="A27" s="16" t="s">
        <v>72</v>
      </c>
      <c r="B27" s="16" t="s">
        <v>853</v>
      </c>
      <c r="C27" s="148">
        <v>0</v>
      </c>
      <c r="D27" s="148">
        <v>0</v>
      </c>
      <c r="E27" s="148">
        <v>51.76</v>
      </c>
      <c r="F27" s="148">
        <v>61.242460000000001</v>
      </c>
      <c r="G27" s="148">
        <v>234.84</v>
      </c>
      <c r="H27" s="148">
        <v>28.74</v>
      </c>
      <c r="I27" s="148">
        <v>3.25</v>
      </c>
      <c r="J27" s="148">
        <v>379.83246000000003</v>
      </c>
    </row>
    <row r="28" spans="1:10" ht="24" customHeight="1" x14ac:dyDescent="0.3">
      <c r="A28" s="16" t="s">
        <v>72</v>
      </c>
      <c r="B28" s="16" t="s">
        <v>854</v>
      </c>
      <c r="C28" s="148">
        <v>0</v>
      </c>
      <c r="D28" s="148">
        <v>0</v>
      </c>
      <c r="E28" s="148">
        <v>57.01</v>
      </c>
      <c r="F28" s="148">
        <v>61.242460000000001</v>
      </c>
      <c r="G28" s="148">
        <v>237.93</v>
      </c>
      <c r="H28" s="148">
        <v>28.74</v>
      </c>
      <c r="I28" s="148">
        <v>3.25</v>
      </c>
      <c r="J28" s="148">
        <v>388.17246</v>
      </c>
    </row>
    <row r="29" spans="1:10" ht="24" customHeight="1" x14ac:dyDescent="0.3">
      <c r="A29" s="16" t="s">
        <v>72</v>
      </c>
      <c r="B29" s="16" t="s">
        <v>855</v>
      </c>
      <c r="C29" s="148">
        <v>0</v>
      </c>
      <c r="D29" s="148">
        <v>0</v>
      </c>
      <c r="E29" s="148">
        <v>57.72</v>
      </c>
      <c r="F29" s="148">
        <v>61.242460000000001</v>
      </c>
      <c r="G29" s="148">
        <v>234.29</v>
      </c>
      <c r="H29" s="148">
        <v>28.74</v>
      </c>
      <c r="I29" s="148">
        <v>3.25</v>
      </c>
      <c r="J29" s="148">
        <v>385.24245999999999</v>
      </c>
    </row>
    <row r="30" spans="1:10" ht="24" customHeight="1" x14ac:dyDescent="0.3">
      <c r="A30" s="16" t="s">
        <v>72</v>
      </c>
      <c r="B30" s="16" t="s">
        <v>856</v>
      </c>
      <c r="C30" s="148">
        <v>0</v>
      </c>
      <c r="D30" s="148">
        <v>0</v>
      </c>
      <c r="E30" s="148">
        <v>55.59</v>
      </c>
      <c r="F30" s="148">
        <v>61.242460000000001</v>
      </c>
      <c r="G30" s="148">
        <v>228.38</v>
      </c>
      <c r="H30" s="148">
        <v>28.74</v>
      </c>
      <c r="I30" s="148">
        <v>3.25</v>
      </c>
      <c r="J30" s="148">
        <v>377.20245999999997</v>
      </c>
    </row>
    <row r="31" spans="1:10" ht="24" customHeight="1" x14ac:dyDescent="0.3">
      <c r="A31" s="18" t="s">
        <v>72</v>
      </c>
      <c r="B31" s="18" t="s">
        <v>857</v>
      </c>
      <c r="C31" s="149">
        <v>0</v>
      </c>
      <c r="D31" s="149">
        <v>0</v>
      </c>
      <c r="E31" s="149">
        <v>56.31</v>
      </c>
      <c r="F31" s="149">
        <v>61.242460000000001</v>
      </c>
      <c r="G31" s="149">
        <v>229.51</v>
      </c>
      <c r="H31" s="149">
        <v>28.74</v>
      </c>
      <c r="I31" s="149">
        <v>3.25</v>
      </c>
      <c r="J31" s="149">
        <v>379.05246</v>
      </c>
    </row>
    <row r="32" spans="1:10" ht="24" customHeight="1" x14ac:dyDescent="0.3">
      <c r="A32" s="13" t="s">
        <v>72</v>
      </c>
      <c r="B32" s="13" t="s">
        <v>858</v>
      </c>
      <c r="C32" s="147">
        <v>0</v>
      </c>
      <c r="D32" s="147">
        <v>0</v>
      </c>
      <c r="E32" s="147">
        <v>48.83</v>
      </c>
      <c r="F32" s="147">
        <v>61.242460000000001</v>
      </c>
      <c r="G32" s="147">
        <v>231.45</v>
      </c>
      <c r="H32" s="147">
        <v>28.74</v>
      </c>
      <c r="I32" s="147">
        <v>3.25</v>
      </c>
      <c r="J32" s="147">
        <v>373.51245999999998</v>
      </c>
    </row>
    <row r="33" spans="1:10" ht="24" customHeight="1" x14ac:dyDescent="0.3">
      <c r="A33" s="16" t="s">
        <v>72</v>
      </c>
      <c r="B33" s="16" t="s">
        <v>859</v>
      </c>
      <c r="C33" s="148">
        <v>0</v>
      </c>
      <c r="D33" s="148">
        <v>0</v>
      </c>
      <c r="E33" s="148">
        <v>52.22</v>
      </c>
      <c r="F33" s="148">
        <v>61.242460000000001</v>
      </c>
      <c r="G33" s="148">
        <v>235.25</v>
      </c>
      <c r="H33" s="148">
        <v>28.74</v>
      </c>
      <c r="I33" s="148">
        <v>3.25</v>
      </c>
      <c r="J33" s="148">
        <v>380.70245999999997</v>
      </c>
    </row>
    <row r="34" spans="1:10" ht="24" customHeight="1" x14ac:dyDescent="0.3">
      <c r="A34" s="16" t="s">
        <v>72</v>
      </c>
      <c r="B34" s="16" t="s">
        <v>860</v>
      </c>
      <c r="C34" s="148">
        <v>0</v>
      </c>
      <c r="D34" s="148">
        <v>0</v>
      </c>
      <c r="E34" s="148">
        <v>47.6</v>
      </c>
      <c r="F34" s="148">
        <v>61.242460000000001</v>
      </c>
      <c r="G34" s="148">
        <v>236.47</v>
      </c>
      <c r="H34" s="148">
        <v>28.74</v>
      </c>
      <c r="I34" s="148">
        <v>3.25</v>
      </c>
      <c r="J34" s="148">
        <v>377.30246</v>
      </c>
    </row>
    <row r="35" spans="1:10" ht="24" customHeight="1" x14ac:dyDescent="0.3">
      <c r="A35" s="16" t="s">
        <v>72</v>
      </c>
      <c r="B35" s="16" t="s">
        <v>861</v>
      </c>
      <c r="C35" s="148">
        <v>0</v>
      </c>
      <c r="D35" s="148">
        <v>0</v>
      </c>
      <c r="E35" s="148">
        <v>40.74</v>
      </c>
      <c r="F35" s="148">
        <v>61.242460000000001</v>
      </c>
      <c r="G35" s="148">
        <v>236.01</v>
      </c>
      <c r="H35" s="148">
        <v>28.74</v>
      </c>
      <c r="I35" s="148">
        <v>3.25</v>
      </c>
      <c r="J35" s="148">
        <v>369.98246</v>
      </c>
    </row>
    <row r="36" spans="1:10" ht="24" customHeight="1" x14ac:dyDescent="0.3">
      <c r="A36" s="16" t="s">
        <v>72</v>
      </c>
      <c r="B36" s="16" t="s">
        <v>862</v>
      </c>
      <c r="C36" s="148">
        <v>0</v>
      </c>
      <c r="D36" s="148">
        <v>0</v>
      </c>
      <c r="E36" s="148">
        <v>38.299999999999997</v>
      </c>
      <c r="F36" s="148">
        <v>61.242460000000001</v>
      </c>
      <c r="G36" s="148">
        <v>239</v>
      </c>
      <c r="H36" s="148">
        <v>28.74</v>
      </c>
      <c r="I36" s="148">
        <v>3.25</v>
      </c>
      <c r="J36" s="148">
        <v>370.53246000000001</v>
      </c>
    </row>
    <row r="37" spans="1:10" ht="24" customHeight="1" x14ac:dyDescent="0.3">
      <c r="A37" s="16" t="s">
        <v>72</v>
      </c>
      <c r="B37" s="16" t="s">
        <v>863</v>
      </c>
      <c r="C37" s="148">
        <v>0</v>
      </c>
      <c r="D37" s="148">
        <v>0</v>
      </c>
      <c r="E37" s="148">
        <v>38.74</v>
      </c>
      <c r="F37" s="148">
        <v>61.242460000000001</v>
      </c>
      <c r="G37" s="148">
        <v>238.94</v>
      </c>
      <c r="H37" s="148">
        <v>28.74</v>
      </c>
      <c r="I37" s="148">
        <v>3.25</v>
      </c>
      <c r="J37" s="148">
        <v>370.91246000000001</v>
      </c>
    </row>
    <row r="38" spans="1:10" ht="24" customHeight="1" x14ac:dyDescent="0.3">
      <c r="A38" s="16" t="s">
        <v>72</v>
      </c>
      <c r="B38" s="16" t="s">
        <v>864</v>
      </c>
      <c r="C38" s="148">
        <v>0</v>
      </c>
      <c r="D38" s="148">
        <v>0</v>
      </c>
      <c r="E38" s="148">
        <v>52.03</v>
      </c>
      <c r="F38" s="148">
        <v>61.242460000000001</v>
      </c>
      <c r="G38" s="148">
        <v>238.53</v>
      </c>
      <c r="H38" s="148">
        <v>28.74</v>
      </c>
      <c r="I38" s="148">
        <v>3.25</v>
      </c>
      <c r="J38" s="148">
        <v>383.79246000000001</v>
      </c>
    </row>
    <row r="39" spans="1:10" ht="24" customHeight="1" x14ac:dyDescent="0.3">
      <c r="A39" s="18" t="s">
        <v>72</v>
      </c>
      <c r="B39" s="18" t="s">
        <v>865</v>
      </c>
      <c r="C39" s="149">
        <v>0</v>
      </c>
      <c r="D39" s="149">
        <v>0</v>
      </c>
      <c r="E39" s="149">
        <v>56.6</v>
      </c>
      <c r="F39" s="149">
        <v>61.242460000000001</v>
      </c>
      <c r="G39" s="149">
        <v>236</v>
      </c>
      <c r="H39" s="149">
        <v>28.74</v>
      </c>
      <c r="I39" s="149">
        <v>3.25</v>
      </c>
      <c r="J39" s="149">
        <v>385.83246000000003</v>
      </c>
    </row>
    <row r="40" spans="1:10" ht="24" customHeight="1" x14ac:dyDescent="0.3">
      <c r="A40" s="13" t="s">
        <v>72</v>
      </c>
      <c r="B40" s="13" t="s">
        <v>866</v>
      </c>
      <c r="C40" s="147">
        <v>0</v>
      </c>
      <c r="D40" s="147">
        <v>0</v>
      </c>
      <c r="E40" s="147">
        <v>51.65</v>
      </c>
      <c r="F40" s="147">
        <v>52.94332</v>
      </c>
      <c r="G40" s="147">
        <v>236.32</v>
      </c>
      <c r="H40" s="147">
        <v>28.74</v>
      </c>
      <c r="I40" s="147">
        <v>3.25</v>
      </c>
      <c r="J40" s="147">
        <v>372.90332000000001</v>
      </c>
    </row>
    <row r="41" spans="1:10" ht="24" customHeight="1" x14ac:dyDescent="0.3">
      <c r="A41" s="16" t="s">
        <v>72</v>
      </c>
      <c r="B41" s="16" t="s">
        <v>867</v>
      </c>
      <c r="C41" s="148">
        <v>0</v>
      </c>
      <c r="D41" s="148">
        <v>0</v>
      </c>
      <c r="E41" s="148">
        <v>54.57</v>
      </c>
      <c r="F41" s="148">
        <v>52.94332</v>
      </c>
      <c r="G41" s="148">
        <v>236.02</v>
      </c>
      <c r="H41" s="148">
        <v>28.74</v>
      </c>
      <c r="I41" s="148">
        <v>3.25</v>
      </c>
      <c r="J41" s="148">
        <v>375.52332000000001</v>
      </c>
    </row>
    <row r="42" spans="1:10" ht="24" customHeight="1" x14ac:dyDescent="0.3">
      <c r="A42" s="16" t="s">
        <v>72</v>
      </c>
      <c r="B42" s="16" t="s">
        <v>868</v>
      </c>
      <c r="C42" s="148">
        <v>0</v>
      </c>
      <c r="D42" s="148">
        <v>0</v>
      </c>
      <c r="E42" s="148">
        <v>61.34</v>
      </c>
      <c r="F42" s="148">
        <v>52.94332</v>
      </c>
      <c r="G42" s="148">
        <v>234.07</v>
      </c>
      <c r="H42" s="148">
        <v>28.74</v>
      </c>
      <c r="I42" s="148">
        <v>3.25</v>
      </c>
      <c r="J42" s="148">
        <v>380.34332000000001</v>
      </c>
    </row>
    <row r="43" spans="1:10" ht="24" customHeight="1" x14ac:dyDescent="0.3">
      <c r="A43" s="16" t="s">
        <v>72</v>
      </c>
      <c r="B43" s="16" t="s">
        <v>869</v>
      </c>
      <c r="C43" s="148">
        <v>0</v>
      </c>
      <c r="D43" s="148">
        <v>0</v>
      </c>
      <c r="E43" s="148">
        <v>64.11</v>
      </c>
      <c r="F43" s="148">
        <v>52.94332</v>
      </c>
      <c r="G43" s="148">
        <v>228.91</v>
      </c>
      <c r="H43" s="148">
        <v>28.74</v>
      </c>
      <c r="I43" s="148">
        <v>3.25</v>
      </c>
      <c r="J43" s="148">
        <v>377.95332000000002</v>
      </c>
    </row>
    <row r="44" spans="1:10" ht="24" customHeight="1" x14ac:dyDescent="0.3">
      <c r="A44" s="16" t="s">
        <v>72</v>
      </c>
      <c r="B44" s="16" t="s">
        <v>870</v>
      </c>
      <c r="C44" s="148">
        <v>0</v>
      </c>
      <c r="D44" s="148">
        <v>0</v>
      </c>
      <c r="E44" s="148">
        <v>59.68</v>
      </c>
      <c r="F44" s="148">
        <v>52.94332</v>
      </c>
      <c r="G44" s="148">
        <v>231.57</v>
      </c>
      <c r="H44" s="148">
        <v>28.74</v>
      </c>
      <c r="I44" s="148">
        <v>3.25</v>
      </c>
      <c r="J44" s="148">
        <v>376.18331999999998</v>
      </c>
    </row>
    <row r="45" spans="1:10" ht="24" customHeight="1" x14ac:dyDescent="0.3">
      <c r="A45" s="16" t="s">
        <v>72</v>
      </c>
      <c r="B45" s="16" t="s">
        <v>871</v>
      </c>
      <c r="C45" s="148">
        <v>0</v>
      </c>
      <c r="D45" s="148">
        <v>0</v>
      </c>
      <c r="E45" s="148">
        <v>55.81</v>
      </c>
      <c r="F45" s="148">
        <v>52.94332</v>
      </c>
      <c r="G45" s="148">
        <v>232.23</v>
      </c>
      <c r="H45" s="148">
        <v>28.74</v>
      </c>
      <c r="I45" s="148">
        <v>3.25</v>
      </c>
      <c r="J45" s="148">
        <v>372.97332</v>
      </c>
    </row>
    <row r="46" spans="1:10" ht="24" customHeight="1" x14ac:dyDescent="0.3">
      <c r="A46" s="16" t="s">
        <v>72</v>
      </c>
      <c r="B46" s="16" t="s">
        <v>872</v>
      </c>
      <c r="C46" s="148">
        <v>0</v>
      </c>
      <c r="D46" s="148">
        <v>0</v>
      </c>
      <c r="E46" s="148">
        <v>51.86</v>
      </c>
      <c r="F46" s="148">
        <v>52.94332</v>
      </c>
      <c r="G46" s="148">
        <v>234.22</v>
      </c>
      <c r="H46" s="148">
        <v>28.74</v>
      </c>
      <c r="I46" s="148">
        <v>3.25</v>
      </c>
      <c r="J46" s="148">
        <v>371.01332000000002</v>
      </c>
    </row>
    <row r="47" spans="1:10" ht="24" customHeight="1" x14ac:dyDescent="0.3">
      <c r="A47" s="18" t="s">
        <v>72</v>
      </c>
      <c r="B47" s="18" t="s">
        <v>873</v>
      </c>
      <c r="C47" s="149">
        <v>0</v>
      </c>
      <c r="D47" s="149">
        <v>0</v>
      </c>
      <c r="E47" s="149">
        <v>59.47</v>
      </c>
      <c r="F47" s="149">
        <v>52.94332</v>
      </c>
      <c r="G47" s="149">
        <v>231.7</v>
      </c>
      <c r="H47" s="149">
        <v>28.74</v>
      </c>
      <c r="I47" s="149">
        <v>3.25</v>
      </c>
      <c r="J47" s="149">
        <v>376.10332</v>
      </c>
    </row>
    <row r="48" spans="1:10" ht="24" customHeight="1" x14ac:dyDescent="0.3">
      <c r="A48" s="13" t="s">
        <v>72</v>
      </c>
      <c r="B48" s="13" t="s">
        <v>874</v>
      </c>
      <c r="C48" s="147">
        <v>13</v>
      </c>
      <c r="D48" s="147">
        <v>0</v>
      </c>
      <c r="E48" s="147">
        <v>53.88</v>
      </c>
      <c r="F48" s="147">
        <v>52.94332</v>
      </c>
      <c r="G48" s="147">
        <v>231.69</v>
      </c>
      <c r="H48" s="147">
        <v>28.74</v>
      </c>
      <c r="I48" s="147">
        <v>3.25</v>
      </c>
      <c r="J48" s="147">
        <v>383.50331999999997</v>
      </c>
    </row>
    <row r="49" spans="1:10" ht="24" customHeight="1" x14ac:dyDescent="0.3">
      <c r="A49" s="16" t="s">
        <v>72</v>
      </c>
      <c r="B49" s="16" t="s">
        <v>875</v>
      </c>
      <c r="C49" s="148">
        <v>13</v>
      </c>
      <c r="D49" s="148">
        <v>0</v>
      </c>
      <c r="E49" s="148">
        <v>58.33</v>
      </c>
      <c r="F49" s="148">
        <v>52.94332</v>
      </c>
      <c r="G49" s="148">
        <v>230.75</v>
      </c>
      <c r="H49" s="148">
        <v>28.74</v>
      </c>
      <c r="I49" s="148">
        <v>3.25</v>
      </c>
      <c r="J49" s="148">
        <v>387.01332000000002</v>
      </c>
    </row>
    <row r="50" spans="1:10" ht="24" customHeight="1" x14ac:dyDescent="0.3">
      <c r="A50" s="16" t="s">
        <v>72</v>
      </c>
      <c r="B50" s="16" t="s">
        <v>876</v>
      </c>
      <c r="C50" s="148">
        <v>33</v>
      </c>
      <c r="D50" s="148">
        <v>0</v>
      </c>
      <c r="E50" s="148">
        <v>56.56</v>
      </c>
      <c r="F50" s="148">
        <v>52.94332</v>
      </c>
      <c r="G50" s="148">
        <v>233.1</v>
      </c>
      <c r="H50" s="148">
        <v>28.74</v>
      </c>
      <c r="I50" s="148">
        <v>3.25</v>
      </c>
      <c r="J50" s="148">
        <v>407.59332000000001</v>
      </c>
    </row>
    <row r="51" spans="1:10" ht="24" customHeight="1" x14ac:dyDescent="0.3">
      <c r="A51" s="16" t="s">
        <v>72</v>
      </c>
      <c r="B51" s="16" t="s">
        <v>877</v>
      </c>
      <c r="C51" s="148">
        <v>33</v>
      </c>
      <c r="D51" s="148">
        <v>0</v>
      </c>
      <c r="E51" s="148">
        <v>53.34</v>
      </c>
      <c r="F51" s="148">
        <v>52.94332</v>
      </c>
      <c r="G51" s="148">
        <v>235.58</v>
      </c>
      <c r="H51" s="148">
        <v>28.74</v>
      </c>
      <c r="I51" s="148">
        <v>3.25</v>
      </c>
      <c r="J51" s="148">
        <v>406.85332</v>
      </c>
    </row>
    <row r="52" spans="1:10" ht="24" customHeight="1" x14ac:dyDescent="0.3">
      <c r="A52" s="16" t="s">
        <v>72</v>
      </c>
      <c r="B52" s="16" t="s">
        <v>878</v>
      </c>
      <c r="C52" s="148">
        <v>31</v>
      </c>
      <c r="D52" s="148">
        <v>0</v>
      </c>
      <c r="E52" s="148">
        <v>52.66</v>
      </c>
      <c r="F52" s="148">
        <v>52.94332</v>
      </c>
      <c r="G52" s="148">
        <v>233.44</v>
      </c>
      <c r="H52" s="148">
        <v>28.74</v>
      </c>
      <c r="I52" s="148">
        <v>3.25</v>
      </c>
      <c r="J52" s="148">
        <v>402.03332</v>
      </c>
    </row>
    <row r="53" spans="1:10" ht="24" customHeight="1" x14ac:dyDescent="0.3">
      <c r="A53" s="16" t="s">
        <v>72</v>
      </c>
      <c r="B53" s="16" t="s">
        <v>879</v>
      </c>
      <c r="C53" s="148">
        <v>31</v>
      </c>
      <c r="D53" s="148">
        <v>0</v>
      </c>
      <c r="E53" s="148">
        <v>55.62</v>
      </c>
      <c r="F53" s="148">
        <v>52.94332</v>
      </c>
      <c r="G53" s="148">
        <v>233.98</v>
      </c>
      <c r="H53" s="148">
        <v>28.74</v>
      </c>
      <c r="I53" s="148">
        <v>3.25</v>
      </c>
      <c r="J53" s="148">
        <v>405.53332</v>
      </c>
    </row>
    <row r="54" spans="1:10" ht="24" customHeight="1" x14ac:dyDescent="0.3">
      <c r="A54" s="16" t="s">
        <v>72</v>
      </c>
      <c r="B54" s="16" t="s">
        <v>880</v>
      </c>
      <c r="C54" s="148">
        <v>26</v>
      </c>
      <c r="D54" s="148">
        <v>0</v>
      </c>
      <c r="E54" s="148">
        <v>47.59</v>
      </c>
      <c r="F54" s="148">
        <v>52.94332</v>
      </c>
      <c r="G54" s="148">
        <v>234.61</v>
      </c>
      <c r="H54" s="148">
        <v>28.74</v>
      </c>
      <c r="I54" s="148">
        <v>3.25</v>
      </c>
      <c r="J54" s="148">
        <v>393.13332000000003</v>
      </c>
    </row>
    <row r="55" spans="1:10" ht="24" customHeight="1" x14ac:dyDescent="0.3">
      <c r="A55" s="18" t="s">
        <v>881</v>
      </c>
      <c r="B55" s="18" t="s">
        <v>73</v>
      </c>
      <c r="C55" s="149">
        <v>26</v>
      </c>
      <c r="D55" s="149">
        <v>0</v>
      </c>
      <c r="E55" s="149">
        <v>41.7</v>
      </c>
      <c r="F55" s="149">
        <v>52.94332</v>
      </c>
      <c r="G55" s="149">
        <v>223.74</v>
      </c>
      <c r="H55" s="149">
        <v>28.74</v>
      </c>
      <c r="I55" s="149">
        <v>3.25</v>
      </c>
      <c r="J55" s="149">
        <v>376.37331999999998</v>
      </c>
    </row>
    <row r="56" spans="1:10" ht="15.6" x14ac:dyDescent="0.3">
      <c r="A56" s="197" t="s">
        <v>1098</v>
      </c>
      <c r="B56" s="198"/>
      <c r="C56" s="151">
        <v>103</v>
      </c>
      <c r="D56" s="151">
        <v>0</v>
      </c>
      <c r="E56" s="151">
        <v>1279.675</v>
      </c>
      <c r="F56" s="151">
        <v>1578.6750400000001</v>
      </c>
      <c r="G56" s="151">
        <v>5611.5249999999996</v>
      </c>
      <c r="H56" s="151">
        <v>689.76</v>
      </c>
      <c r="I56" s="151">
        <v>78</v>
      </c>
      <c r="J56" s="151">
        <v>9340.6350399999992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5" t="s">
        <v>1742</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c r="CZ4" s="226"/>
      <c r="DA4" s="226"/>
      <c r="DB4" s="226"/>
      <c r="DC4" s="226"/>
      <c r="DD4" s="226"/>
      <c r="DE4" s="226"/>
      <c r="DF4" s="226"/>
      <c r="DG4" s="226"/>
      <c r="DH4" s="226"/>
      <c r="DI4" s="226"/>
      <c r="DJ4" s="226"/>
      <c r="DK4" s="226"/>
      <c r="DL4" s="226"/>
      <c r="DM4" s="226"/>
      <c r="DN4" s="226"/>
      <c r="DO4" s="226"/>
      <c r="DP4" s="226"/>
      <c r="DQ4" s="226"/>
      <c r="DR4" s="226"/>
      <c r="DS4" s="226"/>
      <c r="DT4" s="226"/>
      <c r="DU4" s="226"/>
      <c r="DV4" s="226"/>
      <c r="DW4" s="226"/>
      <c r="DX4" s="226"/>
      <c r="DY4" s="226"/>
      <c r="DZ4" s="226"/>
      <c r="EA4" s="226"/>
      <c r="EB4" s="226"/>
      <c r="EC4" s="226"/>
      <c r="ED4" s="226"/>
      <c r="EE4" s="226"/>
      <c r="EF4" s="226"/>
      <c r="EG4" s="226"/>
      <c r="EH4" s="226"/>
      <c r="EI4" s="226"/>
      <c r="EJ4" s="226"/>
      <c r="EK4" s="226"/>
      <c r="EL4" s="226"/>
      <c r="EM4" s="226"/>
      <c r="EN4" s="226"/>
      <c r="EO4" s="226"/>
      <c r="EP4" s="226"/>
      <c r="EQ4" s="226"/>
      <c r="ER4" s="226"/>
      <c r="ES4" s="226"/>
      <c r="ET4" s="226"/>
      <c r="EU4" s="226"/>
      <c r="EV4" s="226"/>
      <c r="EW4" s="226"/>
      <c r="EX4" s="226"/>
      <c r="EY4" s="226"/>
      <c r="EZ4" s="226"/>
      <c r="FA4" s="226"/>
      <c r="FB4" s="226"/>
      <c r="FC4" s="226"/>
      <c r="FD4" s="226"/>
      <c r="FE4" s="226"/>
      <c r="FF4" s="226"/>
      <c r="FG4" s="226"/>
      <c r="FH4" s="226"/>
      <c r="FI4" s="226"/>
      <c r="FJ4" s="226"/>
      <c r="FK4" s="226"/>
      <c r="FL4" s="226"/>
      <c r="FM4" s="226"/>
      <c r="FN4" s="226"/>
      <c r="FO4" s="226"/>
      <c r="FP4" s="226"/>
      <c r="FQ4" s="226"/>
      <c r="FR4" s="226"/>
      <c r="FS4" s="226"/>
      <c r="FT4" s="226"/>
      <c r="FU4" s="226"/>
      <c r="FV4" s="226"/>
      <c r="FW4" s="226"/>
      <c r="FX4" s="226"/>
      <c r="FY4" s="226"/>
      <c r="FZ4" s="226"/>
      <c r="GA4" s="226"/>
      <c r="GB4" s="226"/>
      <c r="GC4" s="226"/>
      <c r="GD4" s="226"/>
      <c r="GE4" s="226"/>
      <c r="GF4" s="226"/>
      <c r="GG4" s="226"/>
      <c r="GH4" s="226"/>
      <c r="GI4" s="226"/>
      <c r="GJ4" s="226"/>
      <c r="GK4" s="226"/>
      <c r="GL4" s="226"/>
      <c r="GM4" s="226"/>
      <c r="GN4" s="226"/>
      <c r="GO4" s="226"/>
      <c r="GP4" s="226"/>
      <c r="GQ4" s="226"/>
      <c r="GR4" s="226"/>
      <c r="GS4" s="226"/>
      <c r="GT4" s="226"/>
      <c r="GU4" s="226"/>
      <c r="GV4" s="226"/>
      <c r="GW4" s="226"/>
      <c r="GX4" s="226"/>
      <c r="GY4" s="226"/>
      <c r="GZ4" s="226"/>
      <c r="HA4" s="226"/>
      <c r="HB4" s="226"/>
      <c r="HC4" s="226"/>
      <c r="HD4" s="226"/>
      <c r="HE4" s="226"/>
      <c r="HF4" s="226"/>
      <c r="HG4" s="226"/>
      <c r="HH4" s="226"/>
      <c r="HI4" s="226"/>
      <c r="HJ4" s="226"/>
      <c r="HK4" s="226"/>
      <c r="HL4" s="226"/>
      <c r="HM4" s="226"/>
      <c r="HN4" s="226"/>
      <c r="HO4" s="226"/>
      <c r="HP4" s="226"/>
      <c r="HQ4" s="226"/>
      <c r="HR4" s="226"/>
      <c r="HS4" s="226"/>
      <c r="HT4" s="226"/>
      <c r="HU4" s="226"/>
      <c r="HV4" s="226"/>
      <c r="HW4" s="226"/>
      <c r="HX4" s="226"/>
      <c r="HY4" s="226"/>
      <c r="HZ4" s="226"/>
      <c r="IA4" s="226"/>
      <c r="IB4" s="226"/>
      <c r="IC4" s="226"/>
      <c r="ID4" s="226"/>
      <c r="IE4" s="226"/>
      <c r="IF4" s="226"/>
      <c r="IG4" s="226"/>
      <c r="IH4" s="226"/>
      <c r="II4" s="226"/>
      <c r="IJ4" s="226"/>
      <c r="IK4" s="226"/>
      <c r="IL4" s="226"/>
      <c r="IM4" s="226"/>
      <c r="IN4" s="226"/>
      <c r="IO4" s="226"/>
      <c r="IP4" s="226"/>
      <c r="IQ4" s="226"/>
      <c r="IR4" s="226"/>
      <c r="IS4" s="226"/>
      <c r="IT4" s="226"/>
      <c r="IU4" s="226"/>
      <c r="IV4" s="226"/>
      <c r="IW4" s="226"/>
      <c r="IX4" s="226"/>
      <c r="IY4" s="226"/>
      <c r="IZ4" s="226"/>
      <c r="JA4" s="226"/>
      <c r="JB4" s="226"/>
      <c r="JC4" s="226"/>
      <c r="JD4" s="226"/>
      <c r="JE4" s="226"/>
      <c r="JF4" s="226"/>
      <c r="JG4" s="226"/>
      <c r="JH4" s="226"/>
      <c r="JI4" s="226"/>
      <c r="JJ4" s="226"/>
      <c r="JK4" s="226"/>
      <c r="JL4" s="226"/>
      <c r="JM4" s="226"/>
      <c r="JN4" s="226"/>
      <c r="JO4" s="226"/>
      <c r="JP4" s="226"/>
      <c r="JQ4" s="226"/>
      <c r="JR4" s="226"/>
      <c r="JS4" s="226"/>
      <c r="JT4" s="226"/>
      <c r="JU4" s="226"/>
      <c r="JV4" s="226"/>
      <c r="JW4" s="226"/>
      <c r="JX4" s="226"/>
      <c r="JY4" s="226"/>
      <c r="JZ4" s="226"/>
      <c r="KA4" s="226"/>
      <c r="KB4" s="226"/>
      <c r="KC4" s="226"/>
      <c r="KD4" s="226"/>
      <c r="KE4" s="226"/>
      <c r="KF4" s="226"/>
      <c r="KG4" s="226"/>
      <c r="KH4" s="226"/>
      <c r="KI4" s="226"/>
    </row>
    <row r="5" spans="1:295" ht="19.95" hidden="1" customHeight="1" x14ac:dyDescent="0.3">
      <c r="A5" s="223" t="s">
        <v>1743</v>
      </c>
      <c r="B5" s="223"/>
      <c r="C5" s="153">
        <v>42725</v>
      </c>
      <c r="D5" s="153">
        <v>42726</v>
      </c>
      <c r="E5" s="153">
        <v>42727</v>
      </c>
      <c r="F5" s="153">
        <v>42728</v>
      </c>
      <c r="G5" s="153">
        <v>42729</v>
      </c>
      <c r="H5" s="153">
        <v>60100</v>
      </c>
      <c r="I5" s="153">
        <v>42730</v>
      </c>
      <c r="J5" s="153">
        <v>62254</v>
      </c>
      <c r="K5" s="153">
        <v>60101</v>
      </c>
      <c r="L5" s="153">
        <v>43921</v>
      </c>
      <c r="M5" s="153">
        <v>42732</v>
      </c>
      <c r="N5" s="153">
        <v>43773</v>
      </c>
      <c r="O5" s="153">
        <v>43769</v>
      </c>
      <c r="P5" s="153">
        <v>43770</v>
      </c>
      <c r="Q5" s="153">
        <v>43767</v>
      </c>
      <c r="R5" s="153">
        <v>43768</v>
      </c>
      <c r="S5" s="153">
        <v>43836</v>
      </c>
      <c r="T5" s="153">
        <v>62253</v>
      </c>
      <c r="U5" s="153">
        <v>42733</v>
      </c>
      <c r="V5" s="153">
        <v>42734</v>
      </c>
      <c r="W5" s="153">
        <v>42735</v>
      </c>
      <c r="X5" s="153">
        <v>60135</v>
      </c>
      <c r="Y5" s="153">
        <v>60103</v>
      </c>
      <c r="Z5" s="153">
        <v>60104</v>
      </c>
      <c r="AA5" s="153">
        <v>43778</v>
      </c>
      <c r="AB5" s="153">
        <v>60105</v>
      </c>
      <c r="AC5" s="153">
        <v>43760</v>
      </c>
      <c r="AD5" s="153">
        <v>43761</v>
      </c>
      <c r="AE5" s="153">
        <v>60106</v>
      </c>
      <c r="AF5" s="153">
        <v>43772</v>
      </c>
      <c r="AG5" s="153">
        <v>43771</v>
      </c>
      <c r="AH5" s="153">
        <v>43807</v>
      </c>
      <c r="AI5" s="153">
        <v>43808</v>
      </c>
      <c r="AJ5" s="153">
        <v>43763</v>
      </c>
      <c r="AK5" s="153">
        <v>43764</v>
      </c>
      <c r="AL5" s="153">
        <v>60136</v>
      </c>
      <c r="AM5" s="153">
        <v>43765</v>
      </c>
      <c r="AN5" s="153">
        <v>43766</v>
      </c>
      <c r="AO5" s="153">
        <v>43797</v>
      </c>
      <c r="AP5" s="153">
        <v>60141</v>
      </c>
      <c r="AQ5" s="153">
        <v>42737</v>
      </c>
      <c r="AR5" s="153">
        <v>42738</v>
      </c>
      <c r="AS5" s="153">
        <v>42739</v>
      </c>
      <c r="AT5" s="153">
        <v>42746</v>
      </c>
      <c r="AU5" s="153">
        <v>42741</v>
      </c>
      <c r="AV5" s="153">
        <v>60137</v>
      </c>
      <c r="AW5" s="153">
        <v>60138</v>
      </c>
      <c r="AX5" s="153">
        <v>42744</v>
      </c>
      <c r="AY5" s="153">
        <v>42745</v>
      </c>
      <c r="AZ5" s="153">
        <v>43931</v>
      </c>
      <c r="BA5" s="153">
        <v>43795</v>
      </c>
      <c r="BB5" s="153">
        <v>43825</v>
      </c>
      <c r="BC5" s="153">
        <v>60142</v>
      </c>
      <c r="BD5" s="153">
        <v>60143</v>
      </c>
      <c r="BE5" s="153">
        <v>60144</v>
      </c>
      <c r="BF5" s="153">
        <v>42740</v>
      </c>
      <c r="BG5" s="153">
        <v>42747</v>
      </c>
      <c r="BH5" s="153">
        <v>42748</v>
      </c>
      <c r="BI5" s="153">
        <v>60145</v>
      </c>
      <c r="BJ5" s="153">
        <v>60146</v>
      </c>
      <c r="BK5" s="153">
        <v>60147</v>
      </c>
      <c r="BL5" s="153">
        <v>42752</v>
      </c>
      <c r="BM5" s="153">
        <v>42753</v>
      </c>
      <c r="BN5" s="153">
        <v>43817</v>
      </c>
      <c r="BO5" s="153">
        <v>43814</v>
      </c>
      <c r="BP5" s="153">
        <v>43815</v>
      </c>
      <c r="BQ5" s="153">
        <v>60148</v>
      </c>
      <c r="BR5" s="153">
        <v>60149</v>
      </c>
      <c r="BS5" s="153">
        <v>63040</v>
      </c>
      <c r="BT5" s="153">
        <v>62468</v>
      </c>
      <c r="BU5" s="153">
        <v>62469</v>
      </c>
      <c r="BV5" s="153">
        <v>60150</v>
      </c>
      <c r="BW5" s="153">
        <v>43785</v>
      </c>
      <c r="BX5" s="153">
        <v>43784</v>
      </c>
      <c r="BY5" s="153">
        <v>43786</v>
      </c>
      <c r="BZ5" s="153">
        <v>43787</v>
      </c>
      <c r="CA5" s="153">
        <v>60151</v>
      </c>
      <c r="CB5" s="153">
        <v>60152</v>
      </c>
      <c r="CC5" s="153">
        <v>60153</v>
      </c>
      <c r="CD5" s="153">
        <v>60154</v>
      </c>
      <c r="CE5" s="153">
        <v>43800</v>
      </c>
      <c r="CF5" s="153">
        <v>60155</v>
      </c>
      <c r="CG5" s="153">
        <v>60156</v>
      </c>
      <c r="CH5" s="153">
        <v>60157</v>
      </c>
      <c r="CI5" s="153">
        <v>60158</v>
      </c>
      <c r="CJ5" s="153">
        <v>60159</v>
      </c>
      <c r="CK5" s="153">
        <v>43886</v>
      </c>
      <c r="CL5" s="153">
        <v>43780</v>
      </c>
      <c r="CM5" s="153">
        <v>43779</v>
      </c>
      <c r="CN5" s="153">
        <v>43788</v>
      </c>
      <c r="CO5" s="153">
        <v>42758</v>
      </c>
      <c r="CP5" s="153">
        <v>42759</v>
      </c>
      <c r="CQ5" s="153">
        <v>42760</v>
      </c>
      <c r="CR5" s="153">
        <v>42761</v>
      </c>
      <c r="CS5" s="153">
        <v>42762</v>
      </c>
      <c r="CT5" s="153">
        <v>42763</v>
      </c>
      <c r="CU5" s="153">
        <v>60162</v>
      </c>
      <c r="CV5" s="153">
        <v>42765</v>
      </c>
      <c r="CW5" s="153">
        <v>60163</v>
      </c>
      <c r="CX5" s="153">
        <v>43789</v>
      </c>
      <c r="CY5" s="153">
        <v>43790</v>
      </c>
      <c r="CZ5" s="153">
        <v>43871</v>
      </c>
      <c r="DA5" s="153">
        <v>43872</v>
      </c>
      <c r="DB5" s="153">
        <v>43870</v>
      </c>
      <c r="DC5" s="153">
        <v>43869</v>
      </c>
      <c r="DD5" s="153">
        <v>60164</v>
      </c>
      <c r="DE5" s="153">
        <v>60165</v>
      </c>
      <c r="DF5" s="153">
        <v>60166</v>
      </c>
      <c r="DG5" s="153">
        <v>43867</v>
      </c>
      <c r="DH5" s="153">
        <v>43868</v>
      </c>
      <c r="DI5" s="153">
        <v>60170</v>
      </c>
      <c r="DJ5" s="153">
        <v>60171</v>
      </c>
      <c r="DK5" s="153">
        <v>60173</v>
      </c>
      <c r="DL5" s="153">
        <v>43855</v>
      </c>
      <c r="DM5" s="153">
        <v>43856</v>
      </c>
      <c r="DN5" s="153">
        <v>43857</v>
      </c>
      <c r="DO5" s="153">
        <v>43858</v>
      </c>
      <c r="DP5" s="153">
        <v>60177</v>
      </c>
      <c r="DQ5" s="153">
        <v>43859</v>
      </c>
      <c r="DR5" s="153">
        <v>60178</v>
      </c>
      <c r="DS5" s="153">
        <v>43863</v>
      </c>
      <c r="DT5" s="153">
        <v>43864</v>
      </c>
      <c r="DU5" s="153">
        <v>43865</v>
      </c>
      <c r="DV5" s="153">
        <v>43866</v>
      </c>
      <c r="DW5" s="153">
        <v>60179</v>
      </c>
      <c r="DX5" s="153">
        <v>60180</v>
      </c>
      <c r="DY5" s="153">
        <v>42794</v>
      </c>
      <c r="DZ5" s="153">
        <v>42795</v>
      </c>
      <c r="EA5" s="153">
        <v>60181</v>
      </c>
      <c r="EB5" s="153">
        <v>42769</v>
      </c>
      <c r="EC5" s="153">
        <v>42770</v>
      </c>
      <c r="ED5" s="153">
        <v>42771</v>
      </c>
      <c r="EE5" s="153">
        <v>60182</v>
      </c>
      <c r="EF5" s="153">
        <v>60183</v>
      </c>
      <c r="EG5" s="153">
        <v>43853</v>
      </c>
      <c r="EH5" s="153">
        <v>43824</v>
      </c>
      <c r="EI5" s="153">
        <v>60184</v>
      </c>
      <c r="EJ5" s="153">
        <v>60185</v>
      </c>
      <c r="EK5" s="153">
        <v>42772</v>
      </c>
      <c r="EL5" s="153">
        <v>42773</v>
      </c>
      <c r="EM5" s="153">
        <v>43946</v>
      </c>
      <c r="EN5" s="153">
        <v>42775</v>
      </c>
      <c r="EO5" s="153">
        <v>43944</v>
      </c>
      <c r="EP5" s="153">
        <v>60186</v>
      </c>
      <c r="EQ5" s="153">
        <v>60187</v>
      </c>
      <c r="ER5" s="153">
        <v>42779</v>
      </c>
      <c r="ES5" s="153">
        <v>42780</v>
      </c>
      <c r="ET5" s="153">
        <v>43756</v>
      </c>
      <c r="EU5" s="153">
        <v>43757</v>
      </c>
      <c r="EV5" s="153">
        <v>43758</v>
      </c>
      <c r="EW5" s="153">
        <v>43941</v>
      </c>
      <c r="EX5" s="153">
        <v>60201</v>
      </c>
      <c r="EY5" s="153">
        <v>43952</v>
      </c>
      <c r="EZ5" s="153">
        <v>42784</v>
      </c>
      <c r="FA5" s="153">
        <v>42785</v>
      </c>
      <c r="FB5" s="153">
        <v>42786</v>
      </c>
      <c r="FC5" s="153">
        <v>42774</v>
      </c>
      <c r="FD5" s="153">
        <v>42788</v>
      </c>
      <c r="FE5" s="153">
        <v>42789</v>
      </c>
      <c r="FF5" s="153">
        <v>42790</v>
      </c>
      <c r="FG5" s="153">
        <v>43774</v>
      </c>
      <c r="FH5" s="153">
        <v>43775</v>
      </c>
      <c r="FI5" s="153">
        <v>43776</v>
      </c>
      <c r="FJ5" s="153">
        <v>60198</v>
      </c>
      <c r="FK5" s="153">
        <v>60199</v>
      </c>
      <c r="FL5" s="153">
        <v>60200</v>
      </c>
      <c r="FM5" s="153">
        <v>60188</v>
      </c>
      <c r="FN5" s="153">
        <v>60189</v>
      </c>
      <c r="FO5" s="153">
        <v>60190</v>
      </c>
      <c r="FP5" s="153">
        <v>60191</v>
      </c>
      <c r="FQ5" s="153">
        <v>43901</v>
      </c>
      <c r="FR5" s="153">
        <v>60192</v>
      </c>
      <c r="FS5" s="153">
        <v>60194</v>
      </c>
      <c r="FT5" s="153">
        <v>43902</v>
      </c>
      <c r="FU5" s="153">
        <v>43904</v>
      </c>
      <c r="FV5" s="153">
        <v>43903</v>
      </c>
      <c r="FW5" s="153">
        <v>60193</v>
      </c>
      <c r="FX5" s="153">
        <v>43910</v>
      </c>
      <c r="FY5" s="153">
        <v>43911</v>
      </c>
      <c r="FZ5" s="153">
        <v>43912</v>
      </c>
      <c r="GA5" s="153">
        <v>60195</v>
      </c>
      <c r="GB5" s="153">
        <v>43762</v>
      </c>
      <c r="GC5" s="153">
        <v>60196</v>
      </c>
      <c r="GD5" s="153">
        <v>60197</v>
      </c>
      <c r="GE5" s="153">
        <v>60202</v>
      </c>
      <c r="GF5" s="153">
        <v>43809</v>
      </c>
      <c r="GG5" s="153">
        <v>60203</v>
      </c>
      <c r="GH5" s="153">
        <v>42796</v>
      </c>
      <c r="GI5" s="153">
        <v>43806</v>
      </c>
      <c r="GJ5" s="153">
        <v>60204</v>
      </c>
      <c r="GK5" s="153">
        <v>42797</v>
      </c>
      <c r="GL5" s="153">
        <v>60206</v>
      </c>
      <c r="GM5" s="153">
        <v>61715</v>
      </c>
      <c r="GN5" s="153">
        <v>43906</v>
      </c>
      <c r="GO5" s="153">
        <v>60207</v>
      </c>
      <c r="GP5" s="153">
        <v>60208</v>
      </c>
      <c r="GQ5" s="153">
        <v>60209</v>
      </c>
      <c r="GR5" s="153">
        <v>43873</v>
      </c>
      <c r="GS5" s="153">
        <v>43874</v>
      </c>
      <c r="GT5" s="153">
        <v>43811</v>
      </c>
      <c r="GU5" s="153">
        <v>43810</v>
      </c>
      <c r="GV5" s="153">
        <v>60210</v>
      </c>
      <c r="GW5" s="153">
        <v>43805</v>
      </c>
      <c r="GX5" s="153">
        <v>43900</v>
      </c>
      <c r="GY5" s="153">
        <v>42802</v>
      </c>
      <c r="GZ5" s="153">
        <v>42803</v>
      </c>
      <c r="HA5" s="153">
        <v>43899</v>
      </c>
      <c r="HB5" s="153">
        <v>43822</v>
      </c>
      <c r="HC5" s="153">
        <v>43823</v>
      </c>
      <c r="HD5" s="153">
        <v>43812</v>
      </c>
      <c r="HE5" s="153">
        <v>43826</v>
      </c>
      <c r="HF5" s="153">
        <v>43829</v>
      </c>
      <c r="HG5" s="153">
        <v>43830</v>
      </c>
      <c r="HH5" s="153">
        <v>43828</v>
      </c>
      <c r="HI5" s="153">
        <v>43833</v>
      </c>
      <c r="HJ5" s="153">
        <v>43832</v>
      </c>
      <c r="HK5" s="153">
        <v>43835</v>
      </c>
      <c r="HL5" s="153">
        <v>43834</v>
      </c>
      <c r="HM5" s="153">
        <v>43851</v>
      </c>
      <c r="HN5" s="153">
        <v>43852</v>
      </c>
      <c r="HO5" s="153">
        <v>43842</v>
      </c>
      <c r="HP5" s="153">
        <v>43843</v>
      </c>
      <c r="HQ5" s="153">
        <v>43896</v>
      </c>
      <c r="HR5" s="153">
        <v>43892</v>
      </c>
      <c r="HS5" s="153">
        <v>43840</v>
      </c>
      <c r="HT5" s="153">
        <v>43841</v>
      </c>
      <c r="HU5" s="153">
        <v>43881</v>
      </c>
      <c r="HV5" s="153">
        <v>43882</v>
      </c>
      <c r="HW5" s="153">
        <v>43908</v>
      </c>
      <c r="HX5" s="153">
        <v>43907</v>
      </c>
      <c r="HY5" s="153">
        <v>43877</v>
      </c>
      <c r="HZ5" s="153">
        <v>43919</v>
      </c>
      <c r="IA5" s="153">
        <v>43747</v>
      </c>
      <c r="IB5" s="153">
        <v>43803</v>
      </c>
      <c r="IC5" s="153">
        <v>43804</v>
      </c>
      <c r="ID5" s="153">
        <v>43893</v>
      </c>
      <c r="IE5" s="153">
        <v>62973</v>
      </c>
      <c r="IF5" s="153">
        <v>43891</v>
      </c>
      <c r="IG5" s="153">
        <v>60211</v>
      </c>
      <c r="IH5" s="153">
        <v>43801</v>
      </c>
      <c r="II5" s="153">
        <v>43802</v>
      </c>
      <c r="IJ5" s="153">
        <v>43838</v>
      </c>
      <c r="IK5" s="153">
        <v>43753</v>
      </c>
      <c r="IL5" s="153">
        <v>43839</v>
      </c>
      <c r="IM5" s="153">
        <v>43749</v>
      </c>
      <c r="IN5" s="153">
        <v>43750</v>
      </c>
      <c r="IO5" s="153">
        <v>43752</v>
      </c>
      <c r="IP5" s="153">
        <v>43748</v>
      </c>
      <c r="IQ5" s="153">
        <v>43746</v>
      </c>
      <c r="IR5" s="153">
        <v>43837</v>
      </c>
      <c r="IS5" s="153">
        <v>60212</v>
      </c>
      <c r="IT5" s="153">
        <v>43878</v>
      </c>
      <c r="IU5" s="153">
        <v>43879</v>
      </c>
      <c r="IV5" s="153">
        <v>43754</v>
      </c>
      <c r="IW5" s="153">
        <v>43847</v>
      </c>
      <c r="IX5" s="153">
        <v>43848</v>
      </c>
      <c r="IY5" s="153">
        <v>43849</v>
      </c>
      <c r="IZ5" s="153">
        <v>43850</v>
      </c>
      <c r="JA5" s="153">
        <v>60213</v>
      </c>
      <c r="JB5" s="153">
        <v>43914</v>
      </c>
      <c r="JC5" s="153">
        <v>60214</v>
      </c>
      <c r="JD5" s="153">
        <v>43791</v>
      </c>
      <c r="JE5" s="153">
        <v>43792</v>
      </c>
      <c r="JF5" s="153">
        <v>43918</v>
      </c>
      <c r="JG5" s="153">
        <v>43917</v>
      </c>
      <c r="JH5" s="153">
        <v>60215</v>
      </c>
      <c r="JI5" s="153">
        <v>60216</v>
      </c>
      <c r="JJ5" s="153">
        <v>60217</v>
      </c>
      <c r="JK5" s="153">
        <v>60218</v>
      </c>
      <c r="JL5" s="153">
        <v>43909</v>
      </c>
      <c r="JM5" s="153">
        <v>60219</v>
      </c>
      <c r="JN5" s="153">
        <v>60220</v>
      </c>
      <c r="JO5" s="153">
        <v>43793</v>
      </c>
      <c r="JP5" s="153">
        <v>43794</v>
      </c>
      <c r="JQ5" s="153">
        <v>43883</v>
      </c>
      <c r="JR5" s="153">
        <v>43884</v>
      </c>
      <c r="JS5" s="153">
        <v>60222</v>
      </c>
      <c r="JT5" s="153">
        <v>60221</v>
      </c>
      <c r="JU5" s="153">
        <v>62974</v>
      </c>
      <c r="JV5" s="153">
        <v>43898</v>
      </c>
      <c r="JW5" s="153">
        <v>43799</v>
      </c>
      <c r="JX5" s="153">
        <v>43798</v>
      </c>
      <c r="JY5" s="153">
        <v>43818</v>
      </c>
      <c r="JZ5" s="153">
        <v>43845</v>
      </c>
      <c r="KA5" s="153">
        <v>43846</v>
      </c>
      <c r="KB5" s="153">
        <v>43844</v>
      </c>
      <c r="KC5" s="153">
        <v>43819</v>
      </c>
      <c r="KD5" s="153">
        <v>43820</v>
      </c>
      <c r="KE5" s="153">
        <v>43821</v>
      </c>
      <c r="KF5" s="153">
        <v>63016</v>
      </c>
      <c r="KG5" s="153">
        <v>63017</v>
      </c>
      <c r="KH5" s="153">
        <v>63039</v>
      </c>
      <c r="KI5" s="153">
        <v>63041</v>
      </c>
    </row>
    <row r="6" spans="1:295" ht="15" hidden="1" customHeight="1" x14ac:dyDescent="0.3">
      <c r="A6" s="223" t="s">
        <v>1744</v>
      </c>
      <c r="B6" s="223"/>
      <c r="C6" s="153" t="s">
        <v>1745</v>
      </c>
      <c r="D6" s="153" t="s">
        <v>1746</v>
      </c>
      <c r="E6" s="153" t="s">
        <v>1747</v>
      </c>
      <c r="F6" s="153" t="s">
        <v>1748</v>
      </c>
      <c r="G6" s="153" t="s">
        <v>1749</v>
      </c>
      <c r="H6" s="153" t="s">
        <v>1750</v>
      </c>
      <c r="I6" s="153" t="s">
        <v>1751</v>
      </c>
      <c r="J6" s="153" t="s">
        <v>1752</v>
      </c>
      <c r="K6" s="153" t="s">
        <v>1753</v>
      </c>
      <c r="L6" s="153" t="s">
        <v>1754</v>
      </c>
      <c r="M6" s="153" t="s">
        <v>1755</v>
      </c>
      <c r="N6" s="153" t="s">
        <v>1756</v>
      </c>
      <c r="O6" s="153" t="s">
        <v>1757</v>
      </c>
      <c r="P6" s="153" t="s">
        <v>1758</v>
      </c>
      <c r="Q6" s="153" t="s">
        <v>1759</v>
      </c>
      <c r="R6" s="153" t="s">
        <v>1760</v>
      </c>
      <c r="S6" s="153" t="s">
        <v>1761</v>
      </c>
      <c r="T6" s="153" t="s">
        <v>1762</v>
      </c>
      <c r="U6" s="153" t="s">
        <v>1763</v>
      </c>
      <c r="V6" s="153" t="s">
        <v>1764</v>
      </c>
      <c r="W6" s="153" t="s">
        <v>1765</v>
      </c>
      <c r="X6" s="153" t="s">
        <v>1766</v>
      </c>
      <c r="Y6" s="153" t="s">
        <v>1767</v>
      </c>
      <c r="Z6" s="153" t="s">
        <v>1768</v>
      </c>
      <c r="AA6" s="153" t="s">
        <v>1769</v>
      </c>
      <c r="AB6" s="153" t="s">
        <v>1770</v>
      </c>
      <c r="AC6" s="153" t="s">
        <v>1771</v>
      </c>
      <c r="AD6" s="153" t="s">
        <v>1772</v>
      </c>
      <c r="AE6" s="153" t="s">
        <v>1773</v>
      </c>
      <c r="AF6" s="153" t="s">
        <v>1774</v>
      </c>
      <c r="AG6" s="153" t="s">
        <v>1775</v>
      </c>
      <c r="AH6" s="153" t="s">
        <v>1776</v>
      </c>
      <c r="AI6" s="153" t="s">
        <v>1777</v>
      </c>
      <c r="AJ6" s="153" t="s">
        <v>1778</v>
      </c>
      <c r="AK6" s="153" t="s">
        <v>1779</v>
      </c>
      <c r="AL6" s="153" t="s">
        <v>1780</v>
      </c>
      <c r="AM6" s="153" t="s">
        <v>1781</v>
      </c>
      <c r="AN6" s="153" t="s">
        <v>1782</v>
      </c>
      <c r="AO6" s="153" t="s">
        <v>1783</v>
      </c>
      <c r="AP6" s="153" t="s">
        <v>1784</v>
      </c>
      <c r="AQ6" s="153" t="s">
        <v>1785</v>
      </c>
      <c r="AR6" s="153" t="s">
        <v>1786</v>
      </c>
      <c r="AS6" s="153" t="s">
        <v>1787</v>
      </c>
      <c r="AT6" s="153" t="s">
        <v>1788</v>
      </c>
      <c r="AU6" s="153" t="s">
        <v>1789</v>
      </c>
      <c r="AV6" s="153" t="s">
        <v>1790</v>
      </c>
      <c r="AW6" s="153" t="s">
        <v>1791</v>
      </c>
      <c r="AX6" s="153" t="s">
        <v>1792</v>
      </c>
      <c r="AY6" s="153" t="s">
        <v>1793</v>
      </c>
      <c r="AZ6" s="153" t="s">
        <v>1794</v>
      </c>
      <c r="BA6" s="153" t="s">
        <v>1795</v>
      </c>
      <c r="BB6" s="153" t="s">
        <v>1796</v>
      </c>
      <c r="BC6" s="153" t="s">
        <v>1797</v>
      </c>
      <c r="BD6" s="153" t="s">
        <v>1798</v>
      </c>
      <c r="BE6" s="153" t="s">
        <v>1799</v>
      </c>
      <c r="BF6" s="153" t="s">
        <v>1800</v>
      </c>
      <c r="BG6" s="153" t="s">
        <v>1801</v>
      </c>
      <c r="BH6" s="153" t="s">
        <v>1802</v>
      </c>
      <c r="BI6" s="153" t="s">
        <v>1803</v>
      </c>
      <c r="BJ6" s="153" t="s">
        <v>1804</v>
      </c>
      <c r="BK6" s="153" t="s">
        <v>1805</v>
      </c>
      <c r="BL6" s="153" t="s">
        <v>1806</v>
      </c>
      <c r="BM6" s="153" t="s">
        <v>1807</v>
      </c>
      <c r="BN6" s="153" t="s">
        <v>1808</v>
      </c>
      <c r="BO6" s="153" t="s">
        <v>1809</v>
      </c>
      <c r="BP6" s="153" t="s">
        <v>1810</v>
      </c>
      <c r="BQ6" s="153" t="s">
        <v>1811</v>
      </c>
      <c r="BR6" s="153" t="s">
        <v>1812</v>
      </c>
      <c r="BS6" s="153" t="s">
        <v>1813</v>
      </c>
      <c r="BT6" s="153" t="s">
        <v>1814</v>
      </c>
      <c r="BU6" s="153" t="s">
        <v>1815</v>
      </c>
      <c r="BV6" s="153" t="s">
        <v>1816</v>
      </c>
      <c r="BW6" s="153" t="s">
        <v>1817</v>
      </c>
      <c r="BX6" s="153" t="s">
        <v>1818</v>
      </c>
      <c r="BY6" s="153" t="s">
        <v>1819</v>
      </c>
      <c r="BZ6" s="153" t="s">
        <v>1820</v>
      </c>
      <c r="CA6" s="153" t="s">
        <v>1821</v>
      </c>
      <c r="CB6" s="153" t="s">
        <v>1822</v>
      </c>
      <c r="CC6" s="153" t="s">
        <v>1823</v>
      </c>
      <c r="CD6" s="153" t="s">
        <v>1824</v>
      </c>
      <c r="CE6" s="153" t="s">
        <v>1825</v>
      </c>
      <c r="CF6" s="153" t="s">
        <v>1826</v>
      </c>
      <c r="CG6" s="153" t="s">
        <v>1827</v>
      </c>
      <c r="CH6" s="153" t="s">
        <v>1828</v>
      </c>
      <c r="CI6" s="153" t="s">
        <v>1829</v>
      </c>
      <c r="CJ6" s="153" t="s">
        <v>1830</v>
      </c>
      <c r="CK6" s="153" t="s">
        <v>1831</v>
      </c>
      <c r="CL6" s="153" t="s">
        <v>1832</v>
      </c>
      <c r="CM6" s="153" t="s">
        <v>1833</v>
      </c>
      <c r="CN6" s="153" t="s">
        <v>1834</v>
      </c>
      <c r="CO6" s="153" t="s">
        <v>1835</v>
      </c>
      <c r="CP6" s="153" t="s">
        <v>1836</v>
      </c>
      <c r="CQ6" s="153" t="s">
        <v>1837</v>
      </c>
      <c r="CR6" s="153" t="s">
        <v>1838</v>
      </c>
      <c r="CS6" s="153" t="s">
        <v>1839</v>
      </c>
      <c r="CT6" s="153" t="s">
        <v>1840</v>
      </c>
      <c r="CU6" s="153" t="s">
        <v>1841</v>
      </c>
      <c r="CV6" s="153" t="s">
        <v>1842</v>
      </c>
      <c r="CW6" s="153" t="s">
        <v>1843</v>
      </c>
      <c r="CX6" s="153" t="s">
        <v>1844</v>
      </c>
      <c r="CY6" s="153" t="s">
        <v>1845</v>
      </c>
      <c r="CZ6" s="153" t="s">
        <v>1846</v>
      </c>
      <c r="DA6" s="153" t="s">
        <v>1847</v>
      </c>
      <c r="DB6" s="153" t="s">
        <v>1848</v>
      </c>
      <c r="DC6" s="153" t="s">
        <v>1849</v>
      </c>
      <c r="DD6" s="153" t="s">
        <v>1850</v>
      </c>
      <c r="DE6" s="153" t="s">
        <v>1851</v>
      </c>
      <c r="DF6" s="153" t="s">
        <v>1852</v>
      </c>
      <c r="DG6" s="153" t="s">
        <v>1853</v>
      </c>
      <c r="DH6" s="153" t="s">
        <v>1854</v>
      </c>
      <c r="DI6" s="153" t="s">
        <v>1855</v>
      </c>
      <c r="DJ6" s="153" t="s">
        <v>1856</v>
      </c>
      <c r="DK6" s="153" t="s">
        <v>1857</v>
      </c>
      <c r="DL6" s="153" t="s">
        <v>1858</v>
      </c>
      <c r="DM6" s="153" t="s">
        <v>1859</v>
      </c>
      <c r="DN6" s="153" t="s">
        <v>1860</v>
      </c>
      <c r="DO6" s="153" t="s">
        <v>1861</v>
      </c>
      <c r="DP6" s="153" t="s">
        <v>1862</v>
      </c>
      <c r="DQ6" s="153" t="s">
        <v>1863</v>
      </c>
      <c r="DR6" s="153" t="s">
        <v>1864</v>
      </c>
      <c r="DS6" s="153" t="s">
        <v>1865</v>
      </c>
      <c r="DT6" s="153" t="s">
        <v>1866</v>
      </c>
      <c r="DU6" s="153" t="s">
        <v>1867</v>
      </c>
      <c r="DV6" s="153" t="s">
        <v>1868</v>
      </c>
      <c r="DW6" s="153" t="s">
        <v>1869</v>
      </c>
      <c r="DX6" s="153" t="s">
        <v>1870</v>
      </c>
      <c r="DY6" s="153" t="s">
        <v>1871</v>
      </c>
      <c r="DZ6" s="153" t="s">
        <v>1872</v>
      </c>
      <c r="EA6" s="153" t="s">
        <v>1873</v>
      </c>
      <c r="EB6" s="153" t="s">
        <v>1874</v>
      </c>
      <c r="EC6" s="153" t="s">
        <v>1875</v>
      </c>
      <c r="ED6" s="153" t="s">
        <v>1876</v>
      </c>
      <c r="EE6" s="153" t="s">
        <v>1877</v>
      </c>
      <c r="EF6" s="153" t="s">
        <v>1878</v>
      </c>
      <c r="EG6" s="153" t="s">
        <v>1879</v>
      </c>
      <c r="EH6" s="153" t="s">
        <v>1880</v>
      </c>
      <c r="EI6" s="153" t="s">
        <v>1881</v>
      </c>
      <c r="EJ6" s="153" t="s">
        <v>1882</v>
      </c>
      <c r="EK6" s="153" t="s">
        <v>1883</v>
      </c>
      <c r="EL6" s="153" t="s">
        <v>1884</v>
      </c>
      <c r="EM6" s="153" t="s">
        <v>1885</v>
      </c>
      <c r="EN6" s="153" t="s">
        <v>1886</v>
      </c>
      <c r="EO6" s="153" t="s">
        <v>1887</v>
      </c>
      <c r="EP6" s="153" t="s">
        <v>1888</v>
      </c>
      <c r="EQ6" s="153" t="s">
        <v>1889</v>
      </c>
      <c r="ER6" s="153" t="s">
        <v>1890</v>
      </c>
      <c r="ES6" s="153" t="s">
        <v>1891</v>
      </c>
      <c r="ET6" s="153" t="s">
        <v>1892</v>
      </c>
      <c r="EU6" s="153" t="s">
        <v>1893</v>
      </c>
      <c r="EV6" s="153" t="s">
        <v>1894</v>
      </c>
      <c r="EW6" s="153" t="s">
        <v>1895</v>
      </c>
      <c r="EX6" s="153" t="s">
        <v>1896</v>
      </c>
      <c r="EY6" s="153" t="s">
        <v>1897</v>
      </c>
      <c r="EZ6" s="153" t="s">
        <v>1898</v>
      </c>
      <c r="FA6" s="153" t="s">
        <v>1899</v>
      </c>
      <c r="FB6" s="153" t="s">
        <v>1900</v>
      </c>
      <c r="FC6" s="153" t="s">
        <v>1901</v>
      </c>
      <c r="FD6" s="153" t="s">
        <v>1902</v>
      </c>
      <c r="FE6" s="153" t="s">
        <v>1903</v>
      </c>
      <c r="FF6" s="153" t="s">
        <v>1904</v>
      </c>
      <c r="FG6" s="153" t="s">
        <v>1905</v>
      </c>
      <c r="FH6" s="153" t="s">
        <v>1906</v>
      </c>
      <c r="FI6" s="153" t="s">
        <v>1907</v>
      </c>
      <c r="FJ6" s="153" t="s">
        <v>1908</v>
      </c>
      <c r="FK6" s="153" t="s">
        <v>1909</v>
      </c>
      <c r="FL6" s="153" t="s">
        <v>1910</v>
      </c>
      <c r="FM6" s="153" t="s">
        <v>1911</v>
      </c>
      <c r="FN6" s="153" t="s">
        <v>1912</v>
      </c>
      <c r="FO6" s="153" t="s">
        <v>1913</v>
      </c>
      <c r="FP6" s="153" t="s">
        <v>1914</v>
      </c>
      <c r="FQ6" s="153" t="s">
        <v>1915</v>
      </c>
      <c r="FR6" s="153" t="s">
        <v>1916</v>
      </c>
      <c r="FS6" s="153" t="s">
        <v>1917</v>
      </c>
      <c r="FT6" s="153" t="s">
        <v>1918</v>
      </c>
      <c r="FU6" s="153" t="s">
        <v>1919</v>
      </c>
      <c r="FV6" s="153" t="s">
        <v>1920</v>
      </c>
      <c r="FW6" s="153" t="s">
        <v>1921</v>
      </c>
      <c r="FX6" s="153" t="s">
        <v>1922</v>
      </c>
      <c r="FY6" s="153" t="s">
        <v>1923</v>
      </c>
      <c r="FZ6" s="153" t="s">
        <v>1924</v>
      </c>
      <c r="GA6" s="153" t="s">
        <v>1925</v>
      </c>
      <c r="GB6" s="153" t="s">
        <v>1926</v>
      </c>
      <c r="GC6" s="153" t="s">
        <v>1927</v>
      </c>
      <c r="GD6" s="153" t="s">
        <v>1928</v>
      </c>
      <c r="GE6" s="153" t="s">
        <v>1929</v>
      </c>
      <c r="GF6" s="153" t="s">
        <v>1930</v>
      </c>
      <c r="GG6" s="153" t="s">
        <v>1931</v>
      </c>
      <c r="GH6" s="153" t="s">
        <v>1932</v>
      </c>
      <c r="GI6" s="153" t="s">
        <v>1933</v>
      </c>
      <c r="GJ6" s="153" t="s">
        <v>1934</v>
      </c>
      <c r="GK6" s="153" t="s">
        <v>1935</v>
      </c>
      <c r="GL6" s="153" t="s">
        <v>1936</v>
      </c>
      <c r="GM6" s="153" t="s">
        <v>1937</v>
      </c>
      <c r="GN6" s="153" t="s">
        <v>1938</v>
      </c>
      <c r="GO6" s="153" t="s">
        <v>1939</v>
      </c>
      <c r="GP6" s="153" t="s">
        <v>1940</v>
      </c>
      <c r="GQ6" s="153" t="s">
        <v>1941</v>
      </c>
      <c r="GR6" s="153" t="s">
        <v>1942</v>
      </c>
      <c r="GS6" s="153" t="s">
        <v>1943</v>
      </c>
      <c r="GT6" s="153" t="s">
        <v>1944</v>
      </c>
      <c r="GU6" s="153" t="s">
        <v>1945</v>
      </c>
      <c r="GV6" s="153" t="s">
        <v>1946</v>
      </c>
      <c r="GW6" s="153" t="s">
        <v>1947</v>
      </c>
      <c r="GX6" s="153" t="s">
        <v>1948</v>
      </c>
      <c r="GY6" s="153" t="s">
        <v>1949</v>
      </c>
      <c r="GZ6" s="153" t="s">
        <v>1950</v>
      </c>
      <c r="HA6" s="153" t="s">
        <v>1951</v>
      </c>
      <c r="HB6" s="153" t="s">
        <v>1952</v>
      </c>
      <c r="HC6" s="153" t="s">
        <v>1953</v>
      </c>
      <c r="HD6" s="153" t="s">
        <v>1954</v>
      </c>
      <c r="HE6" s="153" t="s">
        <v>1955</v>
      </c>
      <c r="HF6" s="153" t="s">
        <v>1956</v>
      </c>
      <c r="HG6" s="153" t="s">
        <v>1957</v>
      </c>
      <c r="HH6" s="153" t="s">
        <v>1958</v>
      </c>
      <c r="HI6" s="153" t="s">
        <v>1959</v>
      </c>
      <c r="HJ6" s="153" t="s">
        <v>1960</v>
      </c>
      <c r="HK6" s="153" t="s">
        <v>1961</v>
      </c>
      <c r="HL6" s="153" t="s">
        <v>1962</v>
      </c>
      <c r="HM6" s="153" t="s">
        <v>1963</v>
      </c>
      <c r="HN6" s="153" t="s">
        <v>1964</v>
      </c>
      <c r="HO6" s="153" t="s">
        <v>1965</v>
      </c>
      <c r="HP6" s="153" t="s">
        <v>1966</v>
      </c>
      <c r="HQ6" s="153" t="s">
        <v>1967</v>
      </c>
      <c r="HR6" s="153" t="s">
        <v>1968</v>
      </c>
      <c r="HS6" s="153" t="s">
        <v>1969</v>
      </c>
      <c r="HT6" s="153" t="s">
        <v>1970</v>
      </c>
      <c r="HU6" s="153" t="s">
        <v>1971</v>
      </c>
      <c r="HV6" s="153" t="s">
        <v>1972</v>
      </c>
      <c r="HW6" s="153" t="s">
        <v>1973</v>
      </c>
      <c r="HX6" s="153" t="s">
        <v>1974</v>
      </c>
      <c r="HY6" s="153" t="s">
        <v>1975</v>
      </c>
      <c r="HZ6" s="153" t="s">
        <v>1976</v>
      </c>
      <c r="IA6" s="153" t="s">
        <v>1977</v>
      </c>
      <c r="IB6" s="153" t="s">
        <v>1978</v>
      </c>
      <c r="IC6" s="153" t="s">
        <v>1979</v>
      </c>
      <c r="ID6" s="153" t="s">
        <v>1980</v>
      </c>
      <c r="IE6" s="153" t="s">
        <v>1981</v>
      </c>
      <c r="IF6" s="153" t="s">
        <v>1982</v>
      </c>
      <c r="IG6" s="153" t="s">
        <v>1983</v>
      </c>
      <c r="IH6" s="153" t="s">
        <v>1984</v>
      </c>
      <c r="II6" s="153" t="s">
        <v>1985</v>
      </c>
      <c r="IJ6" s="153" t="s">
        <v>1986</v>
      </c>
      <c r="IK6" s="153" t="s">
        <v>1987</v>
      </c>
      <c r="IL6" s="153" t="s">
        <v>1988</v>
      </c>
      <c r="IM6" s="153" t="s">
        <v>1989</v>
      </c>
      <c r="IN6" s="153" t="s">
        <v>1990</v>
      </c>
      <c r="IO6" s="153" t="s">
        <v>1991</v>
      </c>
      <c r="IP6" s="153" t="s">
        <v>1992</v>
      </c>
      <c r="IQ6" s="153" t="s">
        <v>1993</v>
      </c>
      <c r="IR6" s="153" t="s">
        <v>1994</v>
      </c>
      <c r="IS6" s="153" t="s">
        <v>1995</v>
      </c>
      <c r="IT6" s="153" t="s">
        <v>1996</v>
      </c>
      <c r="IU6" s="153" t="s">
        <v>1997</v>
      </c>
      <c r="IV6" s="153" t="s">
        <v>1998</v>
      </c>
      <c r="IW6" s="153" t="s">
        <v>1999</v>
      </c>
      <c r="IX6" s="153" t="s">
        <v>2000</v>
      </c>
      <c r="IY6" s="153" t="s">
        <v>2001</v>
      </c>
      <c r="IZ6" s="153" t="s">
        <v>2002</v>
      </c>
      <c r="JA6" s="153" t="s">
        <v>2003</v>
      </c>
      <c r="JB6" s="153" t="s">
        <v>2004</v>
      </c>
      <c r="JC6" s="153" t="s">
        <v>2005</v>
      </c>
      <c r="JD6" s="153" t="s">
        <v>2006</v>
      </c>
      <c r="JE6" s="153" t="s">
        <v>2007</v>
      </c>
      <c r="JF6" s="153" t="s">
        <v>2008</v>
      </c>
      <c r="JG6" s="153" t="s">
        <v>2009</v>
      </c>
      <c r="JH6" s="153" t="s">
        <v>2010</v>
      </c>
      <c r="JI6" s="153" t="s">
        <v>2011</v>
      </c>
      <c r="JJ6" s="153" t="s">
        <v>2012</v>
      </c>
      <c r="JK6" s="153" t="s">
        <v>2013</v>
      </c>
      <c r="JL6" s="153" t="s">
        <v>2014</v>
      </c>
      <c r="JM6" s="153" t="s">
        <v>2015</v>
      </c>
      <c r="JN6" s="153" t="s">
        <v>2016</v>
      </c>
      <c r="JO6" s="153" t="s">
        <v>2017</v>
      </c>
      <c r="JP6" s="153" t="s">
        <v>2018</v>
      </c>
      <c r="JQ6" s="153" t="s">
        <v>2019</v>
      </c>
      <c r="JR6" s="153" t="s">
        <v>2020</v>
      </c>
      <c r="JS6" s="153" t="s">
        <v>2021</v>
      </c>
      <c r="JT6" s="153" t="s">
        <v>2022</v>
      </c>
      <c r="JU6" s="153" t="s">
        <v>2023</v>
      </c>
      <c r="JV6" s="153" t="s">
        <v>2024</v>
      </c>
      <c r="JW6" s="153" t="s">
        <v>2025</v>
      </c>
      <c r="JX6" s="153" t="s">
        <v>2026</v>
      </c>
      <c r="JY6" s="153" t="s">
        <v>2027</v>
      </c>
      <c r="JZ6" s="153" t="s">
        <v>2028</v>
      </c>
      <c r="KA6" s="153" t="s">
        <v>2029</v>
      </c>
      <c r="KB6" s="153" t="s">
        <v>2030</v>
      </c>
      <c r="KC6" s="153" t="s">
        <v>2031</v>
      </c>
      <c r="KD6" s="153" t="s">
        <v>2032</v>
      </c>
      <c r="KE6" s="153" t="s">
        <v>2033</v>
      </c>
      <c r="KF6" s="153" t="s">
        <v>2034</v>
      </c>
      <c r="KG6" s="153" t="s">
        <v>2035</v>
      </c>
      <c r="KH6" s="153" t="s">
        <v>2036</v>
      </c>
      <c r="KI6" s="153" t="s">
        <v>2037</v>
      </c>
    </row>
    <row r="7" spans="1:295" ht="27" customHeight="1" x14ac:dyDescent="0.3">
      <c r="A7" s="223" t="s">
        <v>26</v>
      </c>
      <c r="B7" s="223"/>
      <c r="C7" s="224" t="s">
        <v>2038</v>
      </c>
      <c r="D7" s="224"/>
      <c r="E7" s="224"/>
      <c r="F7" s="224" t="s">
        <v>2039</v>
      </c>
      <c r="G7" s="224" t="s">
        <v>2040</v>
      </c>
      <c r="H7" s="224"/>
      <c r="I7" s="224"/>
      <c r="J7" s="224"/>
      <c r="K7" s="224" t="s">
        <v>2041</v>
      </c>
      <c r="L7" s="224"/>
      <c r="M7" s="224"/>
      <c r="N7" s="224" t="s">
        <v>2042</v>
      </c>
      <c r="O7" s="224" t="s">
        <v>2043</v>
      </c>
      <c r="P7" s="224"/>
      <c r="Q7" s="224" t="s">
        <v>2044</v>
      </c>
      <c r="R7" s="224"/>
      <c r="S7" s="224" t="s">
        <v>2045</v>
      </c>
      <c r="T7" s="224"/>
      <c r="U7" s="224" t="s">
        <v>2046</v>
      </c>
      <c r="V7" s="224"/>
      <c r="W7" s="224"/>
      <c r="X7" s="224" t="s">
        <v>2047</v>
      </c>
      <c r="Y7" s="224"/>
      <c r="Z7" s="224"/>
      <c r="AA7" s="224" t="s">
        <v>2048</v>
      </c>
      <c r="AB7" s="224"/>
      <c r="AC7" s="224"/>
      <c r="AD7" s="224"/>
      <c r="AE7" s="224"/>
      <c r="AF7" s="224"/>
      <c r="AG7" s="224"/>
      <c r="AH7" s="224"/>
      <c r="AI7" s="224"/>
      <c r="AJ7" s="224" t="s">
        <v>2049</v>
      </c>
      <c r="AK7" s="224"/>
      <c r="AL7" s="224"/>
      <c r="AM7" s="224" t="s">
        <v>2050</v>
      </c>
      <c r="AN7" s="224"/>
      <c r="AO7" s="224" t="s">
        <v>2051</v>
      </c>
      <c r="AP7" s="224"/>
      <c r="AQ7" s="224" t="s">
        <v>2052</v>
      </c>
      <c r="AR7" s="224"/>
      <c r="AS7" s="224"/>
      <c r="AT7" s="224" t="s">
        <v>2053</v>
      </c>
      <c r="AU7" s="224"/>
      <c r="AV7" s="224" t="s">
        <v>2054</v>
      </c>
      <c r="AW7" s="224"/>
      <c r="AX7" s="224" t="s">
        <v>2053</v>
      </c>
      <c r="AY7" s="224"/>
      <c r="AZ7" s="224"/>
      <c r="BA7" s="224" t="s">
        <v>2055</v>
      </c>
      <c r="BB7" s="224" t="s">
        <v>2056</v>
      </c>
      <c r="BC7" s="224" t="s">
        <v>2057</v>
      </c>
      <c r="BD7" s="224"/>
      <c r="BE7" s="224"/>
      <c r="BF7" s="224" t="s">
        <v>2058</v>
      </c>
      <c r="BG7" s="224"/>
      <c r="BH7" s="224"/>
      <c r="BI7" s="224"/>
      <c r="BJ7" s="224"/>
      <c r="BK7" s="224" t="s">
        <v>2059</v>
      </c>
      <c r="BL7" s="224" t="s">
        <v>2060</v>
      </c>
      <c r="BM7" s="224"/>
      <c r="BN7" s="224" t="s">
        <v>2061</v>
      </c>
      <c r="BO7" s="224"/>
      <c r="BP7" s="224"/>
      <c r="BQ7" s="224" t="s">
        <v>2062</v>
      </c>
      <c r="BR7" s="224"/>
      <c r="BS7" s="224"/>
      <c r="BT7" s="224"/>
      <c r="BU7" s="224" t="s">
        <v>2063</v>
      </c>
      <c r="BV7" s="224" t="s">
        <v>2064</v>
      </c>
      <c r="BW7" s="224" t="s">
        <v>2065</v>
      </c>
      <c r="BX7" s="224"/>
      <c r="BY7" s="224"/>
      <c r="BZ7" s="224"/>
      <c r="CA7" s="224" t="s">
        <v>2066</v>
      </c>
      <c r="CB7" s="224"/>
      <c r="CC7" s="224"/>
      <c r="CD7" s="224"/>
      <c r="CE7" s="224"/>
      <c r="CF7" s="224" t="s">
        <v>2067</v>
      </c>
      <c r="CG7" s="224"/>
      <c r="CH7" s="224"/>
      <c r="CI7" s="224"/>
      <c r="CJ7" s="224" t="s">
        <v>2068</v>
      </c>
      <c r="CK7" s="224"/>
      <c r="CL7" s="224" t="s">
        <v>2069</v>
      </c>
      <c r="CM7" s="224"/>
      <c r="CN7" s="224" t="s">
        <v>2070</v>
      </c>
      <c r="CO7" s="224" t="s">
        <v>2071</v>
      </c>
      <c r="CP7" s="224"/>
      <c r="CQ7" s="224"/>
      <c r="CR7" s="224" t="s">
        <v>2072</v>
      </c>
      <c r="CS7" s="224"/>
      <c r="CT7" s="224"/>
      <c r="CU7" s="224"/>
      <c r="CV7" s="224"/>
      <c r="CW7" s="224" t="s">
        <v>2073</v>
      </c>
      <c r="CX7" s="224" t="s">
        <v>2074</v>
      </c>
      <c r="CY7" s="224"/>
      <c r="CZ7" s="224"/>
      <c r="DA7" s="224"/>
      <c r="DB7" s="224"/>
      <c r="DC7" s="224"/>
      <c r="DD7" s="224" t="s">
        <v>2075</v>
      </c>
      <c r="DE7" s="224"/>
      <c r="DF7" s="224"/>
      <c r="DG7" s="224" t="s">
        <v>2076</v>
      </c>
      <c r="DH7" s="224"/>
      <c r="DI7" s="224" t="s">
        <v>2077</v>
      </c>
      <c r="DJ7" s="224"/>
      <c r="DK7" s="224" t="s">
        <v>2078</v>
      </c>
      <c r="DL7" s="224" t="s">
        <v>2079</v>
      </c>
      <c r="DM7" s="224"/>
      <c r="DN7" s="224"/>
      <c r="DO7" s="224"/>
      <c r="DP7" s="224"/>
      <c r="DQ7" s="224" t="s">
        <v>2080</v>
      </c>
      <c r="DR7" s="224" t="s">
        <v>2081</v>
      </c>
      <c r="DS7" s="224" t="s">
        <v>2082</v>
      </c>
      <c r="DT7" s="224"/>
      <c r="DU7" s="224"/>
      <c r="DV7" s="224"/>
      <c r="DW7" s="224"/>
      <c r="DX7" s="224"/>
      <c r="DY7" s="224"/>
      <c r="DZ7" s="224"/>
      <c r="EA7" s="224" t="s">
        <v>2083</v>
      </c>
      <c r="EB7" s="224" t="s">
        <v>2084</v>
      </c>
      <c r="EC7" s="224"/>
      <c r="ED7" s="224"/>
      <c r="EE7" s="224" t="s">
        <v>2083</v>
      </c>
      <c r="EF7" s="224"/>
      <c r="EG7" s="224" t="s">
        <v>2085</v>
      </c>
      <c r="EH7" s="224" t="s">
        <v>2086</v>
      </c>
      <c r="EI7" s="224"/>
      <c r="EJ7" s="224" t="s">
        <v>2087</v>
      </c>
      <c r="EK7" s="224"/>
      <c r="EL7" s="224"/>
      <c r="EM7" s="224"/>
      <c r="EN7" s="224"/>
      <c r="EO7" s="224"/>
      <c r="EP7" s="224"/>
      <c r="EQ7" s="224"/>
      <c r="ER7" s="224"/>
      <c r="ES7" s="224"/>
      <c r="ET7" s="224" t="s">
        <v>2088</v>
      </c>
      <c r="EU7" s="224" t="s">
        <v>2089</v>
      </c>
      <c r="EV7" s="224" t="s">
        <v>2090</v>
      </c>
      <c r="EW7" s="224" t="s">
        <v>2091</v>
      </c>
      <c r="EX7" s="224" t="s">
        <v>2092</v>
      </c>
      <c r="EY7" s="224" t="s">
        <v>2093</v>
      </c>
      <c r="EZ7" s="224" t="s">
        <v>2094</v>
      </c>
      <c r="FA7" s="224"/>
      <c r="FB7" s="224" t="s">
        <v>2095</v>
      </c>
      <c r="FC7" s="224"/>
      <c r="FD7" s="224" t="s">
        <v>2096</v>
      </c>
      <c r="FE7" s="224"/>
      <c r="FF7" s="224"/>
      <c r="FG7" s="224" t="s">
        <v>2097</v>
      </c>
      <c r="FH7" s="224"/>
      <c r="FI7" s="224"/>
      <c r="FJ7" s="224" t="s">
        <v>2098</v>
      </c>
      <c r="FK7" s="224"/>
      <c r="FL7" s="224"/>
      <c r="FM7" s="224" t="s">
        <v>2099</v>
      </c>
      <c r="FN7" s="224"/>
      <c r="FO7" s="224"/>
      <c r="FP7" s="224" t="s">
        <v>2100</v>
      </c>
      <c r="FQ7" s="224"/>
      <c r="FR7" s="224"/>
      <c r="FS7" s="224" t="s">
        <v>2101</v>
      </c>
      <c r="FT7" s="224" t="s">
        <v>2100</v>
      </c>
      <c r="FU7" s="224"/>
      <c r="FV7" s="224"/>
      <c r="FW7" s="224"/>
      <c r="FX7" s="224" t="s">
        <v>2102</v>
      </c>
      <c r="FY7" s="224" t="s">
        <v>2103</v>
      </c>
      <c r="FZ7" s="224" t="s">
        <v>2104</v>
      </c>
      <c r="GA7" s="224" t="s">
        <v>2105</v>
      </c>
      <c r="GB7" s="224" t="s">
        <v>2106</v>
      </c>
      <c r="GC7" s="224" t="s">
        <v>2107</v>
      </c>
      <c r="GD7" s="224"/>
      <c r="GE7" s="224" t="s">
        <v>2108</v>
      </c>
      <c r="GF7" s="224" t="s">
        <v>2109</v>
      </c>
      <c r="GG7" s="224" t="s">
        <v>2110</v>
      </c>
      <c r="GH7" s="224" t="s">
        <v>2111</v>
      </c>
      <c r="GI7" s="224" t="s">
        <v>2112</v>
      </c>
      <c r="GJ7" s="224"/>
      <c r="GK7" s="224" t="s">
        <v>2111</v>
      </c>
      <c r="GL7" s="224" t="s">
        <v>2113</v>
      </c>
      <c r="GM7" s="224"/>
      <c r="GN7" s="224" t="s">
        <v>2114</v>
      </c>
      <c r="GO7" s="224" t="s">
        <v>2115</v>
      </c>
      <c r="GP7" s="224" t="s">
        <v>2110</v>
      </c>
      <c r="GQ7" s="224"/>
      <c r="GR7" s="224" t="s">
        <v>2116</v>
      </c>
      <c r="GS7" s="224"/>
      <c r="GT7" s="224"/>
      <c r="GU7" s="224" t="s">
        <v>2117</v>
      </c>
      <c r="GV7" s="224" t="s">
        <v>2112</v>
      </c>
      <c r="GW7" s="224"/>
      <c r="GX7" s="224" t="s">
        <v>2118</v>
      </c>
      <c r="GY7" s="224" t="s">
        <v>2119</v>
      </c>
      <c r="GZ7" s="224"/>
      <c r="HA7" s="224" t="s">
        <v>2118</v>
      </c>
      <c r="HB7" s="224" t="s">
        <v>2120</v>
      </c>
      <c r="HC7" s="224"/>
      <c r="HD7" s="224" t="s">
        <v>2121</v>
      </c>
      <c r="HE7" s="224" t="s">
        <v>2122</v>
      </c>
      <c r="HF7" s="224" t="s">
        <v>2123</v>
      </c>
      <c r="HG7" s="224" t="s">
        <v>2124</v>
      </c>
      <c r="HH7" s="224" t="s">
        <v>2122</v>
      </c>
      <c r="HI7" s="224" t="s">
        <v>2125</v>
      </c>
      <c r="HJ7" s="224"/>
      <c r="HK7" s="224"/>
      <c r="HL7" s="224"/>
      <c r="HM7" s="224"/>
      <c r="HN7" s="224"/>
      <c r="HO7" s="224" t="s">
        <v>2126</v>
      </c>
      <c r="HP7" s="224"/>
      <c r="HQ7" s="224"/>
      <c r="HR7" s="224"/>
      <c r="HS7" s="224"/>
      <c r="HT7" s="224"/>
      <c r="HU7" s="224"/>
      <c r="HV7" s="224"/>
      <c r="HW7" s="224"/>
      <c r="HX7" s="224"/>
      <c r="HY7" s="224" t="s">
        <v>2127</v>
      </c>
      <c r="HZ7" s="224"/>
      <c r="IA7" s="224" t="s">
        <v>2128</v>
      </c>
      <c r="IB7" s="224"/>
      <c r="IC7" s="224"/>
      <c r="ID7" s="224"/>
      <c r="IE7" s="224"/>
      <c r="IF7" s="224"/>
      <c r="IG7" s="224"/>
      <c r="IH7" s="224"/>
      <c r="II7" s="224"/>
      <c r="IJ7" s="224" t="s">
        <v>2129</v>
      </c>
      <c r="IK7" s="224"/>
      <c r="IL7" s="224"/>
      <c r="IM7" s="224"/>
      <c r="IN7" s="224"/>
      <c r="IO7" s="224" t="s">
        <v>2130</v>
      </c>
      <c r="IP7" s="224"/>
      <c r="IQ7" s="224" t="s">
        <v>2131</v>
      </c>
      <c r="IR7" s="224"/>
      <c r="IS7" s="224" t="s">
        <v>2132</v>
      </c>
      <c r="IT7" s="224"/>
      <c r="IU7" s="224"/>
      <c r="IV7" s="224"/>
      <c r="IW7" s="224" t="s">
        <v>2133</v>
      </c>
      <c r="IX7" s="224"/>
      <c r="IY7" s="224" t="s">
        <v>2134</v>
      </c>
      <c r="IZ7" s="224" t="s">
        <v>2135</v>
      </c>
      <c r="JA7" s="224" t="s">
        <v>2136</v>
      </c>
      <c r="JB7" s="224" t="s">
        <v>2137</v>
      </c>
      <c r="JC7" s="224"/>
      <c r="JD7" s="224" t="s">
        <v>2138</v>
      </c>
      <c r="JE7" s="224"/>
      <c r="JF7" s="224" t="s">
        <v>2139</v>
      </c>
      <c r="JG7" s="224"/>
      <c r="JH7" s="224"/>
      <c r="JI7" s="224" t="s">
        <v>2140</v>
      </c>
      <c r="JJ7" s="224"/>
      <c r="JK7" s="224"/>
      <c r="JL7" s="224"/>
      <c r="JM7" s="224"/>
      <c r="JN7" s="224"/>
      <c r="JO7" s="224" t="s">
        <v>2141</v>
      </c>
      <c r="JP7" s="224"/>
      <c r="JQ7" s="224" t="s">
        <v>2142</v>
      </c>
      <c r="JR7" s="224"/>
      <c r="JS7" s="224"/>
      <c r="JT7" s="224" t="s">
        <v>2143</v>
      </c>
      <c r="JU7" s="224" t="s">
        <v>2144</v>
      </c>
      <c r="JV7" s="224" t="s">
        <v>2145</v>
      </c>
      <c r="JW7" s="224" t="s">
        <v>2128</v>
      </c>
      <c r="JX7" s="224" t="s">
        <v>2146</v>
      </c>
      <c r="JY7" s="224" t="s">
        <v>2147</v>
      </c>
      <c r="JZ7" s="224" t="s">
        <v>2148</v>
      </c>
      <c r="KA7" s="224"/>
      <c r="KB7" s="224"/>
      <c r="KC7" s="224" t="s">
        <v>2149</v>
      </c>
      <c r="KD7" s="224"/>
      <c r="KE7" s="224"/>
      <c r="KF7" s="224" t="s">
        <v>2144</v>
      </c>
      <c r="KG7" s="224" t="s">
        <v>2150</v>
      </c>
      <c r="KH7" s="224" t="s">
        <v>2151</v>
      </c>
      <c r="KI7" s="224"/>
    </row>
    <row r="8" spans="1:295" ht="27" customHeight="1" x14ac:dyDescent="0.3">
      <c r="A8" s="152" t="s">
        <v>68</v>
      </c>
      <c r="B8" s="152" t="s">
        <v>615</v>
      </c>
      <c r="C8" s="153" t="s">
        <v>2152</v>
      </c>
      <c r="D8" s="153" t="s">
        <v>2153</v>
      </c>
      <c r="E8" s="153" t="s">
        <v>2154</v>
      </c>
      <c r="F8" s="153" t="s">
        <v>2155</v>
      </c>
      <c r="G8" s="153" t="s">
        <v>2156</v>
      </c>
      <c r="H8" s="153" t="s">
        <v>500</v>
      </c>
      <c r="I8" s="153" t="s">
        <v>2157</v>
      </c>
      <c r="J8" s="153" t="s">
        <v>2158</v>
      </c>
      <c r="K8" s="153" t="s">
        <v>2159</v>
      </c>
      <c r="L8" s="153" t="s">
        <v>2160</v>
      </c>
      <c r="M8" s="153" t="s">
        <v>463</v>
      </c>
      <c r="N8" s="153" t="s">
        <v>2161</v>
      </c>
      <c r="O8" s="154" t="s">
        <v>2162</v>
      </c>
      <c r="P8" s="153" t="s">
        <v>2163</v>
      </c>
      <c r="Q8" s="153" t="s">
        <v>2164</v>
      </c>
      <c r="R8" s="153" t="s">
        <v>2163</v>
      </c>
      <c r="S8" s="153" t="s">
        <v>2165</v>
      </c>
      <c r="T8" s="153" t="s">
        <v>2158</v>
      </c>
      <c r="U8" s="153" t="s">
        <v>2166</v>
      </c>
      <c r="V8" s="153" t="s">
        <v>2167</v>
      </c>
      <c r="W8" s="153" t="s">
        <v>2168</v>
      </c>
      <c r="X8" s="153" t="s">
        <v>2169</v>
      </c>
      <c r="Y8" s="153" t="s">
        <v>2170</v>
      </c>
      <c r="Z8" s="153" t="s">
        <v>2171</v>
      </c>
      <c r="AA8" s="153" t="s">
        <v>2172</v>
      </c>
      <c r="AB8" s="153" t="s">
        <v>2173</v>
      </c>
      <c r="AC8" s="153" t="s">
        <v>2174</v>
      </c>
      <c r="AD8" s="153" t="s">
        <v>2175</v>
      </c>
      <c r="AE8" s="153" t="s">
        <v>2176</v>
      </c>
      <c r="AF8" s="153" t="s">
        <v>2161</v>
      </c>
      <c r="AG8" s="153" t="s">
        <v>2162</v>
      </c>
      <c r="AH8" s="153" t="s">
        <v>2177</v>
      </c>
      <c r="AI8" s="153" t="s">
        <v>2178</v>
      </c>
      <c r="AJ8" s="154" t="s">
        <v>234</v>
      </c>
      <c r="AK8" s="154" t="s">
        <v>238</v>
      </c>
      <c r="AL8" s="153" t="s">
        <v>2179</v>
      </c>
      <c r="AM8" s="153" t="s">
        <v>234</v>
      </c>
      <c r="AN8" s="153" t="s">
        <v>238</v>
      </c>
      <c r="AO8" s="153" t="s">
        <v>2180</v>
      </c>
      <c r="AP8" s="153" t="s">
        <v>2181</v>
      </c>
      <c r="AQ8" s="153" t="s">
        <v>2182</v>
      </c>
      <c r="AR8" s="153" t="s">
        <v>2183</v>
      </c>
      <c r="AS8" s="153" t="s">
        <v>2184</v>
      </c>
      <c r="AT8" s="154" t="s">
        <v>2185</v>
      </c>
      <c r="AU8" s="154" t="s">
        <v>2186</v>
      </c>
      <c r="AV8" s="153" t="s">
        <v>2187</v>
      </c>
      <c r="AW8" s="153" t="s">
        <v>2188</v>
      </c>
      <c r="AX8" s="153" t="s">
        <v>2189</v>
      </c>
      <c r="AY8" s="153" t="s">
        <v>2190</v>
      </c>
      <c r="AZ8" s="153" t="s">
        <v>2191</v>
      </c>
      <c r="BA8" s="153" t="s">
        <v>2192</v>
      </c>
      <c r="BB8" s="154" t="s">
        <v>2193</v>
      </c>
      <c r="BC8" s="153" t="s">
        <v>536</v>
      </c>
      <c r="BD8" s="153" t="s">
        <v>2194</v>
      </c>
      <c r="BE8" s="153" t="s">
        <v>2195</v>
      </c>
      <c r="BF8" s="153" t="s">
        <v>2185</v>
      </c>
      <c r="BG8" s="153" t="s">
        <v>2186</v>
      </c>
      <c r="BH8" s="153" t="s">
        <v>2196</v>
      </c>
      <c r="BI8" s="153" t="s">
        <v>2197</v>
      </c>
      <c r="BJ8" s="153" t="s">
        <v>2198</v>
      </c>
      <c r="BK8" s="153" t="s">
        <v>2199</v>
      </c>
      <c r="BL8" s="153" t="s">
        <v>2200</v>
      </c>
      <c r="BM8" s="153" t="s">
        <v>2201</v>
      </c>
      <c r="BN8" s="153" t="s">
        <v>2193</v>
      </c>
      <c r="BO8" s="153" t="s">
        <v>2202</v>
      </c>
      <c r="BP8" s="153" t="s">
        <v>2203</v>
      </c>
      <c r="BQ8" s="153" t="s">
        <v>2204</v>
      </c>
      <c r="BR8" s="153" t="s">
        <v>2205</v>
      </c>
      <c r="BS8" s="153" t="s">
        <v>2206</v>
      </c>
      <c r="BT8" s="153" t="s">
        <v>2207</v>
      </c>
      <c r="BU8" s="153" t="s">
        <v>2207</v>
      </c>
      <c r="BV8" s="153" t="s">
        <v>2208</v>
      </c>
      <c r="BW8" s="153" t="s">
        <v>2209</v>
      </c>
      <c r="BX8" s="153" t="s">
        <v>2210</v>
      </c>
      <c r="BY8" s="153" t="s">
        <v>2211</v>
      </c>
      <c r="BZ8" s="153" t="s">
        <v>2212</v>
      </c>
      <c r="CA8" s="153" t="s">
        <v>2213</v>
      </c>
      <c r="CB8" s="153" t="s">
        <v>2214</v>
      </c>
      <c r="CC8" s="153" t="s">
        <v>2215</v>
      </c>
      <c r="CD8" s="153" t="s">
        <v>2216</v>
      </c>
      <c r="CE8" s="153" t="s">
        <v>2217</v>
      </c>
      <c r="CF8" s="153" t="s">
        <v>2218</v>
      </c>
      <c r="CG8" s="153" t="s">
        <v>2219</v>
      </c>
      <c r="CH8" s="153" t="s">
        <v>2220</v>
      </c>
      <c r="CI8" s="153" t="s">
        <v>2221</v>
      </c>
      <c r="CJ8" s="153" t="s">
        <v>2222</v>
      </c>
      <c r="CK8" s="153" t="s">
        <v>2223</v>
      </c>
      <c r="CL8" s="153" t="s">
        <v>2224</v>
      </c>
      <c r="CM8" s="153" t="s">
        <v>2225</v>
      </c>
      <c r="CN8" s="153" t="s">
        <v>2226</v>
      </c>
      <c r="CO8" s="153" t="s">
        <v>2227</v>
      </c>
      <c r="CP8" s="153" t="s">
        <v>2228</v>
      </c>
      <c r="CQ8" s="153" t="s">
        <v>2229</v>
      </c>
      <c r="CR8" s="153" t="s">
        <v>2230</v>
      </c>
      <c r="CS8" s="153" t="s">
        <v>2231</v>
      </c>
      <c r="CT8" s="153" t="s">
        <v>2232</v>
      </c>
      <c r="CU8" s="153" t="s">
        <v>2233</v>
      </c>
      <c r="CV8" s="153" t="s">
        <v>2234</v>
      </c>
      <c r="CW8" s="153" t="s">
        <v>2235</v>
      </c>
      <c r="CX8" s="153" t="s">
        <v>369</v>
      </c>
      <c r="CY8" s="153" t="s">
        <v>2236</v>
      </c>
      <c r="CZ8" s="153" t="s">
        <v>2237</v>
      </c>
      <c r="DA8" s="153" t="s">
        <v>2238</v>
      </c>
      <c r="DB8" s="153" t="s">
        <v>2239</v>
      </c>
      <c r="DC8" s="153" t="s">
        <v>2240</v>
      </c>
      <c r="DD8" s="153" t="s">
        <v>2220</v>
      </c>
      <c r="DE8" s="153" t="s">
        <v>2221</v>
      </c>
      <c r="DF8" s="153" t="s">
        <v>2241</v>
      </c>
      <c r="DG8" s="153" t="s">
        <v>2242</v>
      </c>
      <c r="DH8" s="153" t="s">
        <v>2243</v>
      </c>
      <c r="DI8" s="153" t="s">
        <v>2244</v>
      </c>
      <c r="DJ8" s="153" t="s">
        <v>2245</v>
      </c>
      <c r="DK8" s="153" t="s">
        <v>2246</v>
      </c>
      <c r="DL8" s="153" t="s">
        <v>2236</v>
      </c>
      <c r="DM8" s="153" t="s">
        <v>2237</v>
      </c>
      <c r="DN8" s="153" t="s">
        <v>2238</v>
      </c>
      <c r="DO8" s="153" t="s">
        <v>2247</v>
      </c>
      <c r="DP8" s="153" t="s">
        <v>2248</v>
      </c>
      <c r="DQ8" s="153" t="s">
        <v>2249</v>
      </c>
      <c r="DR8" s="153" t="s">
        <v>2250</v>
      </c>
      <c r="DS8" s="153" t="s">
        <v>2251</v>
      </c>
      <c r="DT8" s="153" t="s">
        <v>2252</v>
      </c>
      <c r="DU8" s="153" t="s">
        <v>369</v>
      </c>
      <c r="DV8" s="153" t="s">
        <v>2236</v>
      </c>
      <c r="DW8" s="153" t="s">
        <v>2241</v>
      </c>
      <c r="DX8" s="153" t="s">
        <v>2250</v>
      </c>
      <c r="DY8" s="153" t="s">
        <v>2253</v>
      </c>
      <c r="DZ8" s="153" t="s">
        <v>2254</v>
      </c>
      <c r="EA8" s="153" t="s">
        <v>2255</v>
      </c>
      <c r="EB8" s="153" t="s">
        <v>2256</v>
      </c>
      <c r="EC8" s="153" t="s">
        <v>2257</v>
      </c>
      <c r="ED8" s="153" t="s">
        <v>2258</v>
      </c>
      <c r="EE8" s="153" t="s">
        <v>2259</v>
      </c>
      <c r="EF8" s="153" t="s">
        <v>2260</v>
      </c>
      <c r="EG8" s="153" t="s">
        <v>2194</v>
      </c>
      <c r="EH8" s="153" t="s">
        <v>2204</v>
      </c>
      <c r="EI8" s="153" t="s">
        <v>2261</v>
      </c>
      <c r="EJ8" s="153" t="s">
        <v>2262</v>
      </c>
      <c r="EK8" s="153" t="s">
        <v>2263</v>
      </c>
      <c r="EL8" s="153" t="s">
        <v>2264</v>
      </c>
      <c r="EM8" s="153" t="s">
        <v>2265</v>
      </c>
      <c r="EN8" s="153" t="s">
        <v>2266</v>
      </c>
      <c r="EO8" s="153" t="s">
        <v>2267</v>
      </c>
      <c r="EP8" s="153" t="s">
        <v>2268</v>
      </c>
      <c r="EQ8" s="153" t="s">
        <v>2269</v>
      </c>
      <c r="ER8" s="153" t="s">
        <v>2270</v>
      </c>
      <c r="ES8" s="153" t="s">
        <v>2271</v>
      </c>
      <c r="ET8" s="153" t="s">
        <v>2272</v>
      </c>
      <c r="EU8" s="153" t="s">
        <v>2273</v>
      </c>
      <c r="EV8" s="153" t="s">
        <v>2274</v>
      </c>
      <c r="EW8" s="153" t="s">
        <v>2275</v>
      </c>
      <c r="EX8" s="153" t="s">
        <v>2276</v>
      </c>
      <c r="EY8" s="153" t="s">
        <v>2277</v>
      </c>
      <c r="EZ8" s="153" t="s">
        <v>2278</v>
      </c>
      <c r="FA8" s="153" t="s">
        <v>2279</v>
      </c>
      <c r="FB8" s="153" t="s">
        <v>2260</v>
      </c>
      <c r="FC8" s="153" t="s">
        <v>2265</v>
      </c>
      <c r="FD8" s="153" t="s">
        <v>2280</v>
      </c>
      <c r="FE8" s="153" t="s">
        <v>505</v>
      </c>
      <c r="FF8" s="153" t="s">
        <v>2281</v>
      </c>
      <c r="FG8" s="153" t="s">
        <v>2282</v>
      </c>
      <c r="FH8" s="153" t="s">
        <v>2283</v>
      </c>
      <c r="FI8" s="153" t="s">
        <v>2284</v>
      </c>
      <c r="FJ8" s="153" t="s">
        <v>2213</v>
      </c>
      <c r="FK8" s="153" t="s">
        <v>2214</v>
      </c>
      <c r="FL8" s="153" t="s">
        <v>2285</v>
      </c>
      <c r="FM8" s="153" t="s">
        <v>2253</v>
      </c>
      <c r="FN8" s="153" t="s">
        <v>2254</v>
      </c>
      <c r="FO8" s="153" t="s">
        <v>2286</v>
      </c>
      <c r="FP8" s="153" t="s">
        <v>2287</v>
      </c>
      <c r="FQ8" s="154" t="s">
        <v>2288</v>
      </c>
      <c r="FR8" s="153" t="s">
        <v>2289</v>
      </c>
      <c r="FS8" s="153" t="s">
        <v>2290</v>
      </c>
      <c r="FT8" s="153" t="s">
        <v>2291</v>
      </c>
      <c r="FU8" s="153" t="s">
        <v>2292</v>
      </c>
      <c r="FV8" s="153" t="s">
        <v>2293</v>
      </c>
      <c r="FW8" s="153" t="s">
        <v>2294</v>
      </c>
      <c r="FX8" s="153" t="s">
        <v>2295</v>
      </c>
      <c r="FY8" s="153" t="s">
        <v>2296</v>
      </c>
      <c r="FZ8" s="153" t="s">
        <v>2297</v>
      </c>
      <c r="GA8" s="153" t="s">
        <v>2262</v>
      </c>
      <c r="GB8" s="154" t="s">
        <v>2298</v>
      </c>
      <c r="GC8" s="153" t="s">
        <v>2287</v>
      </c>
      <c r="GD8" s="153" t="s">
        <v>2286</v>
      </c>
      <c r="GE8" s="153" t="s">
        <v>2299</v>
      </c>
      <c r="GF8" s="154" t="s">
        <v>2300</v>
      </c>
      <c r="GG8" s="153" t="s">
        <v>2301</v>
      </c>
      <c r="GH8" s="153" t="s">
        <v>2302</v>
      </c>
      <c r="GI8" s="153" t="s">
        <v>369</v>
      </c>
      <c r="GJ8" s="153" t="s">
        <v>2303</v>
      </c>
      <c r="GK8" s="153" t="s">
        <v>2304</v>
      </c>
      <c r="GL8" s="153" t="s">
        <v>2305</v>
      </c>
      <c r="GM8" s="153" t="s">
        <v>2306</v>
      </c>
      <c r="GN8" s="153" t="s">
        <v>2307</v>
      </c>
      <c r="GO8" s="153" t="s">
        <v>2308</v>
      </c>
      <c r="GP8" s="153" t="s">
        <v>2309</v>
      </c>
      <c r="GQ8" s="154" t="s">
        <v>2308</v>
      </c>
      <c r="GR8" s="153" t="s">
        <v>2310</v>
      </c>
      <c r="GS8" s="153" t="s">
        <v>2311</v>
      </c>
      <c r="GT8" s="153" t="s">
        <v>2312</v>
      </c>
      <c r="GU8" s="153" t="s">
        <v>2313</v>
      </c>
      <c r="GV8" s="153" t="s">
        <v>2314</v>
      </c>
      <c r="GW8" s="153" t="s">
        <v>2315</v>
      </c>
      <c r="GX8" s="153" t="s">
        <v>2316</v>
      </c>
      <c r="GY8" s="153" t="s">
        <v>2317</v>
      </c>
      <c r="GZ8" s="153" t="s">
        <v>2318</v>
      </c>
      <c r="HA8" s="153" t="s">
        <v>2319</v>
      </c>
      <c r="HB8" s="154" t="s">
        <v>2320</v>
      </c>
      <c r="HC8" s="154" t="s">
        <v>2321</v>
      </c>
      <c r="HD8" s="153" t="s">
        <v>2322</v>
      </c>
      <c r="HE8" s="153" t="s">
        <v>2322</v>
      </c>
      <c r="HF8" s="153" t="s">
        <v>575</v>
      </c>
      <c r="HG8" s="153" t="s">
        <v>575</v>
      </c>
      <c r="HH8" s="153" t="s">
        <v>2323</v>
      </c>
      <c r="HI8" s="154" t="s">
        <v>2320</v>
      </c>
      <c r="HJ8" s="154" t="s">
        <v>2321</v>
      </c>
      <c r="HK8" s="153" t="s">
        <v>2324</v>
      </c>
      <c r="HL8" s="153" t="s">
        <v>2325</v>
      </c>
      <c r="HM8" s="153" t="s">
        <v>2326</v>
      </c>
      <c r="HN8" s="153" t="s">
        <v>2327</v>
      </c>
      <c r="HO8" s="153" t="s">
        <v>2328</v>
      </c>
      <c r="HP8" s="153" t="s">
        <v>2329</v>
      </c>
      <c r="HQ8" s="153" t="s">
        <v>2330</v>
      </c>
      <c r="HR8" s="153" t="s">
        <v>2331</v>
      </c>
      <c r="HS8" s="153" t="s">
        <v>2332</v>
      </c>
      <c r="HT8" s="153" t="s">
        <v>2333</v>
      </c>
      <c r="HU8" s="153" t="s">
        <v>2334</v>
      </c>
      <c r="HV8" s="153" t="s">
        <v>2335</v>
      </c>
      <c r="HW8" s="153" t="s">
        <v>2336</v>
      </c>
      <c r="HX8" s="153" t="s">
        <v>2337</v>
      </c>
      <c r="HY8" s="153" t="s">
        <v>2338</v>
      </c>
      <c r="HZ8" s="153" t="s">
        <v>2339</v>
      </c>
      <c r="IA8" s="153" t="s">
        <v>2340</v>
      </c>
      <c r="IB8" s="153" t="s">
        <v>2341</v>
      </c>
      <c r="IC8" s="153" t="s">
        <v>2342</v>
      </c>
      <c r="ID8" s="153" t="s">
        <v>2343</v>
      </c>
      <c r="IE8" s="153" t="s">
        <v>2344</v>
      </c>
      <c r="IF8" s="153" t="s">
        <v>2330</v>
      </c>
      <c r="IG8" s="153" t="s">
        <v>2331</v>
      </c>
      <c r="IH8" s="153" t="s">
        <v>2345</v>
      </c>
      <c r="II8" s="153" t="s">
        <v>2346</v>
      </c>
      <c r="IJ8" s="153" t="s">
        <v>2323</v>
      </c>
      <c r="IK8" s="153" t="s">
        <v>2261</v>
      </c>
      <c r="IL8" s="154" t="s">
        <v>2347</v>
      </c>
      <c r="IM8" s="154" t="s">
        <v>2348</v>
      </c>
      <c r="IN8" s="153" t="s">
        <v>2349</v>
      </c>
      <c r="IO8" s="153" t="s">
        <v>2348</v>
      </c>
      <c r="IP8" s="153" t="s">
        <v>2350</v>
      </c>
      <c r="IQ8" s="153" t="s">
        <v>2351</v>
      </c>
      <c r="IR8" s="153" t="s">
        <v>2352</v>
      </c>
      <c r="IS8" s="154" t="s">
        <v>2350</v>
      </c>
      <c r="IT8" s="153" t="s">
        <v>2353</v>
      </c>
      <c r="IU8" s="153" t="s">
        <v>2354</v>
      </c>
      <c r="IV8" s="153" t="s">
        <v>2351</v>
      </c>
      <c r="IW8" s="154" t="s">
        <v>2347</v>
      </c>
      <c r="IX8" s="153" t="s">
        <v>2352</v>
      </c>
      <c r="IY8" s="153" t="s">
        <v>606</v>
      </c>
      <c r="IZ8" s="153" t="s">
        <v>606</v>
      </c>
      <c r="JA8" s="153" t="s">
        <v>2355</v>
      </c>
      <c r="JB8" s="153" t="s">
        <v>2356</v>
      </c>
      <c r="JC8" s="153" t="s">
        <v>2357</v>
      </c>
      <c r="JD8" s="153" t="s">
        <v>2358</v>
      </c>
      <c r="JE8" s="153" t="s">
        <v>2359</v>
      </c>
      <c r="JF8" s="153" t="s">
        <v>2357</v>
      </c>
      <c r="JG8" s="153" t="s">
        <v>2360</v>
      </c>
      <c r="JH8" s="153" t="s">
        <v>2361</v>
      </c>
      <c r="JI8" s="153" t="s">
        <v>2360</v>
      </c>
      <c r="JJ8" s="153" t="s">
        <v>2362</v>
      </c>
      <c r="JK8" s="153" t="s">
        <v>2363</v>
      </c>
      <c r="JL8" s="153" t="s">
        <v>2364</v>
      </c>
      <c r="JM8" s="153" t="s">
        <v>2365</v>
      </c>
      <c r="JN8" s="153" t="s">
        <v>2366</v>
      </c>
      <c r="JO8" s="153" t="s">
        <v>2367</v>
      </c>
      <c r="JP8" s="153" t="s">
        <v>2368</v>
      </c>
      <c r="JQ8" s="153" t="s">
        <v>2369</v>
      </c>
      <c r="JR8" s="153" t="s">
        <v>2370</v>
      </c>
      <c r="JS8" s="153" t="s">
        <v>2371</v>
      </c>
      <c r="JT8" s="153" t="s">
        <v>2372</v>
      </c>
      <c r="JU8" s="153" t="s">
        <v>2344</v>
      </c>
      <c r="JV8" s="153" t="s">
        <v>2373</v>
      </c>
      <c r="JW8" s="153" t="s">
        <v>2374</v>
      </c>
      <c r="JX8" s="153" t="s">
        <v>2375</v>
      </c>
      <c r="JY8" s="153" t="s">
        <v>2376</v>
      </c>
      <c r="JZ8" s="153" t="s">
        <v>2377</v>
      </c>
      <c r="KA8" s="153" t="s">
        <v>2324</v>
      </c>
      <c r="KB8" s="153" t="s">
        <v>2378</v>
      </c>
      <c r="KC8" s="153" t="s">
        <v>2377</v>
      </c>
      <c r="KD8" s="153" t="s">
        <v>2325</v>
      </c>
      <c r="KE8" s="153" t="s">
        <v>2379</v>
      </c>
      <c r="KF8" s="153" t="s">
        <v>2380</v>
      </c>
      <c r="KG8" s="153" t="s">
        <v>2380</v>
      </c>
      <c r="KH8" s="153" t="s">
        <v>555</v>
      </c>
      <c r="KI8" s="153" t="s">
        <v>2206</v>
      </c>
    </row>
    <row r="9" spans="1:295" ht="18" customHeight="1" x14ac:dyDescent="0.3">
      <c r="A9" s="155" t="s">
        <v>72</v>
      </c>
      <c r="B9" s="155" t="s">
        <v>834</v>
      </c>
      <c r="C9" s="156"/>
      <c r="D9" s="157">
        <v>17.8308</v>
      </c>
      <c r="E9" s="157">
        <v>-21.159099999999999</v>
      </c>
      <c r="F9" s="157">
        <v>8.7993000000000006</v>
      </c>
      <c r="G9" s="157">
        <v>27.0884</v>
      </c>
      <c r="H9" s="156"/>
      <c r="I9" s="157">
        <v>37.714199999999998</v>
      </c>
      <c r="J9" s="157">
        <v>-48.610599999999998</v>
      </c>
      <c r="K9" s="157">
        <v>41.9604</v>
      </c>
      <c r="L9" s="157">
        <v>21.479299999999999</v>
      </c>
      <c r="M9" s="157">
        <v>20.898099999999999</v>
      </c>
      <c r="N9" s="157">
        <v>22.2</v>
      </c>
      <c r="O9" s="157">
        <v>-38.210999999999999</v>
      </c>
      <c r="P9" s="157">
        <v>35.200000000000003</v>
      </c>
      <c r="Q9" s="157">
        <v>16.559999999999999</v>
      </c>
      <c r="R9" s="157">
        <v>-33</v>
      </c>
      <c r="S9" s="157">
        <v>13.698399999999999</v>
      </c>
      <c r="T9" s="157">
        <v>98.693600000000004</v>
      </c>
      <c r="U9" s="157">
        <v>13.640700000000001</v>
      </c>
      <c r="V9" s="157">
        <v>13.9003</v>
      </c>
      <c r="W9" s="157">
        <v>22.702999999999999</v>
      </c>
      <c r="X9" s="157">
        <v>12.073600000000001</v>
      </c>
      <c r="Y9" s="157">
        <v>5.9165999999999999</v>
      </c>
      <c r="Z9" s="157">
        <v>7.9946000000000002</v>
      </c>
      <c r="AA9" s="156"/>
      <c r="AB9" s="156"/>
      <c r="AC9" s="157">
        <v>-42.17</v>
      </c>
      <c r="AD9" s="157">
        <v>-42.22</v>
      </c>
      <c r="AE9" s="156"/>
      <c r="AF9" s="157">
        <v>-19.98</v>
      </c>
      <c r="AG9" s="157">
        <v>37.4</v>
      </c>
      <c r="AH9" s="157">
        <v>6.2270000000000003</v>
      </c>
      <c r="AI9" s="157">
        <v>0.22600000000000001</v>
      </c>
      <c r="AJ9" s="157">
        <v>-34.6</v>
      </c>
      <c r="AK9" s="157">
        <v>-34.25</v>
      </c>
      <c r="AL9" s="157">
        <v>-64.12</v>
      </c>
      <c r="AM9" s="157">
        <v>34.909999999999997</v>
      </c>
      <c r="AN9" s="157">
        <v>34.82</v>
      </c>
      <c r="AO9" s="156"/>
      <c r="AP9" s="157">
        <v>8.5737000000000005</v>
      </c>
      <c r="AQ9" s="157">
        <v>56.555399999999999</v>
      </c>
      <c r="AR9" s="157">
        <v>59.056399999999996</v>
      </c>
      <c r="AS9" s="157">
        <v>39.542400000000001</v>
      </c>
      <c r="AT9" s="157">
        <v>-46.8857</v>
      </c>
      <c r="AU9" s="157">
        <v>-46.643000000000001</v>
      </c>
      <c r="AV9" s="157">
        <v>22.482299999999999</v>
      </c>
      <c r="AW9" s="157">
        <v>28.320599999999999</v>
      </c>
      <c r="AX9" s="157">
        <v>61.621200000000002</v>
      </c>
      <c r="AY9" s="157">
        <v>63.898499999999999</v>
      </c>
      <c r="AZ9" s="157">
        <v>4.2039999999999997</v>
      </c>
      <c r="BA9" s="157">
        <v>18.8169</v>
      </c>
      <c r="BB9" s="157">
        <v>-441.94049999999999</v>
      </c>
      <c r="BC9" s="157">
        <v>-3.5606</v>
      </c>
      <c r="BD9" s="157">
        <v>-18.3</v>
      </c>
      <c r="BE9" s="157">
        <v>-18.3</v>
      </c>
      <c r="BF9" s="157">
        <v>52.336199999999998</v>
      </c>
      <c r="BG9" s="157">
        <v>51.516100000000002</v>
      </c>
      <c r="BH9" s="157">
        <v>-4.6997999999999998</v>
      </c>
      <c r="BI9" s="156"/>
      <c r="BJ9" s="157">
        <v>-79.308300000000003</v>
      </c>
      <c r="BK9" s="157">
        <v>3.2138</v>
      </c>
      <c r="BL9" s="157">
        <v>7.2081999999999997</v>
      </c>
      <c r="BM9" s="157">
        <v>4.8860999999999999</v>
      </c>
      <c r="BN9" s="157">
        <v>494.36919999999998</v>
      </c>
      <c r="BO9" s="157">
        <v>89.6023</v>
      </c>
      <c r="BP9" s="157">
        <v>89.815899999999999</v>
      </c>
      <c r="BQ9" s="157">
        <v>-450.43329999999997</v>
      </c>
      <c r="BR9" s="157">
        <v>425.26330000000002</v>
      </c>
      <c r="BS9" s="156"/>
      <c r="BT9" s="157">
        <v>-57.627699999999997</v>
      </c>
      <c r="BU9" s="157">
        <v>58.8583</v>
      </c>
      <c r="BV9" s="157">
        <v>73.639099999999999</v>
      </c>
      <c r="BW9" s="157">
        <v>26.05</v>
      </c>
      <c r="BX9" s="157">
        <v>21.31</v>
      </c>
      <c r="BY9" s="157">
        <v>52.8</v>
      </c>
      <c r="BZ9" s="157">
        <v>72.12</v>
      </c>
      <c r="CA9" s="157">
        <v>8.3094999999999999</v>
      </c>
      <c r="CB9" s="157">
        <v>6.8360000000000003</v>
      </c>
      <c r="CC9" s="157">
        <v>71.072299999999998</v>
      </c>
      <c r="CD9" s="157">
        <v>70.842500000000001</v>
      </c>
      <c r="CE9" s="157">
        <v>39.2761</v>
      </c>
      <c r="CF9" s="157">
        <v>-39.314700000000002</v>
      </c>
      <c r="CG9" s="157">
        <v>-39.335799999999999</v>
      </c>
      <c r="CH9" s="157">
        <v>2.1385000000000001</v>
      </c>
      <c r="CI9" s="157">
        <v>-43.435000000000002</v>
      </c>
      <c r="CJ9" s="156"/>
      <c r="CK9" s="156"/>
      <c r="CL9" s="157">
        <v>39.5</v>
      </c>
      <c r="CM9" s="157">
        <v>86.8</v>
      </c>
      <c r="CN9" s="157">
        <v>-13.67</v>
      </c>
      <c r="CO9" s="157">
        <v>46.902200000000001</v>
      </c>
      <c r="CP9" s="157">
        <v>46.588000000000001</v>
      </c>
      <c r="CQ9" s="157">
        <v>46.501800000000003</v>
      </c>
      <c r="CR9" s="157">
        <v>-60.2151</v>
      </c>
      <c r="CS9" s="157">
        <v>-60.1875</v>
      </c>
      <c r="CT9" s="157">
        <v>34.193300000000001</v>
      </c>
      <c r="CU9" s="157">
        <v>-13.9633</v>
      </c>
      <c r="CV9" s="157">
        <v>37.158299999999997</v>
      </c>
      <c r="CW9" s="157">
        <v>11.3698</v>
      </c>
      <c r="CX9" s="157">
        <v>27.22</v>
      </c>
      <c r="CY9" s="157">
        <v>59.89</v>
      </c>
      <c r="CZ9" s="157">
        <v>37.2729</v>
      </c>
      <c r="DA9" s="157">
        <v>35.453800000000001</v>
      </c>
      <c r="DB9" s="157">
        <v>-29.06</v>
      </c>
      <c r="DC9" s="157">
        <v>-3.6423000000000001</v>
      </c>
      <c r="DD9" s="157">
        <v>43.780799999999999</v>
      </c>
      <c r="DE9" s="157">
        <v>43.550899999999999</v>
      </c>
      <c r="DF9" s="157">
        <v>-100.8035</v>
      </c>
      <c r="DG9" s="157">
        <v>-2.0000000000000001E-4</v>
      </c>
      <c r="DH9" s="157">
        <v>-17.693300000000001</v>
      </c>
      <c r="DI9" s="157">
        <v>-92.9</v>
      </c>
      <c r="DJ9" s="157">
        <v>-92</v>
      </c>
      <c r="DK9" s="157">
        <v>26.7105</v>
      </c>
      <c r="DL9" s="157">
        <v>35.458399999999997</v>
      </c>
      <c r="DM9" s="157">
        <v>52.145400000000002</v>
      </c>
      <c r="DN9" s="157">
        <v>50.408900000000003</v>
      </c>
      <c r="DO9" s="157">
        <v>35.020000000000003</v>
      </c>
      <c r="DP9" s="157">
        <v>-8.41</v>
      </c>
      <c r="DQ9" s="157">
        <v>59.777999999999999</v>
      </c>
      <c r="DR9" s="157">
        <v>99.063100000000006</v>
      </c>
      <c r="DS9" s="157">
        <v>-26.55</v>
      </c>
      <c r="DT9" s="157">
        <v>-26.97</v>
      </c>
      <c r="DU9" s="157">
        <v>95.11</v>
      </c>
      <c r="DV9" s="157">
        <v>56.53</v>
      </c>
      <c r="DW9" s="157">
        <v>101.12730000000001</v>
      </c>
      <c r="DX9" s="157">
        <v>99.4</v>
      </c>
      <c r="DY9" s="157">
        <v>17.0444</v>
      </c>
      <c r="DZ9" s="157">
        <v>16.7273</v>
      </c>
      <c r="EA9" s="157">
        <v>199.36760000000001</v>
      </c>
      <c r="EB9" s="157">
        <v>159.8485</v>
      </c>
      <c r="EC9" s="157">
        <v>152.53030000000001</v>
      </c>
      <c r="ED9" s="157">
        <v>153.77699999999999</v>
      </c>
      <c r="EE9" s="157">
        <v>110.0868</v>
      </c>
      <c r="EF9" s="157">
        <v>98.312899999999999</v>
      </c>
      <c r="EG9" s="157">
        <v>-23.867000000000001</v>
      </c>
      <c r="EH9" s="157">
        <v>463.88459999999998</v>
      </c>
      <c r="EI9" s="157">
        <v>459.46010000000001</v>
      </c>
      <c r="EJ9" s="156"/>
      <c r="EK9" s="157">
        <v>-20.771599999999999</v>
      </c>
      <c r="EL9" s="157">
        <v>-17.664200000000001</v>
      </c>
      <c r="EM9" s="157">
        <v>-21.486999999999998</v>
      </c>
      <c r="EN9" s="157">
        <v>34.384599999999999</v>
      </c>
      <c r="EO9" s="157">
        <v>33.0901</v>
      </c>
      <c r="EP9" s="157">
        <v>156.732</v>
      </c>
      <c r="EQ9" s="157">
        <v>-54.723500000000001</v>
      </c>
      <c r="ER9" s="157">
        <v>-56.075099999999999</v>
      </c>
      <c r="ES9" s="157">
        <v>-57.506599999999999</v>
      </c>
      <c r="ET9" s="157">
        <v>16.760000000000002</v>
      </c>
      <c r="EU9" s="157">
        <v>-14.35</v>
      </c>
      <c r="EV9" s="157">
        <v>99.6</v>
      </c>
      <c r="EW9" s="157">
        <v>10.545400000000001</v>
      </c>
      <c r="EX9" s="157">
        <v>20.922799999999999</v>
      </c>
      <c r="EY9" s="157">
        <v>-13.0862</v>
      </c>
      <c r="EZ9" s="157">
        <v>-12.495200000000001</v>
      </c>
      <c r="FA9" s="157">
        <v>4.0457999999999998</v>
      </c>
      <c r="FB9" s="157">
        <v>-95.560199999999995</v>
      </c>
      <c r="FC9" s="157">
        <v>62.579599999999999</v>
      </c>
      <c r="FD9" s="156"/>
      <c r="FE9" s="157">
        <v>2.2751000000000001</v>
      </c>
      <c r="FF9" s="157">
        <v>2.2738999999999998</v>
      </c>
      <c r="FG9" s="157">
        <v>39.875799999999998</v>
      </c>
      <c r="FH9" s="157">
        <v>40.869399999999999</v>
      </c>
      <c r="FI9" s="157">
        <v>39.363399999999999</v>
      </c>
      <c r="FJ9" s="157">
        <v>-9.7125000000000004</v>
      </c>
      <c r="FK9" s="157">
        <v>-9.2101000000000006</v>
      </c>
      <c r="FL9" s="157">
        <v>43.538600000000002</v>
      </c>
      <c r="FM9" s="157">
        <v>-14.555999999999999</v>
      </c>
      <c r="FN9" s="157">
        <v>-13.829000000000001</v>
      </c>
      <c r="FO9" s="157">
        <v>25.625599999999999</v>
      </c>
      <c r="FP9" s="157">
        <v>39.8001</v>
      </c>
      <c r="FQ9" s="157">
        <v>-0.93569999999999998</v>
      </c>
      <c r="FR9" s="157">
        <v>-6.34</v>
      </c>
      <c r="FS9" s="157">
        <v>15.1693</v>
      </c>
      <c r="FT9" s="157">
        <v>0.92679999999999996</v>
      </c>
      <c r="FU9" s="157">
        <v>-9.66</v>
      </c>
      <c r="FV9" s="157">
        <v>17.53</v>
      </c>
      <c r="FW9" s="157">
        <v>0</v>
      </c>
      <c r="FX9" s="157">
        <v>10.543900000000001</v>
      </c>
      <c r="FY9" s="157">
        <v>-10.279</v>
      </c>
      <c r="FZ9" s="157">
        <v>4.6040000000000001</v>
      </c>
      <c r="GA9" s="157">
        <v>10.2864</v>
      </c>
      <c r="GB9" s="157">
        <v>30.67</v>
      </c>
      <c r="GC9" s="157">
        <v>-44.2791</v>
      </c>
      <c r="GD9" s="157">
        <v>-26.328399999999998</v>
      </c>
      <c r="GE9" s="157">
        <v>14.43</v>
      </c>
      <c r="GF9" s="157">
        <v>67.329499999999996</v>
      </c>
      <c r="GG9" s="157">
        <v>25.1</v>
      </c>
      <c r="GH9" s="157">
        <v>-15.0265</v>
      </c>
      <c r="GI9" s="156"/>
      <c r="GJ9" s="157">
        <v>-2.8849999999999998</v>
      </c>
      <c r="GK9" s="157">
        <v>1.5499000000000001</v>
      </c>
      <c r="GL9" s="156"/>
      <c r="GM9" s="156"/>
      <c r="GN9" s="157">
        <v>-11.0501</v>
      </c>
      <c r="GO9" s="157">
        <v>-22.805499999999999</v>
      </c>
      <c r="GP9" s="157">
        <v>21.508400000000002</v>
      </c>
      <c r="GQ9" s="157">
        <v>35.7136</v>
      </c>
      <c r="GR9" s="157">
        <v>58.639699999999998</v>
      </c>
      <c r="GS9" s="157">
        <v>63.097700000000003</v>
      </c>
      <c r="GT9" s="157">
        <v>-102.1678</v>
      </c>
      <c r="GU9" s="157">
        <v>-17.584700000000002</v>
      </c>
      <c r="GV9" s="157">
        <v>27.070599999999999</v>
      </c>
      <c r="GW9" s="157">
        <v>-41.171500000000002</v>
      </c>
      <c r="GX9" s="157">
        <v>10.3606</v>
      </c>
      <c r="GY9" s="157">
        <v>5.6264000000000003</v>
      </c>
      <c r="GZ9" s="157">
        <v>5.3579999999999997</v>
      </c>
      <c r="HA9" s="157">
        <v>11.668799999999999</v>
      </c>
      <c r="HB9" s="157">
        <v>250.52619999999999</v>
      </c>
      <c r="HC9" s="157">
        <v>248.85730000000001</v>
      </c>
      <c r="HD9" s="157">
        <v>278.7</v>
      </c>
      <c r="HE9" s="157">
        <v>-276.92160000000001</v>
      </c>
      <c r="HF9" s="157">
        <v>-515.14189999999996</v>
      </c>
      <c r="HG9" s="157">
        <v>520.31989999999996</v>
      </c>
      <c r="HH9" s="157">
        <v>520.71780000000001</v>
      </c>
      <c r="HI9" s="157">
        <v>-234.1628</v>
      </c>
      <c r="HJ9" s="157">
        <v>-230.7619</v>
      </c>
      <c r="HK9" s="157">
        <v>-49.077300000000001</v>
      </c>
      <c r="HL9" s="157">
        <v>-39.007899999999999</v>
      </c>
      <c r="HM9" s="157">
        <v>78.562399999999997</v>
      </c>
      <c r="HN9" s="157">
        <v>77.3934</v>
      </c>
      <c r="HO9" s="157">
        <v>-176.8</v>
      </c>
      <c r="HP9" s="157">
        <v>-175.97980000000001</v>
      </c>
      <c r="HQ9" s="157">
        <v>66.624899999999997</v>
      </c>
      <c r="HR9" s="157">
        <v>65.910700000000006</v>
      </c>
      <c r="HS9" s="157">
        <v>-54.008099999999999</v>
      </c>
      <c r="HT9" s="157">
        <v>-55.038400000000003</v>
      </c>
      <c r="HU9" s="157">
        <v>106.74</v>
      </c>
      <c r="HV9" s="157">
        <v>106.68</v>
      </c>
      <c r="HW9" s="157">
        <v>72.599999999999994</v>
      </c>
      <c r="HX9" s="157">
        <v>73</v>
      </c>
      <c r="HY9" s="157">
        <v>20.9407</v>
      </c>
      <c r="HZ9" s="157">
        <v>24.56</v>
      </c>
      <c r="IA9" s="157">
        <v>-358.19159999999999</v>
      </c>
      <c r="IB9" s="157">
        <v>111.884</v>
      </c>
      <c r="IC9" s="157">
        <v>111.1974</v>
      </c>
      <c r="ID9" s="157">
        <v>11.6</v>
      </c>
      <c r="IE9" s="157">
        <v>26.8</v>
      </c>
      <c r="IF9" s="157">
        <v>-65.099999999999994</v>
      </c>
      <c r="IG9" s="157">
        <v>-66.900000000000006</v>
      </c>
      <c r="IH9" s="157">
        <v>1.3263</v>
      </c>
      <c r="II9" s="157">
        <v>1.0777000000000001</v>
      </c>
      <c r="IJ9" s="157">
        <v>-510.10700000000003</v>
      </c>
      <c r="IK9" s="157">
        <v>-408.50619999999998</v>
      </c>
      <c r="IL9" s="157">
        <v>498.84039999999999</v>
      </c>
      <c r="IM9" s="157">
        <v>401.78539999999998</v>
      </c>
      <c r="IN9" s="157">
        <v>3.9333999999999998</v>
      </c>
      <c r="IO9" s="157">
        <v>-391.505</v>
      </c>
      <c r="IP9" s="157">
        <v>390.63119999999998</v>
      </c>
      <c r="IQ9" s="157">
        <v>-150.2371</v>
      </c>
      <c r="IR9" s="157">
        <v>-236.11170000000001</v>
      </c>
      <c r="IS9" s="157">
        <v>-384.17200000000003</v>
      </c>
      <c r="IT9" s="157">
        <v>116.1818</v>
      </c>
      <c r="IU9" s="157">
        <v>114.4106</v>
      </c>
      <c r="IV9" s="157">
        <v>154.8613</v>
      </c>
      <c r="IW9" s="157">
        <v>-481.43130000000002</v>
      </c>
      <c r="IX9" s="157">
        <v>240.2004</v>
      </c>
      <c r="IY9" s="157">
        <v>-242.23689999999999</v>
      </c>
      <c r="IZ9" s="157">
        <v>243.25139999999999</v>
      </c>
      <c r="JA9" s="157">
        <v>-9.9661000000000008</v>
      </c>
      <c r="JB9" s="156"/>
      <c r="JC9" s="157">
        <v>29.2</v>
      </c>
      <c r="JD9" s="157">
        <v>7.2990000000000004</v>
      </c>
      <c r="JE9" s="157">
        <v>7.3090000000000002</v>
      </c>
      <c r="JF9" s="157">
        <v>-28.24</v>
      </c>
      <c r="JG9" s="157">
        <v>8.4</v>
      </c>
      <c r="JH9" s="156"/>
      <c r="JI9" s="157">
        <v>-9.0532000000000004</v>
      </c>
      <c r="JJ9" s="157">
        <v>-51.445799999999998</v>
      </c>
      <c r="JK9" s="157">
        <v>-2.6352000000000002</v>
      </c>
      <c r="JL9" s="157">
        <v>35.6</v>
      </c>
      <c r="JM9" s="157">
        <v>57.61</v>
      </c>
      <c r="JN9" s="157">
        <v>56.685000000000002</v>
      </c>
      <c r="JO9" s="157">
        <v>11.3172</v>
      </c>
      <c r="JP9" s="157">
        <v>13.653</v>
      </c>
      <c r="JQ9" s="157">
        <v>51.252499999999998</v>
      </c>
      <c r="JR9" s="157">
        <v>51.428600000000003</v>
      </c>
      <c r="JS9" s="157">
        <v>50.642299999999999</v>
      </c>
      <c r="JT9" s="156"/>
      <c r="JU9" s="157">
        <v>-27.3</v>
      </c>
      <c r="JV9" s="157">
        <v>19.368500000000001</v>
      </c>
      <c r="JW9" s="157">
        <v>5.89</v>
      </c>
      <c r="JX9" s="156"/>
      <c r="JY9" s="157">
        <v>-34.190100000000001</v>
      </c>
      <c r="JZ9" s="157">
        <v>73.868899999999996</v>
      </c>
      <c r="KA9" s="157">
        <v>48.666200000000003</v>
      </c>
      <c r="KB9" s="157">
        <v>-34.206499999999998</v>
      </c>
      <c r="KC9" s="157">
        <v>-72.812399999999997</v>
      </c>
      <c r="KD9" s="157">
        <v>39.137900000000002</v>
      </c>
      <c r="KE9" s="157">
        <v>33.399299999999997</v>
      </c>
      <c r="KF9" s="157">
        <v>26.4</v>
      </c>
      <c r="KG9" s="157">
        <v>-26.7</v>
      </c>
      <c r="KH9" s="156"/>
      <c r="KI9" s="157">
        <v>73.757099999999994</v>
      </c>
    </row>
    <row r="10" spans="1:295" ht="18" customHeight="1" x14ac:dyDescent="0.3">
      <c r="A10" s="155" t="s">
        <v>72</v>
      </c>
      <c r="B10" s="155" t="s">
        <v>835</v>
      </c>
      <c r="C10" s="158"/>
      <c r="D10" s="159">
        <v>17.357600000000001</v>
      </c>
      <c r="E10" s="159">
        <v>-20.752500000000001</v>
      </c>
      <c r="F10" s="159">
        <v>8.4587000000000003</v>
      </c>
      <c r="G10" s="159">
        <v>26.925599999999999</v>
      </c>
      <c r="H10" s="158"/>
      <c r="I10" s="159">
        <v>37.105800000000002</v>
      </c>
      <c r="J10" s="159">
        <v>-45.4071</v>
      </c>
      <c r="K10" s="159">
        <v>39.614800000000002</v>
      </c>
      <c r="L10" s="159">
        <v>20.203399999999998</v>
      </c>
      <c r="M10" s="159">
        <v>19.786799999999999</v>
      </c>
      <c r="N10" s="159">
        <v>15.54</v>
      </c>
      <c r="O10" s="159">
        <v>-36.360999999999997</v>
      </c>
      <c r="P10" s="159">
        <v>33</v>
      </c>
      <c r="Q10" s="159">
        <v>17.388000000000002</v>
      </c>
      <c r="R10" s="159">
        <v>-33</v>
      </c>
      <c r="S10" s="159">
        <v>12.977499999999999</v>
      </c>
      <c r="T10" s="159">
        <v>91.298400000000001</v>
      </c>
      <c r="U10" s="159">
        <v>13.1371</v>
      </c>
      <c r="V10" s="159">
        <v>13.324</v>
      </c>
      <c r="W10" s="159">
        <v>22.224</v>
      </c>
      <c r="X10" s="159">
        <v>12.124700000000001</v>
      </c>
      <c r="Y10" s="159">
        <v>5.7969999999999997</v>
      </c>
      <c r="Z10" s="159">
        <v>7.4257999999999997</v>
      </c>
      <c r="AA10" s="158"/>
      <c r="AB10" s="158"/>
      <c r="AC10" s="159">
        <v>-44.06</v>
      </c>
      <c r="AD10" s="159">
        <v>-43.83</v>
      </c>
      <c r="AE10" s="158"/>
      <c r="AF10" s="159">
        <v>-15.54</v>
      </c>
      <c r="AG10" s="159">
        <v>35.200000000000003</v>
      </c>
      <c r="AH10" s="159">
        <v>5.7519999999999998</v>
      </c>
      <c r="AI10" s="159">
        <v>0.22600000000000001</v>
      </c>
      <c r="AJ10" s="159">
        <v>-38.39</v>
      </c>
      <c r="AK10" s="159">
        <v>-39.090000000000003</v>
      </c>
      <c r="AL10" s="159">
        <v>-58.41</v>
      </c>
      <c r="AM10" s="159">
        <v>39.1</v>
      </c>
      <c r="AN10" s="159">
        <v>38.75</v>
      </c>
      <c r="AO10" s="158"/>
      <c r="AP10" s="159">
        <v>8.9320000000000004</v>
      </c>
      <c r="AQ10" s="159">
        <v>54.715899999999998</v>
      </c>
      <c r="AR10" s="159">
        <v>57.106200000000001</v>
      </c>
      <c r="AS10" s="159">
        <v>52.589700000000001</v>
      </c>
      <c r="AT10" s="159">
        <v>-46.751800000000003</v>
      </c>
      <c r="AU10" s="159">
        <v>-45.749699999999997</v>
      </c>
      <c r="AV10" s="159">
        <v>26.928899999999999</v>
      </c>
      <c r="AW10" s="159">
        <v>29.395700000000001</v>
      </c>
      <c r="AX10" s="159">
        <v>57.468499999999999</v>
      </c>
      <c r="AY10" s="159">
        <v>58.674100000000003</v>
      </c>
      <c r="AZ10" s="159">
        <v>3.6806000000000001</v>
      </c>
      <c r="BA10" s="159">
        <v>20.0473</v>
      </c>
      <c r="BB10" s="159">
        <v>-405.07459999999998</v>
      </c>
      <c r="BC10" s="159">
        <v>-14.9359</v>
      </c>
      <c r="BD10" s="159">
        <v>-13.1</v>
      </c>
      <c r="BE10" s="159">
        <v>-13.1</v>
      </c>
      <c r="BF10" s="159">
        <v>52.244500000000002</v>
      </c>
      <c r="BG10" s="159">
        <v>50.5139</v>
      </c>
      <c r="BH10" s="159">
        <v>-4.9694000000000003</v>
      </c>
      <c r="BI10" s="158"/>
      <c r="BJ10" s="159">
        <v>-61.459899999999998</v>
      </c>
      <c r="BK10" s="159">
        <v>3.0185</v>
      </c>
      <c r="BL10" s="159">
        <v>6.1483999999999996</v>
      </c>
      <c r="BM10" s="159">
        <v>4.0875000000000004</v>
      </c>
      <c r="BN10" s="159">
        <v>462.56889999999999</v>
      </c>
      <c r="BO10" s="159">
        <v>86.611500000000007</v>
      </c>
      <c r="BP10" s="159">
        <v>86.764099999999999</v>
      </c>
      <c r="BQ10" s="159">
        <v>-432.18880000000001</v>
      </c>
      <c r="BR10" s="159">
        <v>396.53789999999998</v>
      </c>
      <c r="BS10" s="158"/>
      <c r="BT10" s="159">
        <v>-22.928599999999999</v>
      </c>
      <c r="BU10" s="159">
        <v>24.462599999999998</v>
      </c>
      <c r="BV10" s="159">
        <v>72.581299999999999</v>
      </c>
      <c r="BW10" s="159">
        <v>26.01</v>
      </c>
      <c r="BX10" s="159">
        <v>20.45</v>
      </c>
      <c r="BY10" s="159">
        <v>50.13</v>
      </c>
      <c r="BZ10" s="159">
        <v>70.5</v>
      </c>
      <c r="CA10" s="159">
        <v>-12.453799999999999</v>
      </c>
      <c r="CB10" s="159">
        <v>-11.784000000000001</v>
      </c>
      <c r="CC10" s="159">
        <v>79.603200000000001</v>
      </c>
      <c r="CD10" s="159">
        <v>80.428399999999996</v>
      </c>
      <c r="CE10" s="159">
        <v>40.155200000000001</v>
      </c>
      <c r="CF10" s="159">
        <v>-28.711200000000002</v>
      </c>
      <c r="CG10" s="159">
        <v>-28.371700000000001</v>
      </c>
      <c r="CH10" s="159">
        <v>-1.0042</v>
      </c>
      <c r="CI10" s="159">
        <v>-38.633099999999999</v>
      </c>
      <c r="CJ10" s="158"/>
      <c r="CK10" s="158"/>
      <c r="CL10" s="159">
        <v>41</v>
      </c>
      <c r="CM10" s="159">
        <v>80.2</v>
      </c>
      <c r="CN10" s="159">
        <v>-13.19</v>
      </c>
      <c r="CO10" s="159">
        <v>50.092300000000002</v>
      </c>
      <c r="CP10" s="159">
        <v>49.307600000000001</v>
      </c>
      <c r="CQ10" s="159">
        <v>49.894399999999997</v>
      </c>
      <c r="CR10" s="159">
        <v>-56.610999999999997</v>
      </c>
      <c r="CS10" s="159">
        <v>-56.421300000000002</v>
      </c>
      <c r="CT10" s="159">
        <v>33.457099999999997</v>
      </c>
      <c r="CU10" s="159">
        <v>-16.837399999999999</v>
      </c>
      <c r="CV10" s="159">
        <v>36.439799999999998</v>
      </c>
      <c r="CW10" s="159">
        <v>10.6258</v>
      </c>
      <c r="CX10" s="159">
        <v>27.36</v>
      </c>
      <c r="CY10" s="159">
        <v>55.71</v>
      </c>
      <c r="CZ10" s="159">
        <v>35.866700000000002</v>
      </c>
      <c r="DA10" s="159">
        <v>33.695999999999998</v>
      </c>
      <c r="DB10" s="159">
        <v>-27.74</v>
      </c>
      <c r="DC10" s="159">
        <v>-3.6423000000000001</v>
      </c>
      <c r="DD10" s="159">
        <v>39.527799999999999</v>
      </c>
      <c r="DE10" s="159">
        <v>38.668999999999997</v>
      </c>
      <c r="DF10" s="159">
        <v>-100.42700000000001</v>
      </c>
      <c r="DG10" s="159">
        <v>-1E-4</v>
      </c>
      <c r="DH10" s="159">
        <v>-16.8201</v>
      </c>
      <c r="DI10" s="159">
        <v>-88.2</v>
      </c>
      <c r="DJ10" s="159">
        <v>-87.3</v>
      </c>
      <c r="DK10" s="159">
        <v>26.792899999999999</v>
      </c>
      <c r="DL10" s="159">
        <v>33.700600000000001</v>
      </c>
      <c r="DM10" s="159">
        <v>47.448900000000002</v>
      </c>
      <c r="DN10" s="159">
        <v>47.479199999999999</v>
      </c>
      <c r="DO10" s="159">
        <v>33.159999999999997</v>
      </c>
      <c r="DP10" s="159">
        <v>-7.68</v>
      </c>
      <c r="DQ10" s="159">
        <v>59.319000000000003</v>
      </c>
      <c r="DR10" s="159">
        <v>104.5809</v>
      </c>
      <c r="DS10" s="159">
        <v>-26.66</v>
      </c>
      <c r="DT10" s="159">
        <v>-26.9</v>
      </c>
      <c r="DU10" s="159">
        <v>91.74</v>
      </c>
      <c r="DV10" s="159">
        <v>54.01</v>
      </c>
      <c r="DW10" s="159">
        <v>102.2727</v>
      </c>
      <c r="DX10" s="159">
        <v>101.0364</v>
      </c>
      <c r="DY10" s="159">
        <v>6.0124000000000004</v>
      </c>
      <c r="DZ10" s="159">
        <v>4.5636000000000001</v>
      </c>
      <c r="EA10" s="159">
        <v>189.3997</v>
      </c>
      <c r="EB10" s="159">
        <v>148.05240000000001</v>
      </c>
      <c r="EC10" s="159">
        <v>143.99529999999999</v>
      </c>
      <c r="ED10" s="159">
        <v>143.81870000000001</v>
      </c>
      <c r="EE10" s="159">
        <v>105.4083</v>
      </c>
      <c r="EF10" s="159">
        <v>94.731200000000001</v>
      </c>
      <c r="EG10" s="159">
        <v>-24.341999999999999</v>
      </c>
      <c r="EH10" s="159">
        <v>447.67340000000002</v>
      </c>
      <c r="EI10" s="159">
        <v>443.80450000000002</v>
      </c>
      <c r="EJ10" s="158"/>
      <c r="EK10" s="159">
        <v>-19.947900000000001</v>
      </c>
      <c r="EL10" s="159">
        <v>-19.652699999999999</v>
      </c>
      <c r="EM10" s="159">
        <v>-16.3719</v>
      </c>
      <c r="EN10" s="159">
        <v>36.8416</v>
      </c>
      <c r="EO10" s="159">
        <v>36.404899999999998</v>
      </c>
      <c r="EP10" s="159">
        <v>142.90799999999999</v>
      </c>
      <c r="EQ10" s="159">
        <v>-55.536900000000003</v>
      </c>
      <c r="ER10" s="159">
        <v>-55.280299999999997</v>
      </c>
      <c r="ES10" s="159">
        <v>-49.4876</v>
      </c>
      <c r="ET10" s="159">
        <v>0</v>
      </c>
      <c r="EU10" s="159">
        <v>-15.47</v>
      </c>
      <c r="EV10" s="159">
        <v>103.3</v>
      </c>
      <c r="EW10" s="159">
        <v>10.118499999999999</v>
      </c>
      <c r="EX10" s="159">
        <v>24.1205</v>
      </c>
      <c r="EY10" s="159">
        <v>-12.816000000000001</v>
      </c>
      <c r="EZ10" s="159">
        <v>-12.498799999999999</v>
      </c>
      <c r="FA10" s="159">
        <v>4.9420000000000002</v>
      </c>
      <c r="FB10" s="159">
        <v>-84.209000000000003</v>
      </c>
      <c r="FC10" s="159">
        <v>56.63</v>
      </c>
      <c r="FD10" s="158"/>
      <c r="FE10" s="159">
        <v>2.2008000000000001</v>
      </c>
      <c r="FF10" s="159">
        <v>2.1429999999999998</v>
      </c>
      <c r="FG10" s="159">
        <v>40.172400000000003</v>
      </c>
      <c r="FH10" s="159">
        <v>40.235599999999998</v>
      </c>
      <c r="FI10" s="159">
        <v>38.6723</v>
      </c>
      <c r="FJ10" s="159">
        <v>9.3775999999999993</v>
      </c>
      <c r="FK10" s="159">
        <v>9.8798999999999992</v>
      </c>
      <c r="FL10" s="159">
        <v>6.0284000000000004</v>
      </c>
      <c r="FM10" s="159">
        <v>-3.7953999999999999</v>
      </c>
      <c r="FN10" s="159">
        <v>-3.714</v>
      </c>
      <c r="FO10" s="159">
        <v>-8.3152000000000008</v>
      </c>
      <c r="FP10" s="159">
        <v>0</v>
      </c>
      <c r="FQ10" s="159">
        <v>4.2718999999999996</v>
      </c>
      <c r="FR10" s="159">
        <v>-18.309999999999999</v>
      </c>
      <c r="FS10" s="159">
        <v>10.0618</v>
      </c>
      <c r="FT10" s="159">
        <v>0.87919999999999998</v>
      </c>
      <c r="FU10" s="159">
        <v>-6.1</v>
      </c>
      <c r="FV10" s="159">
        <v>18.38</v>
      </c>
      <c r="FW10" s="158"/>
      <c r="FX10" s="159">
        <v>10.494400000000001</v>
      </c>
      <c r="FY10" s="159">
        <v>-10.351000000000001</v>
      </c>
      <c r="FZ10" s="159">
        <v>4.5890000000000004</v>
      </c>
      <c r="GA10" s="159">
        <v>10.199400000000001</v>
      </c>
      <c r="GB10" s="159">
        <v>32.270000000000003</v>
      </c>
      <c r="GC10" s="159">
        <v>-3.67</v>
      </c>
      <c r="GD10" s="159">
        <v>8.0366</v>
      </c>
      <c r="GE10" s="159">
        <v>13.51</v>
      </c>
      <c r="GF10" s="159">
        <v>73.0107</v>
      </c>
      <c r="GG10" s="159">
        <v>23.3</v>
      </c>
      <c r="GH10" s="159">
        <v>-16.481400000000001</v>
      </c>
      <c r="GI10" s="158"/>
      <c r="GJ10" s="159">
        <v>-2.6583000000000001</v>
      </c>
      <c r="GK10" s="159">
        <v>1.4561999999999999</v>
      </c>
      <c r="GL10" s="158"/>
      <c r="GM10" s="158"/>
      <c r="GN10" s="159">
        <v>-12.6937</v>
      </c>
      <c r="GO10" s="159">
        <v>-23.621500000000001</v>
      </c>
      <c r="GP10" s="159">
        <v>20.3127</v>
      </c>
      <c r="GQ10" s="159">
        <v>36.722000000000001</v>
      </c>
      <c r="GR10" s="159">
        <v>61.835500000000003</v>
      </c>
      <c r="GS10" s="159">
        <v>61.951900000000002</v>
      </c>
      <c r="GT10" s="159">
        <v>-112.2953</v>
      </c>
      <c r="GU10" s="159">
        <v>-16.937000000000001</v>
      </c>
      <c r="GV10" s="159">
        <v>27.8855</v>
      </c>
      <c r="GW10" s="159">
        <v>-39.908099999999997</v>
      </c>
      <c r="GX10" s="159">
        <v>10.1487</v>
      </c>
      <c r="GY10" s="159">
        <v>4.5411999999999999</v>
      </c>
      <c r="GZ10" s="159">
        <v>4.3243999999999998</v>
      </c>
      <c r="HA10" s="159">
        <v>11</v>
      </c>
      <c r="HB10" s="159">
        <v>249.58860000000001</v>
      </c>
      <c r="HC10" s="159">
        <v>248.5378</v>
      </c>
      <c r="HD10" s="160">
        <v>278.7</v>
      </c>
      <c r="HE10" s="159">
        <v>-279.93369999999999</v>
      </c>
      <c r="HF10" s="159">
        <v>-527.69839999999999</v>
      </c>
      <c r="HG10" s="159">
        <v>526.7287</v>
      </c>
      <c r="HH10" s="159">
        <v>527.80769999999995</v>
      </c>
      <c r="HI10" s="159">
        <v>-233.2807</v>
      </c>
      <c r="HJ10" s="159">
        <v>-232.4939</v>
      </c>
      <c r="HK10" s="159">
        <v>-52.872900000000001</v>
      </c>
      <c r="HL10" s="159">
        <v>-43.335900000000002</v>
      </c>
      <c r="HM10" s="159">
        <v>78.520300000000006</v>
      </c>
      <c r="HN10" s="159">
        <v>77.013499999999993</v>
      </c>
      <c r="HO10" s="158"/>
      <c r="HP10" s="158"/>
      <c r="HQ10" s="159">
        <v>66.042599999999993</v>
      </c>
      <c r="HR10" s="159">
        <v>65.789900000000003</v>
      </c>
      <c r="HS10" s="159">
        <v>-58.0777</v>
      </c>
      <c r="HT10" s="159">
        <v>-57.583100000000002</v>
      </c>
      <c r="HU10" s="159">
        <v>106.22</v>
      </c>
      <c r="HV10" s="159">
        <v>105.58</v>
      </c>
      <c r="HW10" s="159">
        <v>71.7</v>
      </c>
      <c r="HX10" s="159">
        <v>71.400000000000006</v>
      </c>
      <c r="HY10" s="158"/>
      <c r="HZ10" s="159">
        <v>24.32</v>
      </c>
      <c r="IA10" s="159">
        <v>-355.98660000000001</v>
      </c>
      <c r="IB10" s="159">
        <v>109.5231</v>
      </c>
      <c r="IC10" s="159">
        <v>109.2201</v>
      </c>
      <c r="ID10" s="158"/>
      <c r="IE10" s="159">
        <v>25.7</v>
      </c>
      <c r="IF10" s="159">
        <v>-65.099999999999994</v>
      </c>
      <c r="IG10" s="159">
        <v>-66</v>
      </c>
      <c r="IH10" s="159">
        <v>1.2384999999999999</v>
      </c>
      <c r="II10" s="158"/>
      <c r="IJ10" s="159">
        <v>-516.73559999999998</v>
      </c>
      <c r="IK10" s="159">
        <v>-399.14359999999999</v>
      </c>
      <c r="IL10" s="159">
        <v>490.74200000000002</v>
      </c>
      <c r="IM10" s="159">
        <v>399.75880000000001</v>
      </c>
      <c r="IN10" s="159">
        <v>5.7209000000000003</v>
      </c>
      <c r="IO10" s="159">
        <v>-387.21409999999997</v>
      </c>
      <c r="IP10" s="159">
        <v>386.31110000000001</v>
      </c>
      <c r="IQ10" s="159">
        <v>-144.6996</v>
      </c>
      <c r="IR10" s="159">
        <v>-233.86660000000001</v>
      </c>
      <c r="IS10" s="159">
        <v>-382.35919999999999</v>
      </c>
      <c r="IT10" s="159">
        <v>113.54349999999999</v>
      </c>
      <c r="IU10" s="159">
        <v>114.0568</v>
      </c>
      <c r="IV10" s="159">
        <v>147.9453</v>
      </c>
      <c r="IW10" s="159">
        <v>-478.19799999999998</v>
      </c>
      <c r="IX10" s="159">
        <v>237.41759999999999</v>
      </c>
      <c r="IY10" s="159">
        <v>-239.2004</v>
      </c>
      <c r="IZ10" s="159">
        <v>240.173</v>
      </c>
      <c r="JA10" s="159">
        <v>-10.202299999999999</v>
      </c>
      <c r="JB10" s="158"/>
      <c r="JC10" s="159">
        <v>27.52</v>
      </c>
      <c r="JD10" s="159">
        <v>7.3869999999999996</v>
      </c>
      <c r="JE10" s="159">
        <v>7.3920000000000003</v>
      </c>
      <c r="JF10" s="159">
        <v>-27.12</v>
      </c>
      <c r="JG10" s="159">
        <v>7.68</v>
      </c>
      <c r="JH10" s="158"/>
      <c r="JI10" s="159">
        <v>-7.9393000000000002</v>
      </c>
      <c r="JJ10" s="159">
        <v>-52.236199999999997</v>
      </c>
      <c r="JK10" s="159">
        <v>-3.2791999999999999</v>
      </c>
      <c r="JL10" s="159">
        <v>37.1</v>
      </c>
      <c r="JM10" s="159">
        <v>55.640999999999998</v>
      </c>
      <c r="JN10" s="159">
        <v>55.261000000000003</v>
      </c>
      <c r="JO10" s="159">
        <v>11.2818</v>
      </c>
      <c r="JP10" s="159">
        <v>13.6358</v>
      </c>
      <c r="JQ10" s="159">
        <v>50.049500000000002</v>
      </c>
      <c r="JR10" s="159">
        <v>50.410400000000003</v>
      </c>
      <c r="JS10" s="159">
        <v>51.733199999999997</v>
      </c>
      <c r="JT10" s="158"/>
      <c r="JU10" s="159">
        <v>-24.7</v>
      </c>
      <c r="JV10" s="159">
        <v>20.010200000000001</v>
      </c>
      <c r="JW10" s="159">
        <v>5.65</v>
      </c>
      <c r="JX10" s="158"/>
      <c r="JY10" s="159">
        <v>-37.355699999999999</v>
      </c>
      <c r="JZ10" s="159">
        <v>76.569699999999997</v>
      </c>
      <c r="KA10" s="159">
        <v>52.815800000000003</v>
      </c>
      <c r="KB10" s="159">
        <v>-36.866999999999997</v>
      </c>
      <c r="KC10" s="159">
        <v>-74.588099999999997</v>
      </c>
      <c r="KD10" s="159">
        <v>41.945799999999998</v>
      </c>
      <c r="KE10" s="159">
        <v>32.819200000000002</v>
      </c>
      <c r="KF10" s="159">
        <v>24.6</v>
      </c>
      <c r="KG10" s="159">
        <v>-25</v>
      </c>
      <c r="KH10" s="158"/>
      <c r="KI10" s="159">
        <v>70.474699999999999</v>
      </c>
    </row>
    <row r="11" spans="1:295" ht="18" customHeight="1" x14ac:dyDescent="0.3">
      <c r="A11" s="155" t="s">
        <v>72</v>
      </c>
      <c r="B11" s="155" t="s">
        <v>836</v>
      </c>
      <c r="C11" s="158"/>
      <c r="D11" s="159">
        <v>16.9344</v>
      </c>
      <c r="E11" s="159">
        <v>-19.864100000000001</v>
      </c>
      <c r="F11" s="159">
        <v>8.2486999999999995</v>
      </c>
      <c r="G11" s="159">
        <v>26.218699999999998</v>
      </c>
      <c r="H11" s="158"/>
      <c r="I11" s="159">
        <v>35.578099999999999</v>
      </c>
      <c r="J11" s="159">
        <v>-42.459600000000002</v>
      </c>
      <c r="K11" s="159">
        <v>39.433700000000002</v>
      </c>
      <c r="L11" s="159">
        <v>19.703399999999998</v>
      </c>
      <c r="M11" s="159">
        <v>19.420100000000001</v>
      </c>
      <c r="N11" s="159">
        <v>13.32</v>
      </c>
      <c r="O11" s="159">
        <v>-34.673999999999999</v>
      </c>
      <c r="P11" s="159">
        <v>30.8</v>
      </c>
      <c r="Q11" s="159">
        <v>16.559999999999999</v>
      </c>
      <c r="R11" s="159">
        <v>-30.8</v>
      </c>
      <c r="S11" s="159">
        <v>13.384399999999999</v>
      </c>
      <c r="T11" s="159">
        <v>86.848200000000006</v>
      </c>
      <c r="U11" s="159">
        <v>13.1104</v>
      </c>
      <c r="V11" s="159">
        <v>13.0235</v>
      </c>
      <c r="W11" s="159">
        <v>22.102799999999998</v>
      </c>
      <c r="X11" s="159">
        <v>11.866899999999999</v>
      </c>
      <c r="Y11" s="159">
        <v>5.8556999999999997</v>
      </c>
      <c r="Z11" s="159">
        <v>8.6255000000000006</v>
      </c>
      <c r="AA11" s="158"/>
      <c r="AB11" s="158"/>
      <c r="AC11" s="159">
        <v>-42.94</v>
      </c>
      <c r="AD11" s="159">
        <v>-43.07</v>
      </c>
      <c r="AE11" s="158"/>
      <c r="AF11" s="159">
        <v>-13.32</v>
      </c>
      <c r="AG11" s="159">
        <v>33</v>
      </c>
      <c r="AH11" s="159">
        <v>5.1580000000000004</v>
      </c>
      <c r="AI11" s="159">
        <v>0.222</v>
      </c>
      <c r="AJ11" s="159">
        <v>-37.25</v>
      </c>
      <c r="AK11" s="159">
        <v>-37.42</v>
      </c>
      <c r="AL11" s="159">
        <v>-59.28</v>
      </c>
      <c r="AM11" s="159">
        <v>37.08</v>
      </c>
      <c r="AN11" s="159">
        <v>37.19</v>
      </c>
      <c r="AO11" s="158"/>
      <c r="AP11" s="159">
        <v>8.5797000000000008</v>
      </c>
      <c r="AQ11" s="159">
        <v>53.736199999999997</v>
      </c>
      <c r="AR11" s="159">
        <v>55.025199999999998</v>
      </c>
      <c r="AS11" s="159">
        <v>52.307000000000002</v>
      </c>
      <c r="AT11" s="159">
        <v>-40.1877</v>
      </c>
      <c r="AU11" s="159">
        <v>-40.055199999999999</v>
      </c>
      <c r="AV11" s="159">
        <v>29.3813</v>
      </c>
      <c r="AW11" s="159">
        <v>30.715900000000001</v>
      </c>
      <c r="AX11" s="159">
        <v>55.325200000000002</v>
      </c>
      <c r="AY11" s="159">
        <v>55.860999999999997</v>
      </c>
      <c r="AZ11" s="159">
        <v>3.1570999999999998</v>
      </c>
      <c r="BA11" s="159">
        <v>10.7865</v>
      </c>
      <c r="BB11" s="159">
        <v>-407.0874</v>
      </c>
      <c r="BC11" s="159">
        <v>-8.9618000000000002</v>
      </c>
      <c r="BD11" s="159">
        <v>-16.2</v>
      </c>
      <c r="BE11" s="159">
        <v>-16.2</v>
      </c>
      <c r="BF11" s="159">
        <v>45.020800000000001</v>
      </c>
      <c r="BG11" s="159">
        <v>45.302</v>
      </c>
      <c r="BH11" s="159">
        <v>-5.1009000000000002</v>
      </c>
      <c r="BI11" s="158"/>
      <c r="BJ11" s="159">
        <v>-54.178899999999999</v>
      </c>
      <c r="BK11" s="159">
        <v>1.5396000000000001</v>
      </c>
      <c r="BL11" s="159">
        <v>5.8444000000000003</v>
      </c>
      <c r="BM11" s="159">
        <v>4.0353000000000003</v>
      </c>
      <c r="BN11" s="159">
        <v>468.33690000000001</v>
      </c>
      <c r="BO11" s="159">
        <v>87.465999999999994</v>
      </c>
      <c r="BP11" s="159">
        <v>87.374499999999998</v>
      </c>
      <c r="BQ11" s="159">
        <v>-433.67410000000001</v>
      </c>
      <c r="BR11" s="159">
        <v>401.18439999999998</v>
      </c>
      <c r="BS11" s="158"/>
      <c r="BT11" s="159">
        <v>-18.4055</v>
      </c>
      <c r="BU11" s="159">
        <v>19.5229</v>
      </c>
      <c r="BV11" s="159">
        <v>69.397800000000004</v>
      </c>
      <c r="BW11" s="159">
        <v>26.35</v>
      </c>
      <c r="BX11" s="159">
        <v>20.12</v>
      </c>
      <c r="BY11" s="159">
        <v>49.07</v>
      </c>
      <c r="BZ11" s="159">
        <v>69.760000000000005</v>
      </c>
      <c r="CA11" s="159">
        <v>-10.176500000000001</v>
      </c>
      <c r="CB11" s="159">
        <v>-10.5784</v>
      </c>
      <c r="CC11" s="159">
        <v>76.891000000000005</v>
      </c>
      <c r="CD11" s="159">
        <v>76.995599999999996</v>
      </c>
      <c r="CE11" s="159">
        <v>42.145600000000002</v>
      </c>
      <c r="CF11" s="159">
        <v>-30.289100000000001</v>
      </c>
      <c r="CG11" s="159">
        <v>-29.621500000000001</v>
      </c>
      <c r="CH11" s="159">
        <v>-3.5548999999999999</v>
      </c>
      <c r="CI11" s="159">
        <v>-44.5749</v>
      </c>
      <c r="CJ11" s="158"/>
      <c r="CK11" s="158"/>
      <c r="CL11" s="159">
        <v>27.2</v>
      </c>
      <c r="CM11" s="159">
        <v>87.9</v>
      </c>
      <c r="CN11" s="159">
        <v>-13.19</v>
      </c>
      <c r="CO11" s="159">
        <v>45.786099999999998</v>
      </c>
      <c r="CP11" s="159">
        <v>45.548900000000003</v>
      </c>
      <c r="CQ11" s="159">
        <v>45.363799999999998</v>
      </c>
      <c r="CR11" s="159">
        <v>-65.617199999999997</v>
      </c>
      <c r="CS11" s="159">
        <v>-66.206299999999999</v>
      </c>
      <c r="CT11" s="159">
        <v>50.576300000000003</v>
      </c>
      <c r="CU11" s="159">
        <v>-22.483699999999999</v>
      </c>
      <c r="CV11" s="159">
        <v>54.488999999999997</v>
      </c>
      <c r="CW11" s="159">
        <v>10.3222</v>
      </c>
      <c r="CX11" s="159">
        <v>22.64</v>
      </c>
      <c r="CY11" s="159">
        <v>55.85</v>
      </c>
      <c r="CZ11" s="159">
        <v>34.929200000000002</v>
      </c>
      <c r="DA11" s="159">
        <v>33.256500000000003</v>
      </c>
      <c r="DB11" s="159">
        <v>-27.36</v>
      </c>
      <c r="DC11" s="159">
        <v>-0.80940000000000001</v>
      </c>
      <c r="DD11" s="159">
        <v>44.808100000000003</v>
      </c>
      <c r="DE11" s="159">
        <v>44.252899999999997</v>
      </c>
      <c r="DF11" s="159">
        <v>-114.9303</v>
      </c>
      <c r="DG11" s="159">
        <v>-2.0000000000000001E-4</v>
      </c>
      <c r="DH11" s="159">
        <v>-16.650600000000001</v>
      </c>
      <c r="DI11" s="159">
        <v>-83.5</v>
      </c>
      <c r="DJ11" s="159">
        <v>-85</v>
      </c>
      <c r="DK11" s="159">
        <v>26.688500000000001</v>
      </c>
      <c r="DL11" s="159">
        <v>31.942699999999999</v>
      </c>
      <c r="DM11" s="159">
        <v>46.04</v>
      </c>
      <c r="DN11" s="159">
        <v>45.721400000000003</v>
      </c>
      <c r="DO11" s="159">
        <v>31.74</v>
      </c>
      <c r="DP11" s="159">
        <v>-7.55</v>
      </c>
      <c r="DQ11" s="159">
        <v>56.011499999999998</v>
      </c>
      <c r="DR11" s="159">
        <v>113.744</v>
      </c>
      <c r="DS11" s="159">
        <v>-26.67</v>
      </c>
      <c r="DT11" s="159">
        <v>-26.98</v>
      </c>
      <c r="DU11" s="159">
        <v>89.73</v>
      </c>
      <c r="DV11" s="159">
        <v>50.87</v>
      </c>
      <c r="DW11" s="159">
        <v>115.63639999999999</v>
      </c>
      <c r="DX11" s="159">
        <v>114.0545</v>
      </c>
      <c r="DY11" s="159">
        <v>9.3455999999999992</v>
      </c>
      <c r="DZ11" s="159">
        <v>9.0635999999999992</v>
      </c>
      <c r="EA11" s="159">
        <v>193.2319</v>
      </c>
      <c r="EB11" s="159">
        <v>154.10550000000001</v>
      </c>
      <c r="EC11" s="159">
        <v>148.27189999999999</v>
      </c>
      <c r="ED11" s="159">
        <v>150.0933</v>
      </c>
      <c r="EE11" s="159">
        <v>87.647499999999994</v>
      </c>
      <c r="EF11" s="159">
        <v>73.680499999999995</v>
      </c>
      <c r="EG11" s="159">
        <v>-24.81</v>
      </c>
      <c r="EH11" s="159">
        <v>441.9298</v>
      </c>
      <c r="EI11" s="159">
        <v>427.0772</v>
      </c>
      <c r="EJ11" s="158"/>
      <c r="EK11" s="159">
        <v>-19.665299999999998</v>
      </c>
      <c r="EL11" s="159">
        <v>-18.005299999999998</v>
      </c>
      <c r="EM11" s="159">
        <v>0</v>
      </c>
      <c r="EN11" s="159">
        <v>45.139200000000002</v>
      </c>
      <c r="EO11" s="159">
        <v>42.278799999999997</v>
      </c>
      <c r="EP11" s="159">
        <v>46.128</v>
      </c>
      <c r="EQ11" s="159">
        <v>-44.464399999999998</v>
      </c>
      <c r="ER11" s="159">
        <v>-45.578099999999999</v>
      </c>
      <c r="ES11" s="159">
        <v>-35.210799999999999</v>
      </c>
      <c r="ET11" s="159">
        <v>0</v>
      </c>
      <c r="EU11" s="159">
        <v>-16.059999999999999</v>
      </c>
      <c r="EV11" s="159">
        <v>1</v>
      </c>
      <c r="EW11" s="159">
        <v>9.9748999999999999</v>
      </c>
      <c r="EX11" s="159">
        <v>44.042099999999998</v>
      </c>
      <c r="EY11" s="159">
        <v>-11.1126</v>
      </c>
      <c r="EZ11" s="159">
        <v>-10.7761</v>
      </c>
      <c r="FA11" s="159">
        <v>3.7374999999999998</v>
      </c>
      <c r="FB11" s="159">
        <v>-69.990600000000001</v>
      </c>
      <c r="FC11" s="159">
        <v>40.057400000000001</v>
      </c>
      <c r="FD11" s="158"/>
      <c r="FE11" s="159">
        <v>2.1114999999999999</v>
      </c>
      <c r="FF11" s="159">
        <v>2.1261000000000001</v>
      </c>
      <c r="FG11" s="159">
        <v>40.950000000000003</v>
      </c>
      <c r="FH11" s="159">
        <v>40.927999999999997</v>
      </c>
      <c r="FI11" s="159">
        <v>39.290999999999997</v>
      </c>
      <c r="FJ11" s="159">
        <v>11.052099999999999</v>
      </c>
      <c r="FK11" s="159">
        <v>11.554500000000001</v>
      </c>
      <c r="FL11" s="159">
        <v>7.0331999999999999</v>
      </c>
      <c r="FM11" s="159">
        <v>-6.8505000000000003</v>
      </c>
      <c r="FN11" s="159">
        <v>-7.1315</v>
      </c>
      <c r="FO11" s="159">
        <v>-5.1395999999999997</v>
      </c>
      <c r="FP11" s="158"/>
      <c r="FQ11" s="159">
        <v>5.4950999999999999</v>
      </c>
      <c r="FR11" s="159">
        <v>-16.2</v>
      </c>
      <c r="FS11" s="159">
        <v>10.1106</v>
      </c>
      <c r="FT11" s="159">
        <v>0.84630000000000005</v>
      </c>
      <c r="FU11" s="159">
        <v>-5.82</v>
      </c>
      <c r="FV11" s="159">
        <v>18.28</v>
      </c>
      <c r="FW11" s="158"/>
      <c r="FX11" s="159">
        <v>10.3902</v>
      </c>
      <c r="FY11" s="159">
        <v>-10.172000000000001</v>
      </c>
      <c r="FZ11" s="159">
        <v>4.4969999999999999</v>
      </c>
      <c r="GA11" s="159">
        <v>10.5463</v>
      </c>
      <c r="GB11" s="159">
        <v>32.81</v>
      </c>
      <c r="GC11" s="159">
        <v>-4.8593999999999999</v>
      </c>
      <c r="GD11" s="159">
        <v>5.1111000000000004</v>
      </c>
      <c r="GE11" s="159">
        <v>13.02</v>
      </c>
      <c r="GF11" s="159">
        <v>71.866</v>
      </c>
      <c r="GG11" s="159">
        <v>23.1</v>
      </c>
      <c r="GH11" s="159">
        <v>-16.2593</v>
      </c>
      <c r="GI11" s="158"/>
      <c r="GJ11" s="159">
        <v>-1.8801000000000001</v>
      </c>
      <c r="GK11" s="159">
        <v>1.4031</v>
      </c>
      <c r="GL11" s="158"/>
      <c r="GM11" s="158"/>
      <c r="GN11" s="159">
        <v>-12.4231</v>
      </c>
      <c r="GO11" s="159">
        <v>-23.019500000000001</v>
      </c>
      <c r="GP11" s="159">
        <v>21.403099999999998</v>
      </c>
      <c r="GQ11" s="159">
        <v>35.545499999999997</v>
      </c>
      <c r="GR11" s="159">
        <v>58.756700000000002</v>
      </c>
      <c r="GS11" s="159">
        <v>59.382599999999996</v>
      </c>
      <c r="GT11" s="159">
        <v>-115.67310000000001</v>
      </c>
      <c r="GU11" s="159">
        <v>-16.4133</v>
      </c>
      <c r="GV11" s="159">
        <v>27.511500000000002</v>
      </c>
      <c r="GW11" s="159">
        <v>-37.857999999999997</v>
      </c>
      <c r="GX11" s="159">
        <v>10.489000000000001</v>
      </c>
      <c r="GY11" s="159">
        <v>4.3555999999999999</v>
      </c>
      <c r="GZ11" s="159">
        <v>4.1029</v>
      </c>
      <c r="HA11" s="159">
        <v>12.3477</v>
      </c>
      <c r="HB11" s="159">
        <v>249.97649999999999</v>
      </c>
      <c r="HC11" s="159">
        <v>247.82820000000001</v>
      </c>
      <c r="HD11" s="159">
        <v>278.7</v>
      </c>
      <c r="HE11" s="159">
        <v>-275.86149999999998</v>
      </c>
      <c r="HF11" s="159">
        <v>-522.78300000000002</v>
      </c>
      <c r="HG11" s="160">
        <v>525.76490000000001</v>
      </c>
      <c r="HH11" s="159">
        <v>523.2441</v>
      </c>
      <c r="HI11" s="159">
        <v>-233.72229999999999</v>
      </c>
      <c r="HJ11" s="159">
        <v>-233.47210000000001</v>
      </c>
      <c r="HK11" s="159">
        <v>-52.873800000000003</v>
      </c>
      <c r="HL11" s="159">
        <v>-43.203600000000002</v>
      </c>
      <c r="HM11" s="159">
        <v>80.3643</v>
      </c>
      <c r="HN11" s="159">
        <v>78.8429</v>
      </c>
      <c r="HO11" s="158"/>
      <c r="HP11" s="158"/>
      <c r="HQ11" s="159">
        <v>65.899699999999996</v>
      </c>
      <c r="HR11" s="159">
        <v>65.207599999999999</v>
      </c>
      <c r="HS11" s="159">
        <v>-57.540500000000002</v>
      </c>
      <c r="HT11" s="159">
        <v>-57.112299999999998</v>
      </c>
      <c r="HU11" s="159">
        <v>106.23</v>
      </c>
      <c r="HV11" s="159">
        <v>105.38</v>
      </c>
      <c r="HW11" s="159">
        <v>71.2</v>
      </c>
      <c r="HX11" s="159">
        <v>71.400000000000006</v>
      </c>
      <c r="HY11" s="158"/>
      <c r="HZ11" s="159">
        <v>24.48</v>
      </c>
      <c r="IA11" s="159">
        <v>-350.0976</v>
      </c>
      <c r="IB11" s="159">
        <v>109.532</v>
      </c>
      <c r="IC11" s="159">
        <v>109.2247</v>
      </c>
      <c r="ID11" s="159">
        <v>11.1</v>
      </c>
      <c r="IE11" s="159">
        <v>25.7</v>
      </c>
      <c r="IF11" s="159">
        <v>-62.5</v>
      </c>
      <c r="IG11" s="159">
        <v>-64.3</v>
      </c>
      <c r="IH11" s="159">
        <v>1.3668</v>
      </c>
      <c r="II11" s="159">
        <v>1.012</v>
      </c>
      <c r="IJ11" s="159">
        <v>-517.22929999999997</v>
      </c>
      <c r="IK11" s="159">
        <v>-380.20389999999998</v>
      </c>
      <c r="IL11" s="159">
        <v>489.83510000000001</v>
      </c>
      <c r="IM11" s="159">
        <v>398.02069999999998</v>
      </c>
      <c r="IN11" s="159">
        <v>1.3007</v>
      </c>
      <c r="IO11" s="159">
        <v>-384.89510000000001</v>
      </c>
      <c r="IP11" s="159">
        <v>387.16239999999999</v>
      </c>
      <c r="IQ11" s="159">
        <v>-148.39830000000001</v>
      </c>
      <c r="IR11" s="159">
        <v>-235.64189999999999</v>
      </c>
      <c r="IS11" s="159">
        <v>-379.3931</v>
      </c>
      <c r="IT11" s="159">
        <v>117.0091</v>
      </c>
      <c r="IU11" s="159">
        <v>110.9006</v>
      </c>
      <c r="IV11" s="159">
        <v>144.09379999999999</v>
      </c>
      <c r="IW11" s="159">
        <v>-476.58359999999999</v>
      </c>
      <c r="IX11" s="159">
        <v>236.39949999999999</v>
      </c>
      <c r="IY11" s="159">
        <v>-240.32380000000001</v>
      </c>
      <c r="IZ11" s="159">
        <v>241.11840000000001</v>
      </c>
      <c r="JA11" s="159">
        <v>-9.9387000000000008</v>
      </c>
      <c r="JB11" s="158"/>
      <c r="JC11" s="159">
        <v>27.68</v>
      </c>
      <c r="JD11" s="159">
        <v>6.6680000000000001</v>
      </c>
      <c r="JE11" s="159">
        <v>6.5970000000000004</v>
      </c>
      <c r="JF11" s="159">
        <v>-26.88</v>
      </c>
      <c r="JG11" s="159">
        <v>7.52</v>
      </c>
      <c r="JH11" s="158"/>
      <c r="JI11" s="159">
        <v>-7.5578000000000003</v>
      </c>
      <c r="JJ11" s="159">
        <v>-53.557600000000001</v>
      </c>
      <c r="JK11" s="159">
        <v>-3.0747</v>
      </c>
      <c r="JL11" s="159">
        <v>36.9</v>
      </c>
      <c r="JM11" s="159">
        <v>54.219000000000001</v>
      </c>
      <c r="JN11" s="159">
        <v>55.933</v>
      </c>
      <c r="JO11" s="158"/>
      <c r="JP11" s="158"/>
      <c r="JQ11" s="159">
        <v>50.340400000000002</v>
      </c>
      <c r="JR11" s="159">
        <v>52.095500000000001</v>
      </c>
      <c r="JS11" s="159">
        <v>51.059600000000003</v>
      </c>
      <c r="JT11" s="158"/>
      <c r="JU11" s="159">
        <v>-24.3</v>
      </c>
      <c r="JV11" s="159">
        <v>20.249199999999998</v>
      </c>
      <c r="JW11" s="159">
        <v>5.4</v>
      </c>
      <c r="JX11" s="158"/>
      <c r="JY11" s="159">
        <v>-39.715200000000003</v>
      </c>
      <c r="JZ11" s="159">
        <v>75.365300000000005</v>
      </c>
      <c r="KA11" s="159">
        <v>52.754300000000001</v>
      </c>
      <c r="KB11" s="159">
        <v>-38.736800000000002</v>
      </c>
      <c r="KC11" s="159">
        <v>-74.217299999999994</v>
      </c>
      <c r="KD11" s="159">
        <v>42.993699999999997</v>
      </c>
      <c r="KE11" s="159">
        <v>31.174299999999999</v>
      </c>
      <c r="KF11" s="159">
        <v>24.6</v>
      </c>
      <c r="KG11" s="159">
        <v>-24.4</v>
      </c>
      <c r="KH11" s="158"/>
      <c r="KI11" s="159">
        <v>68.836799999999997</v>
      </c>
    </row>
    <row r="12" spans="1:295" ht="18" customHeight="1" x14ac:dyDescent="0.3">
      <c r="A12" s="155" t="s">
        <v>72</v>
      </c>
      <c r="B12" s="155" t="s">
        <v>837</v>
      </c>
      <c r="C12" s="158"/>
      <c r="D12" s="159">
        <v>16.2956</v>
      </c>
      <c r="E12" s="159">
        <v>-19.148299999999999</v>
      </c>
      <c r="F12" s="159">
        <v>7.9565000000000001</v>
      </c>
      <c r="G12" s="159">
        <v>26.287400000000002</v>
      </c>
      <c r="H12" s="158"/>
      <c r="I12" s="159">
        <v>35.234499999999997</v>
      </c>
      <c r="J12" s="159">
        <v>-40.100700000000003</v>
      </c>
      <c r="K12" s="159">
        <v>38.197000000000003</v>
      </c>
      <c r="L12" s="159">
        <v>19.3154</v>
      </c>
      <c r="M12" s="159">
        <v>18.949300000000001</v>
      </c>
      <c r="N12" s="159">
        <v>15.54</v>
      </c>
      <c r="O12" s="159">
        <v>-34.777000000000001</v>
      </c>
      <c r="P12" s="159">
        <v>30.8</v>
      </c>
      <c r="Q12" s="159">
        <v>16.559999999999999</v>
      </c>
      <c r="R12" s="159">
        <v>-30.8</v>
      </c>
      <c r="S12" s="159">
        <v>13.7317</v>
      </c>
      <c r="T12" s="159">
        <v>83.156800000000004</v>
      </c>
      <c r="U12" s="159">
        <v>13.094799999999999</v>
      </c>
      <c r="V12" s="159">
        <v>12.8909</v>
      </c>
      <c r="W12" s="159">
        <v>21.426500000000001</v>
      </c>
      <c r="X12" s="159">
        <v>11.8468</v>
      </c>
      <c r="Y12" s="159">
        <v>5.6840999999999999</v>
      </c>
      <c r="Z12" s="159">
        <v>8.0615000000000006</v>
      </c>
      <c r="AA12" s="158"/>
      <c r="AB12" s="158"/>
      <c r="AC12" s="159">
        <v>-41.73</v>
      </c>
      <c r="AD12" s="159">
        <v>-41.92</v>
      </c>
      <c r="AE12" s="158"/>
      <c r="AF12" s="159">
        <v>-15.54</v>
      </c>
      <c r="AG12" s="160">
        <v>33</v>
      </c>
      <c r="AH12" s="159">
        <v>4.9450000000000003</v>
      </c>
      <c r="AI12" s="159">
        <v>0.216</v>
      </c>
      <c r="AJ12" s="159">
        <v>-34.18</v>
      </c>
      <c r="AK12" s="159">
        <v>-34.15</v>
      </c>
      <c r="AL12" s="159">
        <v>-64.23</v>
      </c>
      <c r="AM12" s="159">
        <v>35.549999999999997</v>
      </c>
      <c r="AN12" s="159">
        <v>34.71</v>
      </c>
      <c r="AO12" s="158"/>
      <c r="AP12" s="159">
        <v>9.1630000000000003</v>
      </c>
      <c r="AQ12" s="159">
        <v>52.404499999999999</v>
      </c>
      <c r="AR12" s="159">
        <v>54.020099999999999</v>
      </c>
      <c r="AS12" s="159">
        <v>53.605899999999998</v>
      </c>
      <c r="AT12" s="159">
        <v>-38.044400000000003</v>
      </c>
      <c r="AU12" s="159">
        <v>-36.952100000000002</v>
      </c>
      <c r="AV12" s="159">
        <v>21.753699999999998</v>
      </c>
      <c r="AW12" s="159">
        <v>19.365300000000001</v>
      </c>
      <c r="AX12" s="159">
        <v>55.325200000000002</v>
      </c>
      <c r="AY12" s="159">
        <v>56.530799999999999</v>
      </c>
      <c r="AZ12" s="159">
        <v>2.1101999999999999</v>
      </c>
      <c r="BA12" s="159">
        <v>5.8339999999999996</v>
      </c>
      <c r="BB12" s="159">
        <v>-392.32229999999998</v>
      </c>
      <c r="BC12" s="159">
        <v>-5.6196000000000002</v>
      </c>
      <c r="BD12" s="159">
        <v>-18.3</v>
      </c>
      <c r="BE12" s="159">
        <v>-18.3</v>
      </c>
      <c r="BF12" s="159">
        <v>41.734400000000001</v>
      </c>
      <c r="BG12" s="159">
        <v>41.256799999999998</v>
      </c>
      <c r="BH12" s="159">
        <v>-4.8551000000000002</v>
      </c>
      <c r="BI12" s="158"/>
      <c r="BJ12" s="159">
        <v>-53.159199999999998</v>
      </c>
      <c r="BK12" s="159">
        <v>0.86819999999999997</v>
      </c>
      <c r="BL12" s="159">
        <v>0</v>
      </c>
      <c r="BM12" s="159">
        <v>3.657</v>
      </c>
      <c r="BN12" s="159">
        <v>451.27710000000002</v>
      </c>
      <c r="BO12" s="159">
        <v>84.078500000000005</v>
      </c>
      <c r="BP12" s="159">
        <v>84.475200000000001</v>
      </c>
      <c r="BQ12" s="159">
        <v>-419.58870000000002</v>
      </c>
      <c r="BR12" s="159">
        <v>384.51249999999999</v>
      </c>
      <c r="BS12" s="158"/>
      <c r="BT12" s="159">
        <v>-19.878499999999999</v>
      </c>
      <c r="BU12" s="159">
        <v>21.2075</v>
      </c>
      <c r="BV12" s="159">
        <v>67.401899999999998</v>
      </c>
      <c r="BW12" s="159">
        <v>25.36</v>
      </c>
      <c r="BX12" s="159">
        <v>19.11</v>
      </c>
      <c r="BY12" s="159">
        <v>47.05</v>
      </c>
      <c r="BZ12" s="159">
        <v>67.510000000000005</v>
      </c>
      <c r="CA12" s="159">
        <v>-10.176500000000001</v>
      </c>
      <c r="CB12" s="159">
        <v>-9.9085999999999999</v>
      </c>
      <c r="CC12" s="159">
        <v>74.779899999999998</v>
      </c>
      <c r="CD12" s="159">
        <v>75.278300000000002</v>
      </c>
      <c r="CE12" s="159">
        <v>42.2104</v>
      </c>
      <c r="CF12" s="159">
        <v>-26.261500000000002</v>
      </c>
      <c r="CG12" s="159">
        <v>-25.633600000000001</v>
      </c>
      <c r="CH12" s="159">
        <v>-3.9239000000000002</v>
      </c>
      <c r="CI12" s="159">
        <v>-39.079500000000003</v>
      </c>
      <c r="CJ12" s="158"/>
      <c r="CK12" s="158"/>
      <c r="CL12" s="159">
        <v>37.1</v>
      </c>
      <c r="CM12" s="159">
        <v>77.5</v>
      </c>
      <c r="CN12" s="159">
        <v>-12.37</v>
      </c>
      <c r="CO12" s="159">
        <v>48.597000000000001</v>
      </c>
      <c r="CP12" s="159">
        <v>47.096499999999999</v>
      </c>
      <c r="CQ12" s="159">
        <v>47.460700000000003</v>
      </c>
      <c r="CR12" s="159">
        <v>-62.7303</v>
      </c>
      <c r="CS12" s="159">
        <v>-62.0745</v>
      </c>
      <c r="CT12" s="159">
        <v>48.7455</v>
      </c>
      <c r="CU12" s="159">
        <v>-21.591100000000001</v>
      </c>
      <c r="CV12" s="159">
        <v>51.982900000000001</v>
      </c>
      <c r="CW12" s="159">
        <v>9.9692000000000007</v>
      </c>
      <c r="CX12" s="159">
        <v>21.52</v>
      </c>
      <c r="CY12" s="159">
        <v>52.86</v>
      </c>
      <c r="CZ12" s="159">
        <v>34.4604</v>
      </c>
      <c r="DA12" s="159">
        <v>32.377600000000001</v>
      </c>
      <c r="DB12" s="159">
        <v>-26.79</v>
      </c>
      <c r="DC12" s="159">
        <v>-3.7679</v>
      </c>
      <c r="DD12" s="159">
        <v>39.176000000000002</v>
      </c>
      <c r="DE12" s="159">
        <v>38.608800000000002</v>
      </c>
      <c r="DF12" s="159">
        <v>-100.05110000000001</v>
      </c>
      <c r="DG12" s="159">
        <v>-1E-4</v>
      </c>
      <c r="DH12" s="159">
        <v>-16.418099999999999</v>
      </c>
      <c r="DI12" s="159">
        <v>-81.2</v>
      </c>
      <c r="DJ12" s="159">
        <v>-79.400000000000006</v>
      </c>
      <c r="DK12" s="159">
        <v>26.2546</v>
      </c>
      <c r="DL12" s="159">
        <v>31.3568</v>
      </c>
      <c r="DM12" s="159">
        <v>42.752499999999998</v>
      </c>
      <c r="DN12" s="159">
        <v>43.9636</v>
      </c>
      <c r="DO12" s="159">
        <v>30.78</v>
      </c>
      <c r="DP12" s="159">
        <v>-6.92</v>
      </c>
      <c r="DQ12" s="159">
        <v>57.685499999999998</v>
      </c>
      <c r="DR12" s="159">
        <v>98.243099999999998</v>
      </c>
      <c r="DS12" s="159">
        <v>-26.44</v>
      </c>
      <c r="DT12" s="159">
        <v>-27</v>
      </c>
      <c r="DU12" s="159">
        <v>87.77</v>
      </c>
      <c r="DV12" s="159">
        <v>50.76</v>
      </c>
      <c r="DW12" s="159">
        <v>100.3455</v>
      </c>
      <c r="DX12" s="159">
        <v>98.0364</v>
      </c>
      <c r="DY12" s="159">
        <v>6.0170000000000003</v>
      </c>
      <c r="DZ12" s="159">
        <v>5.6</v>
      </c>
      <c r="EA12" s="159">
        <v>182.90180000000001</v>
      </c>
      <c r="EB12" s="159">
        <v>141.72499999999999</v>
      </c>
      <c r="EC12" s="159">
        <v>137.11240000000001</v>
      </c>
      <c r="ED12" s="159">
        <v>138.4151</v>
      </c>
      <c r="EE12" s="159">
        <v>109.84610000000001</v>
      </c>
      <c r="EF12" s="159">
        <v>96.180899999999994</v>
      </c>
      <c r="EG12" s="159">
        <v>-23.484000000000002</v>
      </c>
      <c r="EH12" s="159">
        <v>431.80720000000002</v>
      </c>
      <c r="EI12" s="159">
        <v>429.3664</v>
      </c>
      <c r="EJ12" s="158"/>
      <c r="EK12" s="159">
        <v>-19.479299999999999</v>
      </c>
      <c r="EL12" s="159">
        <v>-18.333200000000001</v>
      </c>
      <c r="EM12" s="159">
        <v>-20.936800000000002</v>
      </c>
      <c r="EN12" s="159">
        <v>33.286200000000001</v>
      </c>
      <c r="EO12" s="159">
        <v>31.723199999999999</v>
      </c>
      <c r="EP12" s="159">
        <v>176.7</v>
      </c>
      <c r="EQ12" s="159">
        <v>-61.2089</v>
      </c>
      <c r="ER12" s="159">
        <v>-62.192999999999998</v>
      </c>
      <c r="ES12" s="159">
        <v>-59.404899999999998</v>
      </c>
      <c r="ET12" s="159">
        <v>16.440000000000001</v>
      </c>
      <c r="EU12" s="159">
        <v>-14.77</v>
      </c>
      <c r="EV12" s="159">
        <v>114.4</v>
      </c>
      <c r="EW12" s="159">
        <v>9.7672000000000008</v>
      </c>
      <c r="EX12" s="159">
        <v>22.7483</v>
      </c>
      <c r="EY12" s="159">
        <v>-11.932</v>
      </c>
      <c r="EZ12" s="159">
        <v>-11.5817</v>
      </c>
      <c r="FA12" s="159">
        <v>3.3637999999999999</v>
      </c>
      <c r="FB12" s="159">
        <v>-92.075199999999995</v>
      </c>
      <c r="FC12" s="159">
        <v>62.563000000000002</v>
      </c>
      <c r="FD12" s="158"/>
      <c r="FE12" s="159">
        <v>1.8923000000000001</v>
      </c>
      <c r="FF12" s="159">
        <v>1.9011</v>
      </c>
      <c r="FG12" s="159">
        <v>40.067399999999999</v>
      </c>
      <c r="FH12" s="159">
        <v>40.442900000000002</v>
      </c>
      <c r="FI12" s="159">
        <v>39.580500000000001</v>
      </c>
      <c r="FJ12" s="159">
        <v>9.0426000000000002</v>
      </c>
      <c r="FK12" s="159">
        <v>8.8751999999999995</v>
      </c>
      <c r="FL12" s="159">
        <v>4.8562000000000003</v>
      </c>
      <c r="FM12" s="159">
        <v>-3.8492999999999999</v>
      </c>
      <c r="FN12" s="159">
        <v>-4.0166000000000004</v>
      </c>
      <c r="FO12" s="159">
        <v>-8.8575999999999997</v>
      </c>
      <c r="FP12" s="159">
        <v>0</v>
      </c>
      <c r="FQ12" s="159">
        <v>4.2938999999999998</v>
      </c>
      <c r="FR12" s="159">
        <v>-16.8</v>
      </c>
      <c r="FS12" s="159">
        <v>10.3597</v>
      </c>
      <c r="FT12" s="159">
        <v>0.82189999999999996</v>
      </c>
      <c r="FU12" s="159">
        <v>-6.09</v>
      </c>
      <c r="FV12" s="159">
        <v>18.63</v>
      </c>
      <c r="FW12" s="159">
        <v>0</v>
      </c>
      <c r="FX12" s="159">
        <v>10.2788</v>
      </c>
      <c r="FY12" s="159">
        <v>-10.308999999999999</v>
      </c>
      <c r="FZ12" s="159">
        <v>4.5810000000000004</v>
      </c>
      <c r="GA12" s="159">
        <v>10.554399999999999</v>
      </c>
      <c r="GB12" s="159">
        <v>32.17</v>
      </c>
      <c r="GC12" s="159">
        <v>-2.3628999999999998</v>
      </c>
      <c r="GD12" s="159">
        <v>8.7889999999999997</v>
      </c>
      <c r="GE12" s="159">
        <v>13.48</v>
      </c>
      <c r="GF12" s="159">
        <v>70.8369</v>
      </c>
      <c r="GG12" s="159">
        <v>25</v>
      </c>
      <c r="GH12" s="159">
        <v>-15.936999999999999</v>
      </c>
      <c r="GI12" s="158"/>
      <c r="GJ12" s="159">
        <v>0</v>
      </c>
      <c r="GK12" s="159">
        <v>1.3471</v>
      </c>
      <c r="GL12" s="158"/>
      <c r="GM12" s="158"/>
      <c r="GN12" s="160">
        <v>-12.685549999999999</v>
      </c>
      <c r="GO12" s="159">
        <v>-22.349599999999999</v>
      </c>
      <c r="GP12" s="159">
        <v>19.03</v>
      </c>
      <c r="GQ12" s="159">
        <v>33.696800000000003</v>
      </c>
      <c r="GR12" s="159">
        <v>60.183500000000002</v>
      </c>
      <c r="GS12" s="159">
        <v>62.007100000000001</v>
      </c>
      <c r="GT12" s="159">
        <v>-113.2467</v>
      </c>
      <c r="GU12" s="159">
        <v>-15.988899999999999</v>
      </c>
      <c r="GV12" s="159">
        <v>26.808199999999999</v>
      </c>
      <c r="GW12" s="159">
        <v>-36.373800000000003</v>
      </c>
      <c r="GX12" s="159">
        <v>11.373699999999999</v>
      </c>
      <c r="GY12" s="159">
        <v>3.7696000000000001</v>
      </c>
      <c r="GZ12" s="159">
        <v>3.5333000000000001</v>
      </c>
      <c r="HA12" s="159">
        <v>13</v>
      </c>
      <c r="HB12" s="159">
        <v>246.83590000000001</v>
      </c>
      <c r="HC12" s="159">
        <v>245.5033</v>
      </c>
      <c r="HD12" s="159">
        <v>278.7</v>
      </c>
      <c r="HE12" s="159">
        <v>-278.83839999999998</v>
      </c>
      <c r="HF12" s="159">
        <v>-524.38220000000001</v>
      </c>
      <c r="HG12" s="159">
        <v>524.80110000000002</v>
      </c>
      <c r="HH12" s="159">
        <v>519.24440000000004</v>
      </c>
      <c r="HI12" s="159">
        <v>-229.6275</v>
      </c>
      <c r="HJ12" s="159">
        <v>-230.4537</v>
      </c>
      <c r="HK12" s="159">
        <v>-53.008899999999997</v>
      </c>
      <c r="HL12" s="159">
        <v>-45.518700000000003</v>
      </c>
      <c r="HM12" s="159">
        <v>77.978999999999999</v>
      </c>
      <c r="HN12" s="159">
        <v>78.679400000000001</v>
      </c>
      <c r="HO12" s="158"/>
      <c r="HP12" s="158"/>
      <c r="HQ12" s="159">
        <v>64.911000000000001</v>
      </c>
      <c r="HR12" s="159">
        <v>64.075999999999993</v>
      </c>
      <c r="HS12" s="159">
        <v>-55.323500000000003</v>
      </c>
      <c r="HT12" s="159">
        <v>-55.1265</v>
      </c>
      <c r="HU12" s="159">
        <v>105.29</v>
      </c>
      <c r="HV12" s="159">
        <v>105.11</v>
      </c>
      <c r="HW12" s="159">
        <v>69.3</v>
      </c>
      <c r="HX12" s="159">
        <v>69.400000000000006</v>
      </c>
      <c r="HY12" s="159">
        <v>20.9621</v>
      </c>
      <c r="HZ12" s="159">
        <v>23.68</v>
      </c>
      <c r="IA12" s="159">
        <v>-343.6549</v>
      </c>
      <c r="IB12" s="159">
        <v>106.1974</v>
      </c>
      <c r="IC12" s="159">
        <v>103.8841</v>
      </c>
      <c r="ID12" s="158"/>
      <c r="IE12" s="159">
        <v>24.1</v>
      </c>
      <c r="IF12" s="159">
        <v>-62.8</v>
      </c>
      <c r="IG12" s="159">
        <v>-65</v>
      </c>
      <c r="IH12" s="158"/>
      <c r="II12" s="158"/>
      <c r="IJ12" s="159">
        <v>-510.94619999999998</v>
      </c>
      <c r="IK12" s="159">
        <v>-392.94380000000001</v>
      </c>
      <c r="IL12" s="159">
        <v>480.08249999999998</v>
      </c>
      <c r="IM12" s="159">
        <v>389.31650000000002</v>
      </c>
      <c r="IN12" s="159">
        <v>6.1989000000000001</v>
      </c>
      <c r="IO12" s="159">
        <v>-374.65679999999998</v>
      </c>
      <c r="IP12" s="159">
        <v>378.63229999999999</v>
      </c>
      <c r="IQ12" s="159">
        <v>-140.6721</v>
      </c>
      <c r="IR12" s="159">
        <v>-225.04150000000001</v>
      </c>
      <c r="IS12" s="159">
        <v>-367.1388</v>
      </c>
      <c r="IT12" s="159">
        <v>114.4016</v>
      </c>
      <c r="IU12" s="159">
        <v>112.4132</v>
      </c>
      <c r="IV12" s="159">
        <v>146.96549999999999</v>
      </c>
      <c r="IW12" s="159">
        <v>-463.65339999999998</v>
      </c>
      <c r="IX12" s="159">
        <v>232.76609999999999</v>
      </c>
      <c r="IY12" s="159">
        <v>-231.42169999999999</v>
      </c>
      <c r="IZ12" s="159">
        <v>232.3939</v>
      </c>
      <c r="JA12" s="159">
        <v>-10.5457</v>
      </c>
      <c r="JB12" s="158"/>
      <c r="JC12" s="159">
        <v>27.28</v>
      </c>
      <c r="JD12" s="159">
        <v>6.726</v>
      </c>
      <c r="JE12" s="159">
        <v>6.7450000000000001</v>
      </c>
      <c r="JF12" s="159">
        <v>-26.48</v>
      </c>
      <c r="JG12" s="159">
        <v>7.68</v>
      </c>
      <c r="JH12" s="158"/>
      <c r="JI12" s="159">
        <v>-7.8813000000000004</v>
      </c>
      <c r="JJ12" s="159">
        <v>-53.292099999999998</v>
      </c>
      <c r="JK12" s="159">
        <v>-3.4836</v>
      </c>
      <c r="JL12" s="159">
        <v>37.4</v>
      </c>
      <c r="JM12" s="159">
        <v>56.238999999999997</v>
      </c>
      <c r="JN12" s="159">
        <v>55.719000000000001</v>
      </c>
      <c r="JO12" s="158"/>
      <c r="JP12" s="158"/>
      <c r="JQ12" s="159">
        <v>51.202399999999997</v>
      </c>
      <c r="JR12" s="159">
        <v>50.508400000000002</v>
      </c>
      <c r="JS12" s="159">
        <v>52.009</v>
      </c>
      <c r="JT12" s="158"/>
      <c r="JU12" s="159">
        <v>-25</v>
      </c>
      <c r="JV12" s="159">
        <v>20.264399999999998</v>
      </c>
      <c r="JW12" s="159">
        <v>5.29</v>
      </c>
      <c r="JX12" s="158"/>
      <c r="JY12" s="159">
        <v>-41.269500000000001</v>
      </c>
      <c r="JZ12" s="159">
        <v>75.850399999999993</v>
      </c>
      <c r="KA12" s="159">
        <v>55.177500000000002</v>
      </c>
      <c r="KB12" s="159">
        <v>-40.986899999999999</v>
      </c>
      <c r="KC12" s="159">
        <v>-74.380700000000004</v>
      </c>
      <c r="KD12" s="159">
        <v>44.1905</v>
      </c>
      <c r="KE12" s="159">
        <v>30.741099999999999</v>
      </c>
      <c r="KF12" s="159">
        <v>24.2</v>
      </c>
      <c r="KG12" s="159">
        <v>-24.3</v>
      </c>
      <c r="KH12" s="158"/>
      <c r="KI12" s="159">
        <v>68.531300000000002</v>
      </c>
    </row>
    <row r="13" spans="1:295" ht="18" customHeight="1" x14ac:dyDescent="0.3">
      <c r="A13" s="155" t="s">
        <v>72</v>
      </c>
      <c r="B13" s="155" t="s">
        <v>838</v>
      </c>
      <c r="C13" s="158"/>
      <c r="D13" s="159">
        <v>15.774100000000001</v>
      </c>
      <c r="E13" s="159">
        <v>-18.414999999999999</v>
      </c>
      <c r="F13" s="159">
        <v>7.7213000000000003</v>
      </c>
      <c r="G13" s="159">
        <v>26.682600000000001</v>
      </c>
      <c r="H13" s="158"/>
      <c r="I13" s="159">
        <v>34.646299999999997</v>
      </c>
      <c r="J13" s="159">
        <v>-39.405799999999999</v>
      </c>
      <c r="K13" s="159">
        <v>37.852899999999998</v>
      </c>
      <c r="L13" s="159">
        <v>19.109400000000001</v>
      </c>
      <c r="M13" s="159">
        <v>18.684999999999999</v>
      </c>
      <c r="N13" s="159">
        <v>4.4400000000000004</v>
      </c>
      <c r="O13" s="159">
        <v>-33.558</v>
      </c>
      <c r="P13" s="159">
        <v>30.8</v>
      </c>
      <c r="Q13" s="159">
        <v>16.559999999999999</v>
      </c>
      <c r="R13" s="159">
        <v>-30.8</v>
      </c>
      <c r="S13" s="159">
        <v>13.4649</v>
      </c>
      <c r="T13" s="159">
        <v>78.331400000000002</v>
      </c>
      <c r="U13" s="159">
        <v>12.773899999999999</v>
      </c>
      <c r="V13" s="159">
        <v>12.911199999999999</v>
      </c>
      <c r="W13" s="159">
        <v>21.546800000000001</v>
      </c>
      <c r="X13" s="159">
        <v>11.803699999999999</v>
      </c>
      <c r="Y13" s="159">
        <v>5.8078000000000003</v>
      </c>
      <c r="Z13" s="159">
        <v>7.9428000000000001</v>
      </c>
      <c r="AA13" s="158"/>
      <c r="AB13" s="158"/>
      <c r="AC13" s="159">
        <v>-44.91</v>
      </c>
      <c r="AD13" s="159">
        <v>-45.19</v>
      </c>
      <c r="AE13" s="158"/>
      <c r="AF13" s="159">
        <v>-4.4400000000000004</v>
      </c>
      <c r="AG13" s="159">
        <v>33</v>
      </c>
      <c r="AH13" s="159">
        <v>5.2690000000000001</v>
      </c>
      <c r="AI13" s="159">
        <v>0.221</v>
      </c>
      <c r="AJ13" s="159">
        <v>-38.119999999999997</v>
      </c>
      <c r="AK13" s="159">
        <v>-38.57</v>
      </c>
      <c r="AL13" s="159">
        <v>-62.54</v>
      </c>
      <c r="AM13" s="159">
        <v>38.43</v>
      </c>
      <c r="AN13" s="159">
        <v>38.46</v>
      </c>
      <c r="AO13" s="158"/>
      <c r="AP13" s="159">
        <v>9.1684000000000001</v>
      </c>
      <c r="AQ13" s="159">
        <v>52.522599999999997</v>
      </c>
      <c r="AR13" s="159">
        <v>55.083199999999998</v>
      </c>
      <c r="AS13" s="159">
        <v>57.830300000000001</v>
      </c>
      <c r="AT13" s="159">
        <v>-43.134900000000002</v>
      </c>
      <c r="AU13" s="159">
        <v>-43.580399999999997</v>
      </c>
      <c r="AV13" s="159">
        <v>26.9041</v>
      </c>
      <c r="AW13" s="159">
        <v>27.402799999999999</v>
      </c>
      <c r="AX13" s="159">
        <v>56.396799999999999</v>
      </c>
      <c r="AY13" s="159">
        <v>57.870399999999997</v>
      </c>
      <c r="AZ13" s="159">
        <v>3.6806000000000001</v>
      </c>
      <c r="BA13" s="159">
        <v>17.4161</v>
      </c>
      <c r="BB13" s="159">
        <v>-407.49650000000003</v>
      </c>
      <c r="BC13" s="159">
        <v>-4.2813999999999997</v>
      </c>
      <c r="BD13" s="159">
        <v>-18.3</v>
      </c>
      <c r="BE13" s="159">
        <v>-18.2</v>
      </c>
      <c r="BF13" s="159">
        <v>48.421700000000001</v>
      </c>
      <c r="BG13" s="159">
        <v>47.706800000000001</v>
      </c>
      <c r="BH13" s="159">
        <v>-4.5888999999999998</v>
      </c>
      <c r="BI13" s="158"/>
      <c r="BJ13" s="159">
        <v>-62.495100000000001</v>
      </c>
      <c r="BK13" s="159">
        <v>1.1850000000000001</v>
      </c>
      <c r="BL13" s="159">
        <v>1.9962</v>
      </c>
      <c r="BM13" s="159">
        <v>3.7835999999999999</v>
      </c>
      <c r="BN13" s="159">
        <v>474.62369999999999</v>
      </c>
      <c r="BO13" s="159">
        <v>70.497699999999995</v>
      </c>
      <c r="BP13" s="159">
        <v>70.589299999999994</v>
      </c>
      <c r="BQ13" s="159">
        <v>-386.05700000000002</v>
      </c>
      <c r="BR13" s="159">
        <v>394.78699999999998</v>
      </c>
      <c r="BS13" s="158"/>
      <c r="BT13" s="159">
        <v>-53.935600000000001</v>
      </c>
      <c r="BU13" s="159">
        <v>55.34</v>
      </c>
      <c r="BV13" s="159">
        <v>64.308199999999999</v>
      </c>
      <c r="BW13" s="159">
        <v>25.65</v>
      </c>
      <c r="BX13" s="159">
        <v>18.62</v>
      </c>
      <c r="BY13" s="159">
        <v>45.58</v>
      </c>
      <c r="BZ13" s="159">
        <v>66.959999999999994</v>
      </c>
      <c r="CA13" s="159">
        <v>-0.26369999999999999</v>
      </c>
      <c r="CB13" s="159">
        <v>4.1999999999999997E-3</v>
      </c>
      <c r="CC13" s="159">
        <v>72.357500000000002</v>
      </c>
      <c r="CD13" s="159">
        <v>72.633200000000002</v>
      </c>
      <c r="CE13" s="159">
        <v>41.805199999999999</v>
      </c>
      <c r="CF13" s="159">
        <v>-30.237200000000001</v>
      </c>
      <c r="CG13" s="159">
        <v>-30.127700000000001</v>
      </c>
      <c r="CH13" s="159">
        <v>-1.3874</v>
      </c>
      <c r="CI13" s="159">
        <v>-35.567500000000003</v>
      </c>
      <c r="CJ13" s="158"/>
      <c r="CK13" s="158"/>
      <c r="CL13" s="159">
        <v>36.700000000000003</v>
      </c>
      <c r="CM13" s="159">
        <v>71.3</v>
      </c>
      <c r="CN13" s="159">
        <v>-12.25</v>
      </c>
      <c r="CO13" s="159">
        <v>42.87</v>
      </c>
      <c r="CP13" s="159">
        <v>43.1494</v>
      </c>
      <c r="CQ13" s="159">
        <v>44.460999999999999</v>
      </c>
      <c r="CR13" s="159">
        <v>-72.371200000000002</v>
      </c>
      <c r="CS13" s="159">
        <v>-71.735100000000003</v>
      </c>
      <c r="CT13" s="159">
        <v>44.011400000000002</v>
      </c>
      <c r="CU13" s="159">
        <v>-5.8715999999999999</v>
      </c>
      <c r="CV13" s="159">
        <v>45.5593</v>
      </c>
      <c r="CW13" s="159">
        <v>9.8923000000000005</v>
      </c>
      <c r="CX13" s="159">
        <v>17.850000000000001</v>
      </c>
      <c r="CY13" s="159">
        <v>53.16</v>
      </c>
      <c r="CZ13" s="159">
        <v>33.5229</v>
      </c>
      <c r="DA13" s="159">
        <v>31.498699999999999</v>
      </c>
      <c r="DB13" s="159">
        <v>-26.15</v>
      </c>
      <c r="DC13" s="159">
        <v>-3.7679</v>
      </c>
      <c r="DD13" s="159">
        <v>36.172499999999999</v>
      </c>
      <c r="DE13" s="159">
        <v>35.6325</v>
      </c>
      <c r="DF13" s="159">
        <v>-82.335300000000004</v>
      </c>
      <c r="DG13" s="159">
        <v>-2.0000000000000001E-4</v>
      </c>
      <c r="DH13" s="159">
        <v>-15.997199999999999</v>
      </c>
      <c r="DI13" s="159">
        <v>-78.8</v>
      </c>
      <c r="DJ13" s="160">
        <v>-78.2</v>
      </c>
      <c r="DK13" s="159">
        <v>26.666599999999999</v>
      </c>
      <c r="DL13" s="159">
        <v>30.770900000000001</v>
      </c>
      <c r="DM13" s="159">
        <v>40.873899999999999</v>
      </c>
      <c r="DN13" s="159">
        <v>43.377699999999997</v>
      </c>
      <c r="DO13" s="159">
        <v>30.16</v>
      </c>
      <c r="DP13" s="159">
        <v>-6.46</v>
      </c>
      <c r="DQ13" s="159">
        <v>58.805999999999997</v>
      </c>
      <c r="DR13" s="159">
        <v>82.802199999999999</v>
      </c>
      <c r="DS13" s="159">
        <v>-26.8</v>
      </c>
      <c r="DT13" s="159">
        <v>-27.15</v>
      </c>
      <c r="DU13" s="159">
        <v>85.82</v>
      </c>
      <c r="DV13" s="159">
        <v>50.94</v>
      </c>
      <c r="DW13" s="159">
        <v>84.0364</v>
      </c>
      <c r="DX13" s="159">
        <v>83.054500000000004</v>
      </c>
      <c r="DY13" s="159">
        <v>11.067</v>
      </c>
      <c r="DZ13" s="159">
        <v>9.3454999999999995</v>
      </c>
      <c r="EA13" s="159">
        <v>177.05969999999999</v>
      </c>
      <c r="EB13" s="159">
        <v>134.32069999999999</v>
      </c>
      <c r="EC13" s="159">
        <v>128.72989999999999</v>
      </c>
      <c r="ED13" s="159">
        <v>130.75450000000001</v>
      </c>
      <c r="EE13" s="159">
        <v>112.4986</v>
      </c>
      <c r="EF13" s="159">
        <v>99.706500000000005</v>
      </c>
      <c r="EG13" s="159">
        <v>-24.233000000000001</v>
      </c>
      <c r="EH13" s="159">
        <v>402.41370000000001</v>
      </c>
      <c r="EI13" s="159">
        <v>476.34589999999997</v>
      </c>
      <c r="EJ13" s="158"/>
      <c r="EK13" s="159">
        <v>-19.465499999999999</v>
      </c>
      <c r="EL13" s="159">
        <v>-17.959299999999999</v>
      </c>
      <c r="EM13" s="159">
        <v>-14.4695</v>
      </c>
      <c r="EN13" s="159">
        <v>38.692</v>
      </c>
      <c r="EO13" s="159">
        <v>35.627499999999998</v>
      </c>
      <c r="EP13" s="159">
        <v>138.30000000000001</v>
      </c>
      <c r="EQ13" s="159">
        <v>-55.091799999999999</v>
      </c>
      <c r="ER13" s="159">
        <v>-56.0625</v>
      </c>
      <c r="ES13" s="159">
        <v>-60.9863</v>
      </c>
      <c r="ET13" s="159">
        <v>0</v>
      </c>
      <c r="EU13" s="159">
        <v>-13.1</v>
      </c>
      <c r="EV13" s="159">
        <v>112.3</v>
      </c>
      <c r="EW13" s="159">
        <v>9.5664999999999996</v>
      </c>
      <c r="EX13" s="159">
        <v>33.3551</v>
      </c>
      <c r="EY13" s="159">
        <v>-11.8</v>
      </c>
      <c r="EZ13" s="159">
        <v>-11.340400000000001</v>
      </c>
      <c r="FA13" s="159">
        <v>2.2341000000000002</v>
      </c>
      <c r="FB13" s="159">
        <v>-96.176000000000002</v>
      </c>
      <c r="FC13" s="159">
        <v>60.373800000000003</v>
      </c>
      <c r="FD13" s="158"/>
      <c r="FE13" s="159">
        <v>1.8828</v>
      </c>
      <c r="FF13" s="159">
        <v>1.8694999999999999</v>
      </c>
      <c r="FG13" s="159">
        <v>39.222499999999997</v>
      </c>
      <c r="FH13" s="159">
        <v>39.945900000000002</v>
      </c>
      <c r="FI13" s="159">
        <v>38.700800000000001</v>
      </c>
      <c r="FJ13" s="159">
        <v>-1.0046999999999999</v>
      </c>
      <c r="FK13" s="159">
        <v>-0.66979999999999995</v>
      </c>
      <c r="FL13" s="159">
        <v>9.0426000000000002</v>
      </c>
      <c r="FM13" s="159">
        <v>-7.4347000000000003</v>
      </c>
      <c r="FN13" s="159">
        <v>-7.226</v>
      </c>
      <c r="FO13" s="159">
        <v>-8.8568999999999996</v>
      </c>
      <c r="FP13" s="158"/>
      <c r="FQ13" s="159">
        <v>5.5389999999999997</v>
      </c>
      <c r="FR13" s="159">
        <v>-16.3</v>
      </c>
      <c r="FS13" s="159">
        <v>10.1814</v>
      </c>
      <c r="FT13" s="159">
        <v>0.7974</v>
      </c>
      <c r="FU13" s="159">
        <v>-5.95</v>
      </c>
      <c r="FV13" s="159">
        <v>19.059999999999999</v>
      </c>
      <c r="FW13" s="159">
        <v>0</v>
      </c>
      <c r="FX13" s="159">
        <v>10.4847</v>
      </c>
      <c r="FY13" s="159">
        <v>-10.327</v>
      </c>
      <c r="FZ13" s="159">
        <v>4.5250000000000004</v>
      </c>
      <c r="GA13" s="159">
        <v>10.573600000000001</v>
      </c>
      <c r="GB13" s="159">
        <v>32.51</v>
      </c>
      <c r="GC13" s="159">
        <v>-4.4084000000000003</v>
      </c>
      <c r="GD13" s="159">
        <v>8.5624000000000002</v>
      </c>
      <c r="GE13" s="159">
        <v>12.95</v>
      </c>
      <c r="GF13" s="159">
        <v>72.548000000000002</v>
      </c>
      <c r="GG13" s="159">
        <v>25.3</v>
      </c>
      <c r="GH13" s="159">
        <v>-15.398999999999999</v>
      </c>
      <c r="GI13" s="158"/>
      <c r="GJ13" s="159">
        <v>-2.0739000000000001</v>
      </c>
      <c r="GK13" s="159">
        <v>1.3062</v>
      </c>
      <c r="GL13" s="158"/>
      <c r="GM13" s="158"/>
      <c r="GN13" s="159">
        <v>-12.948</v>
      </c>
      <c r="GO13" s="159">
        <v>-22.1022</v>
      </c>
      <c r="GP13" s="159">
        <v>22.475200000000001</v>
      </c>
      <c r="GQ13" s="159">
        <v>33.276699999999998</v>
      </c>
      <c r="GR13" s="159">
        <v>60.476199999999999</v>
      </c>
      <c r="GS13" s="159">
        <v>61.471200000000003</v>
      </c>
      <c r="GT13" s="159">
        <v>-113.12909999999999</v>
      </c>
      <c r="GU13" s="159">
        <v>-15.8916</v>
      </c>
      <c r="GV13" s="159">
        <v>27.1935</v>
      </c>
      <c r="GW13" s="159">
        <v>-37.032699999999998</v>
      </c>
      <c r="GX13" s="159">
        <v>11.4072</v>
      </c>
      <c r="GY13" s="159">
        <v>3.3008999999999999</v>
      </c>
      <c r="GZ13" s="159">
        <v>3.1219999999999999</v>
      </c>
      <c r="HA13" s="159">
        <v>12.839700000000001</v>
      </c>
      <c r="HB13" s="159">
        <v>244.9751</v>
      </c>
      <c r="HC13" s="159">
        <v>243.41900000000001</v>
      </c>
      <c r="HD13" s="159">
        <v>222.5</v>
      </c>
      <c r="HE13" s="159">
        <v>-223.78020000000001</v>
      </c>
      <c r="HF13" s="159">
        <v>-476.51029999999997</v>
      </c>
      <c r="HG13" s="159">
        <v>480.55790000000002</v>
      </c>
      <c r="HH13" s="159">
        <v>481.04450000000003</v>
      </c>
      <c r="HI13" s="159">
        <v>-230.21729999999999</v>
      </c>
      <c r="HJ13" s="159">
        <v>-229.29900000000001</v>
      </c>
      <c r="HK13" s="159">
        <v>-50.989600000000003</v>
      </c>
      <c r="HL13" s="159">
        <v>-43.685099999999998</v>
      </c>
      <c r="HM13" s="159">
        <v>76.099900000000005</v>
      </c>
      <c r="HN13" s="159">
        <v>76.639700000000005</v>
      </c>
      <c r="HO13" s="158"/>
      <c r="HP13" s="158"/>
      <c r="HQ13" s="159">
        <v>64.581400000000002</v>
      </c>
      <c r="HR13" s="159">
        <v>64.075999999999993</v>
      </c>
      <c r="HS13" s="159">
        <v>-54.099600000000002</v>
      </c>
      <c r="HT13" s="159">
        <v>-53.680500000000002</v>
      </c>
      <c r="HU13" s="159">
        <v>107.37</v>
      </c>
      <c r="HV13" s="159">
        <v>106.67</v>
      </c>
      <c r="HW13" s="159">
        <v>69.7</v>
      </c>
      <c r="HX13" s="159">
        <v>70.400000000000006</v>
      </c>
      <c r="HY13" s="159">
        <v>20.757000000000001</v>
      </c>
      <c r="HZ13" s="159">
        <v>22.88</v>
      </c>
      <c r="IA13" s="159">
        <v>-341.7432</v>
      </c>
      <c r="IB13" s="159">
        <v>104.8723</v>
      </c>
      <c r="IC13" s="159">
        <v>104.598</v>
      </c>
      <c r="ID13" s="158"/>
      <c r="IE13" s="159">
        <v>24.6</v>
      </c>
      <c r="IF13" s="159">
        <v>-61.7</v>
      </c>
      <c r="IG13" s="159">
        <v>-63.4</v>
      </c>
      <c r="IH13" s="159">
        <v>1.2917000000000001</v>
      </c>
      <c r="II13" s="159">
        <v>1.1116999999999999</v>
      </c>
      <c r="IJ13" s="159">
        <v>-472.72730000000001</v>
      </c>
      <c r="IK13" s="159">
        <v>-432.74689999999998</v>
      </c>
      <c r="IL13" s="159">
        <v>482.45800000000003</v>
      </c>
      <c r="IM13" s="159">
        <v>386.56939999999997</v>
      </c>
      <c r="IN13" s="159">
        <v>6.4626999999999999</v>
      </c>
      <c r="IO13" s="159">
        <v>-373.06</v>
      </c>
      <c r="IP13" s="159">
        <v>376.92270000000002</v>
      </c>
      <c r="IQ13" s="159">
        <v>-143.84399999999999</v>
      </c>
      <c r="IR13" s="159">
        <v>-227.28559999999999</v>
      </c>
      <c r="IS13" s="159">
        <v>-369.08519999999999</v>
      </c>
      <c r="IT13" s="159">
        <v>110.1948</v>
      </c>
      <c r="IU13" s="159">
        <v>110.5558</v>
      </c>
      <c r="IV13" s="159">
        <v>144.76859999999999</v>
      </c>
      <c r="IW13" s="159">
        <v>-469.2552</v>
      </c>
      <c r="IX13" s="159">
        <v>231.60149999999999</v>
      </c>
      <c r="IY13" s="159">
        <v>-236.023</v>
      </c>
      <c r="IZ13" s="159">
        <v>235.3681</v>
      </c>
      <c r="JA13" s="159">
        <v>-10.652799999999999</v>
      </c>
      <c r="JB13" s="158"/>
      <c r="JC13" s="159">
        <v>26.88</v>
      </c>
      <c r="JD13" s="159">
        <v>6.7380000000000004</v>
      </c>
      <c r="JE13" s="160">
        <v>6.7489999999999997</v>
      </c>
      <c r="JF13" s="159">
        <v>-26.24</v>
      </c>
      <c r="JG13" s="159">
        <v>7.04</v>
      </c>
      <c r="JH13" s="158"/>
      <c r="JI13" s="159">
        <v>-7.5578000000000003</v>
      </c>
      <c r="JJ13" s="159">
        <v>-52.736699999999999</v>
      </c>
      <c r="JK13" s="159">
        <v>-3.3982000000000001</v>
      </c>
      <c r="JL13" s="159">
        <v>36.299999999999997</v>
      </c>
      <c r="JM13" s="159">
        <v>54.54</v>
      </c>
      <c r="JN13" s="159">
        <v>56.283000000000001</v>
      </c>
      <c r="JO13" s="158"/>
      <c r="JP13" s="158"/>
      <c r="JQ13" s="159">
        <v>51.7896</v>
      </c>
      <c r="JR13" s="159">
        <v>49.505800000000001</v>
      </c>
      <c r="JS13" s="159">
        <v>50.166400000000003</v>
      </c>
      <c r="JT13" s="158"/>
      <c r="JU13" s="159">
        <v>-24</v>
      </c>
      <c r="JV13" s="159">
        <v>20.2974</v>
      </c>
      <c r="JW13" s="159">
        <v>5.2</v>
      </c>
      <c r="JX13" s="158"/>
      <c r="JY13" s="159">
        <v>-39.688600000000001</v>
      </c>
      <c r="JZ13" s="159">
        <v>75.5351</v>
      </c>
      <c r="KA13" s="159">
        <v>52.335599999999999</v>
      </c>
      <c r="KB13" s="159">
        <v>-38.383099999999999</v>
      </c>
      <c r="KC13" s="159">
        <v>-73.622699999999995</v>
      </c>
      <c r="KD13" s="159">
        <v>42.213200000000001</v>
      </c>
      <c r="KE13" s="159">
        <v>31.363499999999998</v>
      </c>
      <c r="KF13" s="159">
        <v>24.4</v>
      </c>
      <c r="KG13" s="159">
        <v>-23.2</v>
      </c>
      <c r="KH13" s="158"/>
      <c r="KI13" s="159">
        <v>80.241299999999995</v>
      </c>
    </row>
    <row r="14" spans="1:295" ht="18" customHeight="1" x14ac:dyDescent="0.3">
      <c r="A14" s="155" t="s">
        <v>72</v>
      </c>
      <c r="B14" s="155" t="s">
        <v>839</v>
      </c>
      <c r="C14" s="158"/>
      <c r="D14" s="159">
        <v>15.4246</v>
      </c>
      <c r="E14" s="159">
        <v>-18.140999999999998</v>
      </c>
      <c r="F14" s="159">
        <v>7.6996000000000002</v>
      </c>
      <c r="G14" s="159">
        <v>26.9878</v>
      </c>
      <c r="H14" s="158"/>
      <c r="I14" s="159">
        <v>34.949300000000001</v>
      </c>
      <c r="J14" s="159">
        <v>-38.325899999999997</v>
      </c>
      <c r="K14" s="159">
        <v>37.941699999999997</v>
      </c>
      <c r="L14" s="159">
        <v>19.119399999999999</v>
      </c>
      <c r="M14" s="159">
        <v>18.577999999999999</v>
      </c>
      <c r="N14" s="159">
        <v>4.4400000000000004</v>
      </c>
      <c r="O14" s="159">
        <v>-33.296999999999997</v>
      </c>
      <c r="P14" s="159">
        <v>30.8</v>
      </c>
      <c r="Q14" s="159">
        <v>16.559999999999999</v>
      </c>
      <c r="R14" s="159">
        <v>-30.8</v>
      </c>
      <c r="S14" s="159">
        <v>13.192399999999999</v>
      </c>
      <c r="T14" s="159">
        <v>77.4696</v>
      </c>
      <c r="U14" s="159">
        <v>13.161899999999999</v>
      </c>
      <c r="V14" s="159">
        <v>13.3713</v>
      </c>
      <c r="W14" s="159">
        <v>21.423500000000001</v>
      </c>
      <c r="X14" s="159">
        <v>11.9643</v>
      </c>
      <c r="Y14" s="159">
        <v>6.2747999999999999</v>
      </c>
      <c r="Z14" s="159">
        <v>8.2677999999999994</v>
      </c>
      <c r="AA14" s="158"/>
      <c r="AB14" s="158"/>
      <c r="AC14" s="159">
        <v>-45.22</v>
      </c>
      <c r="AD14" s="159">
        <v>-44.8</v>
      </c>
      <c r="AE14" s="158"/>
      <c r="AF14" s="159">
        <v>-4.4400000000000004</v>
      </c>
      <c r="AG14" s="159">
        <v>30.8</v>
      </c>
      <c r="AH14" s="159">
        <v>4.54</v>
      </c>
      <c r="AI14" s="159">
        <v>0.215</v>
      </c>
      <c r="AJ14" s="159">
        <v>-34.22</v>
      </c>
      <c r="AK14" s="159">
        <v>-33.880000000000003</v>
      </c>
      <c r="AL14" s="159">
        <v>-70.75</v>
      </c>
      <c r="AM14" s="159">
        <v>33.869999999999997</v>
      </c>
      <c r="AN14" s="159">
        <v>34.93</v>
      </c>
      <c r="AO14" s="158"/>
      <c r="AP14" s="159">
        <v>9.1811000000000007</v>
      </c>
      <c r="AQ14" s="159">
        <v>52.4375</v>
      </c>
      <c r="AR14" s="159">
        <v>53.824599999999997</v>
      </c>
      <c r="AS14" s="159">
        <v>59.6389</v>
      </c>
      <c r="AT14" s="159">
        <v>-37.374600000000001</v>
      </c>
      <c r="AU14" s="159">
        <v>-37.313000000000002</v>
      </c>
      <c r="AV14" s="159">
        <v>6.4561000000000002</v>
      </c>
      <c r="AW14" s="159">
        <v>6.3400999999999996</v>
      </c>
      <c r="AX14" s="159">
        <v>58.808100000000003</v>
      </c>
      <c r="AY14" s="159">
        <v>60.0137</v>
      </c>
      <c r="AZ14" s="159">
        <v>0</v>
      </c>
      <c r="BA14" s="159">
        <v>-1.7002999999999999</v>
      </c>
      <c r="BB14" s="159">
        <v>-384.04829999999998</v>
      </c>
      <c r="BC14" s="159">
        <v>-4.4306999999999999</v>
      </c>
      <c r="BD14" s="159">
        <v>-18.2</v>
      </c>
      <c r="BE14" s="159">
        <v>-18.2</v>
      </c>
      <c r="BF14" s="159">
        <v>43.100900000000003</v>
      </c>
      <c r="BG14" s="159">
        <v>42.339599999999997</v>
      </c>
      <c r="BH14" s="159">
        <v>-4.6021000000000001</v>
      </c>
      <c r="BI14" s="158"/>
      <c r="BJ14" s="159">
        <v>-53.417700000000004</v>
      </c>
      <c r="BK14" s="159">
        <v>0.97150000000000003</v>
      </c>
      <c r="BL14" s="159">
        <v>0</v>
      </c>
      <c r="BM14" s="159">
        <v>3.6099000000000001</v>
      </c>
      <c r="BN14" s="159">
        <v>448.46940000000001</v>
      </c>
      <c r="BO14" s="159">
        <v>73.641099999999994</v>
      </c>
      <c r="BP14" s="159">
        <v>73.885300000000001</v>
      </c>
      <c r="BQ14" s="159">
        <v>-395.92430000000002</v>
      </c>
      <c r="BR14" s="159">
        <v>379.66059999999999</v>
      </c>
      <c r="BS14" s="158"/>
      <c r="BT14" s="159">
        <v>-30.502500000000001</v>
      </c>
      <c r="BU14" s="159">
        <v>31.167200000000001</v>
      </c>
      <c r="BV14" s="159">
        <v>64.278300000000002</v>
      </c>
      <c r="BW14" s="159">
        <v>25.09</v>
      </c>
      <c r="BX14" s="159">
        <v>18.16</v>
      </c>
      <c r="BY14" s="159">
        <v>45.55</v>
      </c>
      <c r="BZ14" s="159">
        <v>66.72</v>
      </c>
      <c r="CA14" s="159">
        <v>-0.9335</v>
      </c>
      <c r="CB14" s="159">
        <v>-3.3447</v>
      </c>
      <c r="CC14" s="159">
        <v>73.273099999999999</v>
      </c>
      <c r="CD14" s="159">
        <v>73.302400000000006</v>
      </c>
      <c r="CE14" s="159">
        <v>42.903199999999998</v>
      </c>
      <c r="CF14" s="159">
        <v>-25.110900000000001</v>
      </c>
      <c r="CG14" s="159">
        <v>-24.5518</v>
      </c>
      <c r="CH14" s="159">
        <v>-2.1602999999999999</v>
      </c>
      <c r="CI14" s="159">
        <v>-36.764800000000001</v>
      </c>
      <c r="CJ14" s="158"/>
      <c r="CK14" s="158"/>
      <c r="CL14" s="159">
        <v>37.6</v>
      </c>
      <c r="CM14" s="159">
        <v>72.5</v>
      </c>
      <c r="CN14" s="159">
        <v>-12.05</v>
      </c>
      <c r="CO14" s="159">
        <v>48.179200000000002</v>
      </c>
      <c r="CP14" s="159">
        <v>46.76</v>
      </c>
      <c r="CQ14" s="159">
        <v>47.078499999999998</v>
      </c>
      <c r="CR14" s="159">
        <v>-67.732500000000002</v>
      </c>
      <c r="CS14" s="159">
        <v>-67.321399999999997</v>
      </c>
      <c r="CT14" s="159">
        <v>42.098399999999998</v>
      </c>
      <c r="CU14" s="159">
        <v>-9.1884999999999994</v>
      </c>
      <c r="CV14" s="159">
        <v>44.353999999999999</v>
      </c>
      <c r="CW14" s="159">
        <v>9.8626000000000005</v>
      </c>
      <c r="CX14" s="159">
        <v>17.53</v>
      </c>
      <c r="CY14" s="159">
        <v>51.46</v>
      </c>
      <c r="CZ14" s="159">
        <v>33.054200000000002</v>
      </c>
      <c r="DA14" s="159">
        <v>31.0593</v>
      </c>
      <c r="DB14" s="159">
        <v>-26.25</v>
      </c>
      <c r="DC14" s="159">
        <v>-3.7679</v>
      </c>
      <c r="DD14" s="159">
        <v>36.244999999999997</v>
      </c>
      <c r="DE14" s="159">
        <v>36.323500000000003</v>
      </c>
      <c r="DF14" s="159">
        <v>-92.087800000000001</v>
      </c>
      <c r="DG14" s="159">
        <v>-2.0000000000000001E-4</v>
      </c>
      <c r="DH14" s="159">
        <v>-15.9817</v>
      </c>
      <c r="DI14" s="160">
        <v>-77.650000000000006</v>
      </c>
      <c r="DJ14" s="159">
        <v>-77</v>
      </c>
      <c r="DK14" s="159">
        <v>26.402899999999999</v>
      </c>
      <c r="DL14" s="159">
        <v>30.184899999999999</v>
      </c>
      <c r="DM14" s="159">
        <v>40.873899999999999</v>
      </c>
      <c r="DN14" s="159">
        <v>42.791699999999999</v>
      </c>
      <c r="DO14" s="159">
        <v>29.84</v>
      </c>
      <c r="DP14" s="159">
        <v>-6.41</v>
      </c>
      <c r="DQ14" s="159">
        <v>58.1175</v>
      </c>
      <c r="DR14" s="159">
        <v>90.470100000000002</v>
      </c>
      <c r="DS14" s="159">
        <v>-26.66</v>
      </c>
      <c r="DT14" s="159">
        <v>-26.98</v>
      </c>
      <c r="DU14" s="159">
        <v>84.73</v>
      </c>
      <c r="DV14" s="159">
        <v>49.18</v>
      </c>
      <c r="DW14" s="159">
        <v>92.327299999999994</v>
      </c>
      <c r="DX14" s="159">
        <v>89.381799999999998</v>
      </c>
      <c r="DY14" s="159">
        <v>10.84</v>
      </c>
      <c r="DZ14" s="159">
        <v>10.427300000000001</v>
      </c>
      <c r="EA14" s="159">
        <v>177.7937</v>
      </c>
      <c r="EB14" s="159">
        <v>137.1026</v>
      </c>
      <c r="EC14" s="159">
        <v>132.10890000000001</v>
      </c>
      <c r="ED14" s="159">
        <v>134.62970000000001</v>
      </c>
      <c r="EE14" s="159">
        <v>109.3943</v>
      </c>
      <c r="EF14" s="159">
        <v>93.890199999999993</v>
      </c>
      <c r="EG14" s="159">
        <v>-23.797999999999998</v>
      </c>
      <c r="EH14" s="159">
        <v>408.92500000000001</v>
      </c>
      <c r="EI14" s="159">
        <v>487.41809999999998</v>
      </c>
      <c r="EJ14" s="158"/>
      <c r="EK14" s="159">
        <v>-29.592199999999998</v>
      </c>
      <c r="EL14" s="159">
        <v>-29.048300000000001</v>
      </c>
      <c r="EM14" s="159">
        <v>-23.229800000000001</v>
      </c>
      <c r="EN14" s="159">
        <v>41.742199999999997</v>
      </c>
      <c r="EO14" s="159">
        <v>38.516500000000001</v>
      </c>
      <c r="EP14" s="159">
        <v>135.22800000000001</v>
      </c>
      <c r="EQ14" s="159">
        <v>-51.781599999999997</v>
      </c>
      <c r="ER14" s="159">
        <v>-53.186700000000002</v>
      </c>
      <c r="ES14" s="159">
        <v>-57.890700000000002</v>
      </c>
      <c r="ET14" s="159">
        <v>0</v>
      </c>
      <c r="EU14" s="159">
        <v>-15.73</v>
      </c>
      <c r="EV14" s="159">
        <v>65</v>
      </c>
      <c r="EW14" s="159">
        <v>9.4536999999999995</v>
      </c>
      <c r="EX14" s="159">
        <v>38.564500000000002</v>
      </c>
      <c r="EY14" s="159">
        <v>-11.728300000000001</v>
      </c>
      <c r="EZ14" s="159">
        <v>-11.289</v>
      </c>
      <c r="FA14" s="159">
        <v>1.8722000000000001</v>
      </c>
      <c r="FB14" s="159">
        <v>-90.778499999999994</v>
      </c>
      <c r="FC14" s="159">
        <v>63.935600000000001</v>
      </c>
      <c r="FD14" s="158"/>
      <c r="FE14" s="159">
        <v>1.8745000000000001</v>
      </c>
      <c r="FF14" s="159">
        <v>1.8632</v>
      </c>
      <c r="FG14" s="159">
        <v>40.142000000000003</v>
      </c>
      <c r="FH14" s="159">
        <v>39.910299999999999</v>
      </c>
      <c r="FI14" s="159">
        <v>38.2714</v>
      </c>
      <c r="FJ14" s="159">
        <v>0.83730000000000004</v>
      </c>
      <c r="FK14" s="159">
        <v>1.0046999999999999</v>
      </c>
      <c r="FL14" s="159">
        <v>-3.5165999999999999</v>
      </c>
      <c r="FM14" s="159">
        <v>-7.2638999999999996</v>
      </c>
      <c r="FN14" s="159">
        <v>-7.5949999999999998</v>
      </c>
      <c r="FO14" s="159">
        <v>-14.1037</v>
      </c>
      <c r="FP14" s="158"/>
      <c r="FQ14" s="159">
        <v>1.4008</v>
      </c>
      <c r="FR14" s="159">
        <v>-19.8</v>
      </c>
      <c r="FS14" s="159">
        <v>10.701499999999999</v>
      </c>
      <c r="FT14" s="159">
        <v>0.7974</v>
      </c>
      <c r="FU14" s="159">
        <v>-6.31</v>
      </c>
      <c r="FV14" s="159">
        <v>19.14</v>
      </c>
      <c r="FW14" s="158"/>
      <c r="FX14" s="159">
        <v>10.386200000000001</v>
      </c>
      <c r="FY14" s="159">
        <v>-10.500999999999999</v>
      </c>
      <c r="FZ14" s="159">
        <v>4.548</v>
      </c>
      <c r="GA14" s="159">
        <v>10.736000000000001</v>
      </c>
      <c r="GB14" s="159">
        <v>30.81</v>
      </c>
      <c r="GC14" s="159">
        <v>4.3963000000000001</v>
      </c>
      <c r="GD14" s="159">
        <v>13.6493</v>
      </c>
      <c r="GE14" s="159">
        <v>13.39</v>
      </c>
      <c r="GF14" s="159">
        <v>71.387200000000007</v>
      </c>
      <c r="GG14" s="159">
        <v>25.7</v>
      </c>
      <c r="GH14" s="159">
        <v>-15.3751</v>
      </c>
      <c r="GI14" s="158"/>
      <c r="GJ14" s="159">
        <v>-1.4448000000000001</v>
      </c>
      <c r="GK14" s="159">
        <v>1.2768999999999999</v>
      </c>
      <c r="GL14" s="158"/>
      <c r="GM14" s="158"/>
      <c r="GN14" s="160">
        <v>-12.486000000000001</v>
      </c>
      <c r="GO14" s="159">
        <v>-20.972300000000001</v>
      </c>
      <c r="GP14" s="159">
        <v>21.130199999999999</v>
      </c>
      <c r="GQ14" s="159">
        <v>32.856499999999997</v>
      </c>
      <c r="GR14" s="159">
        <v>58.8444</v>
      </c>
      <c r="GS14" s="159">
        <v>63.7776</v>
      </c>
      <c r="GT14" s="159">
        <v>-109.8075</v>
      </c>
      <c r="GU14" s="159">
        <v>-15.6022</v>
      </c>
      <c r="GV14" s="159">
        <v>26.674499999999998</v>
      </c>
      <c r="GW14" s="159">
        <v>-35.700299999999999</v>
      </c>
      <c r="GX14" s="160">
        <v>11.644299999999999</v>
      </c>
      <c r="GY14" s="159">
        <v>3.3106</v>
      </c>
      <c r="GZ14" s="159">
        <v>3.0165000000000002</v>
      </c>
      <c r="HA14" s="158"/>
      <c r="HB14" s="159">
        <v>247.70160000000001</v>
      </c>
      <c r="HC14" s="159">
        <v>243.9855</v>
      </c>
      <c r="HD14" s="159">
        <v>218.8</v>
      </c>
      <c r="HE14" s="159">
        <v>-218.98840000000001</v>
      </c>
      <c r="HF14" s="159">
        <v>-478.42290000000003</v>
      </c>
      <c r="HG14" s="159">
        <v>482.27539999999999</v>
      </c>
      <c r="HH14" s="159">
        <v>476.97019999999998</v>
      </c>
      <c r="HI14" s="159">
        <v>-231.37880000000001</v>
      </c>
      <c r="HJ14" s="159">
        <v>-231.30070000000001</v>
      </c>
      <c r="HK14" s="159">
        <v>-52.907200000000003</v>
      </c>
      <c r="HL14" s="159">
        <v>-43.7194</v>
      </c>
      <c r="HM14" s="159">
        <v>81.236500000000007</v>
      </c>
      <c r="HN14" s="159">
        <v>80.267700000000005</v>
      </c>
      <c r="HO14" s="158"/>
      <c r="HP14" s="158"/>
      <c r="HQ14" s="159">
        <v>64.207800000000006</v>
      </c>
      <c r="HR14" s="159">
        <v>63.383800000000001</v>
      </c>
      <c r="HS14" s="159">
        <v>-54.854500000000002</v>
      </c>
      <c r="HT14" s="159">
        <v>-53.571599999999997</v>
      </c>
      <c r="HU14" s="159">
        <v>107.51</v>
      </c>
      <c r="HV14" s="159">
        <v>105.39</v>
      </c>
      <c r="HW14" s="159">
        <v>69.3</v>
      </c>
      <c r="HX14" s="159">
        <v>69.099999999999994</v>
      </c>
      <c r="HY14" s="159">
        <v>20.9621</v>
      </c>
      <c r="HZ14" s="159">
        <v>23.6</v>
      </c>
      <c r="IA14" s="159">
        <v>-346.29829999999998</v>
      </c>
      <c r="IB14" s="159">
        <v>108.2594</v>
      </c>
      <c r="IC14" s="159">
        <v>106.8351</v>
      </c>
      <c r="ID14" s="158"/>
      <c r="IE14" s="159">
        <v>24.6</v>
      </c>
      <c r="IF14" s="159">
        <v>-63.2</v>
      </c>
      <c r="IG14" s="159">
        <v>-65.2</v>
      </c>
      <c r="IH14" s="158"/>
      <c r="II14" s="158"/>
      <c r="IJ14" s="159">
        <v>-466.53390000000002</v>
      </c>
      <c r="IK14" s="159">
        <v>-438.89260000000002</v>
      </c>
      <c r="IL14" s="159">
        <v>480.3904</v>
      </c>
      <c r="IM14" s="159">
        <v>390.54129999999998</v>
      </c>
      <c r="IN14" s="159">
        <v>6.5575999999999999</v>
      </c>
      <c r="IO14" s="159">
        <v>-380.5496</v>
      </c>
      <c r="IP14" s="159">
        <v>384.57639999999998</v>
      </c>
      <c r="IQ14" s="159">
        <v>-144.3108</v>
      </c>
      <c r="IR14" s="159">
        <v>-229.52959999999999</v>
      </c>
      <c r="IS14" s="159">
        <v>-372.61160000000001</v>
      </c>
      <c r="IT14" s="159">
        <v>109.74209999999999</v>
      </c>
      <c r="IU14" s="159">
        <v>109.1619</v>
      </c>
      <c r="IV14" s="159">
        <v>147.10130000000001</v>
      </c>
      <c r="IW14" s="159">
        <v>-465.78899999999999</v>
      </c>
      <c r="IX14" s="159">
        <v>232.16800000000001</v>
      </c>
      <c r="IY14" s="159">
        <v>-234.5275</v>
      </c>
      <c r="IZ14" s="159">
        <v>235.49119999999999</v>
      </c>
      <c r="JA14" s="159">
        <v>-10.652799999999999</v>
      </c>
      <c r="JB14" s="158"/>
      <c r="JC14" s="159">
        <v>27.52</v>
      </c>
      <c r="JD14" s="159">
        <v>6.8109999999999999</v>
      </c>
      <c r="JE14" s="159">
        <v>6.7530000000000001</v>
      </c>
      <c r="JF14" s="159">
        <v>-26.96</v>
      </c>
      <c r="JG14" s="159">
        <v>7.12</v>
      </c>
      <c r="JH14" s="158"/>
      <c r="JI14" s="159">
        <v>-7.4112999999999998</v>
      </c>
      <c r="JJ14" s="159">
        <v>-52.968600000000002</v>
      </c>
      <c r="JK14" s="159">
        <v>-3.7490999999999999</v>
      </c>
      <c r="JL14" s="159">
        <v>36.9</v>
      </c>
      <c r="JM14" s="159">
        <v>56.606999999999999</v>
      </c>
      <c r="JN14" s="159">
        <v>55.212000000000003</v>
      </c>
      <c r="JO14" s="158"/>
      <c r="JP14" s="158"/>
      <c r="JQ14" s="159">
        <v>52.494399999999999</v>
      </c>
      <c r="JR14" s="159">
        <v>51.516599999999997</v>
      </c>
      <c r="JS14" s="159">
        <v>50.565199999999997</v>
      </c>
      <c r="JT14" s="158"/>
      <c r="JU14" s="159">
        <v>-22.9</v>
      </c>
      <c r="JV14" s="159">
        <v>20.670400000000001</v>
      </c>
      <c r="JW14" s="159">
        <v>5.2</v>
      </c>
      <c r="JX14" s="158"/>
      <c r="JY14" s="159">
        <v>-40.854999999999997</v>
      </c>
      <c r="JZ14" s="159">
        <v>74.674999999999997</v>
      </c>
      <c r="KA14" s="159">
        <v>52.555100000000003</v>
      </c>
      <c r="KB14" s="159">
        <v>-40.097299999999997</v>
      </c>
      <c r="KC14" s="159">
        <v>-73.847300000000004</v>
      </c>
      <c r="KD14" s="159">
        <v>42.7956</v>
      </c>
      <c r="KE14" s="159">
        <v>30.3444</v>
      </c>
      <c r="KF14" s="159">
        <v>23</v>
      </c>
      <c r="KG14" s="159">
        <v>-23.4</v>
      </c>
      <c r="KH14" s="158"/>
      <c r="KI14" s="159">
        <v>69.364699999999999</v>
      </c>
    </row>
    <row r="15" spans="1:295" ht="18" customHeight="1" x14ac:dyDescent="0.3">
      <c r="A15" s="155" t="s">
        <v>72</v>
      </c>
      <c r="B15" s="155" t="s">
        <v>840</v>
      </c>
      <c r="C15" s="158"/>
      <c r="D15" s="159">
        <v>15.2235</v>
      </c>
      <c r="E15" s="159">
        <v>-17.897500000000001</v>
      </c>
      <c r="F15" s="159">
        <v>7.702</v>
      </c>
      <c r="G15" s="159">
        <v>27.328499999999998</v>
      </c>
      <c r="H15" s="158"/>
      <c r="I15" s="159">
        <v>34.457000000000001</v>
      </c>
      <c r="J15" s="159">
        <v>-37.8919</v>
      </c>
      <c r="K15" s="159">
        <v>37.877400000000002</v>
      </c>
      <c r="L15" s="159">
        <v>19.189399999999999</v>
      </c>
      <c r="M15" s="159">
        <v>18.977</v>
      </c>
      <c r="N15" s="159">
        <v>6.66</v>
      </c>
      <c r="O15" s="159">
        <v>-33.334000000000003</v>
      </c>
      <c r="P15" s="159">
        <v>30.8</v>
      </c>
      <c r="Q15" s="159">
        <v>16.559999999999999</v>
      </c>
      <c r="R15" s="159">
        <v>-30.8</v>
      </c>
      <c r="S15" s="159">
        <v>13.2355</v>
      </c>
      <c r="T15" s="159">
        <v>77.162599999999998</v>
      </c>
      <c r="U15" s="159">
        <v>12.7239</v>
      </c>
      <c r="V15" s="159">
        <v>12.9979</v>
      </c>
      <c r="W15" s="159">
        <v>21.3659</v>
      </c>
      <c r="X15" s="159">
        <v>11.5823</v>
      </c>
      <c r="Y15" s="159">
        <v>5.8357000000000001</v>
      </c>
      <c r="Z15" s="159">
        <v>7.9908999999999999</v>
      </c>
      <c r="AA15" s="158"/>
      <c r="AB15" s="158"/>
      <c r="AC15" s="159">
        <v>-40.380000000000003</v>
      </c>
      <c r="AD15" s="159">
        <v>-40.89</v>
      </c>
      <c r="AE15" s="158"/>
      <c r="AF15" s="159">
        <v>-6.66</v>
      </c>
      <c r="AG15" s="159">
        <v>30.8</v>
      </c>
      <c r="AH15" s="159">
        <v>4.0759999999999996</v>
      </c>
      <c r="AI15" s="159">
        <v>0.214</v>
      </c>
      <c r="AJ15" s="159">
        <v>-33.61</v>
      </c>
      <c r="AK15" s="159">
        <v>-33.75</v>
      </c>
      <c r="AL15" s="159">
        <v>-60.18</v>
      </c>
      <c r="AM15" s="159">
        <v>33.83</v>
      </c>
      <c r="AN15" s="159">
        <v>34.47</v>
      </c>
      <c r="AO15" s="158"/>
      <c r="AP15" s="159">
        <v>9.3254999999999999</v>
      </c>
      <c r="AQ15" s="159">
        <v>52.032899999999998</v>
      </c>
      <c r="AR15" s="159">
        <v>53.562800000000003</v>
      </c>
      <c r="AS15" s="159">
        <v>61.067300000000003</v>
      </c>
      <c r="AT15" s="159">
        <v>-44.072600000000001</v>
      </c>
      <c r="AU15" s="159">
        <v>-43.520099999999999</v>
      </c>
      <c r="AV15" s="159">
        <v>30.029800000000002</v>
      </c>
      <c r="AW15" s="159">
        <v>28.8157</v>
      </c>
      <c r="AX15" s="159">
        <v>56.396799999999999</v>
      </c>
      <c r="AY15" s="159">
        <v>58.808100000000003</v>
      </c>
      <c r="AZ15" s="159">
        <v>4.7275</v>
      </c>
      <c r="BA15" s="159">
        <v>26.306000000000001</v>
      </c>
      <c r="BB15" s="159">
        <v>-428.43630000000002</v>
      </c>
      <c r="BC15" s="159">
        <v>-5.0498000000000003</v>
      </c>
      <c r="BD15" s="159">
        <v>-18.3</v>
      </c>
      <c r="BE15" s="159">
        <v>-18.2</v>
      </c>
      <c r="BF15" s="159">
        <v>49.314700000000002</v>
      </c>
      <c r="BG15" s="159">
        <v>48.230600000000003</v>
      </c>
      <c r="BH15" s="159">
        <v>-3.6644000000000001</v>
      </c>
      <c r="BI15" s="158"/>
      <c r="BJ15" s="159">
        <v>-75.493099999999998</v>
      </c>
      <c r="BK15" s="159">
        <v>1.0249999999999999</v>
      </c>
      <c r="BL15" s="159">
        <v>6.7055999999999996</v>
      </c>
      <c r="BM15" s="159">
        <v>4.5769000000000002</v>
      </c>
      <c r="BN15" s="159">
        <v>497.54309999999998</v>
      </c>
      <c r="BO15" s="159">
        <v>68.758200000000002</v>
      </c>
      <c r="BP15" s="159">
        <v>68.391999999999996</v>
      </c>
      <c r="BQ15" s="159">
        <v>-409.44650000000001</v>
      </c>
      <c r="BR15" s="159">
        <v>398.6703</v>
      </c>
      <c r="BS15" s="158"/>
      <c r="BT15" s="159">
        <v>-48.761499999999998</v>
      </c>
      <c r="BU15" s="159">
        <v>50.055599999999998</v>
      </c>
      <c r="BV15" s="159">
        <v>64.158500000000004</v>
      </c>
      <c r="BW15" s="159">
        <v>25.4</v>
      </c>
      <c r="BX15" s="159">
        <v>18.12</v>
      </c>
      <c r="BY15" s="159">
        <v>45.06</v>
      </c>
      <c r="BZ15" s="159">
        <v>67.150000000000006</v>
      </c>
      <c r="CA15" s="159">
        <v>8.3094999999999999</v>
      </c>
      <c r="CB15" s="159">
        <v>8.7113999999999994</v>
      </c>
      <c r="CC15" s="159">
        <v>66.751900000000006</v>
      </c>
      <c r="CD15" s="159">
        <v>67.200599999999994</v>
      </c>
      <c r="CE15" s="159">
        <v>42.179200000000002</v>
      </c>
      <c r="CF15" s="159">
        <v>-26.5534</v>
      </c>
      <c r="CG15" s="159">
        <v>-26.503399999999999</v>
      </c>
      <c r="CH15" s="159">
        <v>2.4047000000000001</v>
      </c>
      <c r="CI15" s="159">
        <v>-35.918100000000003</v>
      </c>
      <c r="CJ15" s="158"/>
      <c r="CK15" s="158"/>
      <c r="CL15" s="159">
        <v>35.4</v>
      </c>
      <c r="CM15" s="159">
        <v>72.900000000000006</v>
      </c>
      <c r="CN15" s="159">
        <v>-11.85</v>
      </c>
      <c r="CO15" s="159">
        <v>45.811199999999999</v>
      </c>
      <c r="CP15" s="159">
        <v>44.584499999999998</v>
      </c>
      <c r="CQ15" s="159">
        <v>44.566600000000001</v>
      </c>
      <c r="CR15" s="159">
        <v>-71.152799999999999</v>
      </c>
      <c r="CS15" s="159">
        <v>-70.506399999999999</v>
      </c>
      <c r="CT15" s="159">
        <v>45.426699999999997</v>
      </c>
      <c r="CU15" s="159">
        <v>-9.0505999999999993</v>
      </c>
      <c r="CV15" s="159">
        <v>47.724400000000003</v>
      </c>
      <c r="CW15" s="159">
        <v>10.446300000000001</v>
      </c>
      <c r="CX15" s="159">
        <v>20.239999999999998</v>
      </c>
      <c r="CY15" s="159">
        <v>51.11</v>
      </c>
      <c r="CZ15" s="159">
        <v>32.5854</v>
      </c>
      <c r="DA15" s="160">
        <v>30.839549999999999</v>
      </c>
      <c r="DB15" s="159">
        <v>-25.93</v>
      </c>
      <c r="DC15" s="159">
        <v>-3.7679</v>
      </c>
      <c r="DD15" s="159">
        <v>35.253799999999998</v>
      </c>
      <c r="DE15" s="159">
        <v>36.067100000000003</v>
      </c>
      <c r="DF15" s="159">
        <v>-87.445700000000002</v>
      </c>
      <c r="DG15" s="159">
        <v>-2.0000000000000001E-4</v>
      </c>
      <c r="DH15" s="159">
        <v>-15.835000000000001</v>
      </c>
      <c r="DI15" s="159">
        <v>-76.5</v>
      </c>
      <c r="DJ15" s="160">
        <v>-77</v>
      </c>
      <c r="DK15" s="159">
        <v>26.0458</v>
      </c>
      <c r="DL15" s="159">
        <v>29.599</v>
      </c>
      <c r="DM15" s="159">
        <v>39.934600000000003</v>
      </c>
      <c r="DN15" s="159">
        <v>42.205800000000004</v>
      </c>
      <c r="DO15" s="159">
        <v>29.51</v>
      </c>
      <c r="DP15" s="159">
        <v>-6.33</v>
      </c>
      <c r="DQ15" s="159">
        <v>56.848500000000001</v>
      </c>
      <c r="DR15" s="159">
        <v>86.272400000000005</v>
      </c>
      <c r="DS15" s="159">
        <v>-26.92</v>
      </c>
      <c r="DT15" s="159">
        <v>-27.25</v>
      </c>
      <c r="DU15" s="159">
        <v>84.78</v>
      </c>
      <c r="DV15" s="159">
        <v>49.07</v>
      </c>
      <c r="DW15" s="159">
        <v>89.509100000000004</v>
      </c>
      <c r="DX15" s="159">
        <v>87.2</v>
      </c>
      <c r="DY15" s="159">
        <v>17.3262</v>
      </c>
      <c r="DZ15" s="159">
        <v>16.827300000000001</v>
      </c>
      <c r="EA15" s="159">
        <v>177.9477</v>
      </c>
      <c r="EB15" s="159">
        <v>140.3955</v>
      </c>
      <c r="EC15" s="159">
        <v>133.11019999999999</v>
      </c>
      <c r="ED15" s="159">
        <v>135.32939999999999</v>
      </c>
      <c r="EE15" s="159">
        <v>115.7814</v>
      </c>
      <c r="EF15" s="159">
        <v>103.6159</v>
      </c>
      <c r="EG15" s="159">
        <v>-23.622</v>
      </c>
      <c r="EH15" s="159">
        <v>421.95749999999998</v>
      </c>
      <c r="EI15" s="159">
        <v>445.89479999999998</v>
      </c>
      <c r="EJ15" s="158"/>
      <c r="EK15" s="159">
        <v>-29.900400000000001</v>
      </c>
      <c r="EL15" s="159">
        <v>-28.125299999999999</v>
      </c>
      <c r="EM15" s="159">
        <v>-16.284800000000001</v>
      </c>
      <c r="EN15" s="159">
        <v>34.489899999999999</v>
      </c>
      <c r="EO15" s="159">
        <v>32.981699999999996</v>
      </c>
      <c r="EP15" s="159">
        <v>156.732</v>
      </c>
      <c r="EQ15" s="159">
        <v>-60.241399999999999</v>
      </c>
      <c r="ER15" s="159">
        <v>-61.3155</v>
      </c>
      <c r="ES15" s="159">
        <v>-61.812199999999997</v>
      </c>
      <c r="ET15" s="159">
        <v>14.96</v>
      </c>
      <c r="EU15" s="159">
        <v>-13.99</v>
      </c>
      <c r="EV15" s="159">
        <v>112.4</v>
      </c>
      <c r="EW15" s="159">
        <v>9.4863</v>
      </c>
      <c r="EX15" s="159">
        <v>23.935099999999998</v>
      </c>
      <c r="EY15" s="159">
        <v>-12.6037</v>
      </c>
      <c r="EZ15" s="159">
        <v>-12.2087</v>
      </c>
      <c r="FA15" s="159">
        <v>3.5036</v>
      </c>
      <c r="FB15" s="159">
        <v>-97.808499999999995</v>
      </c>
      <c r="FC15" s="159">
        <v>67.861199999999997</v>
      </c>
      <c r="FD15" s="158"/>
      <c r="FE15" s="159">
        <v>1.9876</v>
      </c>
      <c r="FF15" s="159">
        <v>1.9914000000000001</v>
      </c>
      <c r="FG15" s="159">
        <v>39.035800000000002</v>
      </c>
      <c r="FH15" s="159">
        <v>39.113799999999998</v>
      </c>
      <c r="FI15" s="159">
        <v>37.5242</v>
      </c>
      <c r="FJ15" s="159">
        <v>-9.2101000000000006</v>
      </c>
      <c r="FK15" s="159">
        <v>-9.2101000000000006</v>
      </c>
      <c r="FL15" s="159">
        <v>52.916200000000003</v>
      </c>
      <c r="FM15" s="159">
        <v>-15.8317</v>
      </c>
      <c r="FN15" s="159">
        <v>-15.985799999999999</v>
      </c>
      <c r="FO15" s="159">
        <v>34.880299999999998</v>
      </c>
      <c r="FP15" s="159">
        <v>50.6218</v>
      </c>
      <c r="FQ15" s="159">
        <v>4.5355999999999996</v>
      </c>
      <c r="FR15" s="159">
        <v>-13.06</v>
      </c>
      <c r="FS15" s="159">
        <v>12.578900000000001</v>
      </c>
      <c r="FT15" s="159">
        <v>0.7974</v>
      </c>
      <c r="FU15" s="159">
        <v>-7.72</v>
      </c>
      <c r="FV15" s="159">
        <v>19.89</v>
      </c>
      <c r="FW15" s="159">
        <v>0</v>
      </c>
      <c r="FX15" s="159">
        <v>10.2516</v>
      </c>
      <c r="FY15" s="159">
        <v>-10.667</v>
      </c>
      <c r="FZ15" s="159">
        <v>4.4539999999999997</v>
      </c>
      <c r="GA15" s="159">
        <v>10.719099999999999</v>
      </c>
      <c r="GB15" s="159">
        <v>25.97</v>
      </c>
      <c r="GC15" s="159">
        <v>-51.714599999999997</v>
      </c>
      <c r="GD15" s="159">
        <v>-32.816699999999997</v>
      </c>
      <c r="GE15" s="159">
        <v>14.53</v>
      </c>
      <c r="GF15" s="159">
        <v>61.402000000000001</v>
      </c>
      <c r="GG15" s="159">
        <v>25.2</v>
      </c>
      <c r="GH15" s="159">
        <v>-14.1274</v>
      </c>
      <c r="GI15" s="158"/>
      <c r="GJ15" s="159">
        <v>-1.7787999999999999</v>
      </c>
      <c r="GK15" s="159">
        <v>1.2616000000000001</v>
      </c>
      <c r="GL15" s="158"/>
      <c r="GM15" s="158"/>
      <c r="GN15" s="159">
        <v>-12.023999999999999</v>
      </c>
      <c r="GO15" s="159">
        <v>-20.000699999999998</v>
      </c>
      <c r="GP15" s="159">
        <v>21.947800000000001</v>
      </c>
      <c r="GQ15" s="159">
        <v>31.0078</v>
      </c>
      <c r="GR15" s="159">
        <v>58.584699999999998</v>
      </c>
      <c r="GS15" s="159">
        <v>60.2545</v>
      </c>
      <c r="GT15" s="159">
        <v>-94.466200000000001</v>
      </c>
      <c r="GU15" s="159">
        <v>-15.530200000000001</v>
      </c>
      <c r="GV15" s="159">
        <v>25.757999999999999</v>
      </c>
      <c r="GW15" s="159">
        <v>-36.131999999999998</v>
      </c>
      <c r="GX15" s="159">
        <v>11.881399999999999</v>
      </c>
      <c r="GY15" s="159">
        <v>2.2949999999999999</v>
      </c>
      <c r="GZ15" s="159">
        <v>2.0672000000000001</v>
      </c>
      <c r="HA15" s="158"/>
      <c r="HB15" s="159">
        <v>248.03469999999999</v>
      </c>
      <c r="HC15" s="159">
        <v>247.63419999999999</v>
      </c>
      <c r="HD15" s="159">
        <v>282.89999999999998</v>
      </c>
      <c r="HE15" s="159">
        <v>-280.67849999999999</v>
      </c>
      <c r="HF15" s="159">
        <v>-525.33180000000004</v>
      </c>
      <c r="HG15" s="159">
        <v>527.92259999999999</v>
      </c>
      <c r="HH15" s="159">
        <v>525.88030000000003</v>
      </c>
      <c r="HI15" s="159">
        <v>-230.87090000000001</v>
      </c>
      <c r="HJ15" s="159">
        <v>-232.17400000000001</v>
      </c>
      <c r="HK15" s="159">
        <v>-51.465400000000002</v>
      </c>
      <c r="HL15" s="159">
        <v>-42.613700000000001</v>
      </c>
      <c r="HM15" s="159">
        <v>80.911799999999999</v>
      </c>
      <c r="HN15" s="159">
        <v>80.093900000000005</v>
      </c>
      <c r="HO15" s="158"/>
      <c r="HP15" s="159">
        <v>-178.66079999999999</v>
      </c>
      <c r="HQ15" s="159">
        <v>62.504899999999999</v>
      </c>
      <c r="HR15" s="159">
        <v>62.362099999999998</v>
      </c>
      <c r="HS15" s="159">
        <v>-54.942500000000003</v>
      </c>
      <c r="HT15" s="159">
        <v>-54.768099999999997</v>
      </c>
      <c r="HU15" s="159">
        <v>105.56</v>
      </c>
      <c r="HV15" s="159">
        <v>105.11</v>
      </c>
      <c r="HW15" s="159">
        <v>70.7</v>
      </c>
      <c r="HX15" s="159">
        <v>71.7</v>
      </c>
      <c r="HY15" s="159">
        <v>20.9407</v>
      </c>
      <c r="HZ15" s="159">
        <v>25.84</v>
      </c>
      <c r="IA15" s="159">
        <v>-343.03730000000002</v>
      </c>
      <c r="IB15" s="159">
        <v>106.1844</v>
      </c>
      <c r="IC15" s="159">
        <v>104.3914</v>
      </c>
      <c r="ID15" s="159">
        <v>11.1</v>
      </c>
      <c r="IE15" s="159">
        <v>28</v>
      </c>
      <c r="IF15" s="159">
        <v>-61</v>
      </c>
      <c r="IG15" s="159">
        <v>-62.6</v>
      </c>
      <c r="IH15" s="159">
        <v>1.2201</v>
      </c>
      <c r="II15" s="159">
        <v>0.97540000000000004</v>
      </c>
      <c r="IJ15" s="159">
        <v>-515.125</v>
      </c>
      <c r="IK15" s="159">
        <v>-402.7636</v>
      </c>
      <c r="IL15" s="159">
        <v>480.30829999999997</v>
      </c>
      <c r="IM15" s="159">
        <v>392.4984</v>
      </c>
      <c r="IN15" s="159">
        <v>7.9461000000000004</v>
      </c>
      <c r="IO15" s="159">
        <v>-379.24369999999999</v>
      </c>
      <c r="IP15" s="159">
        <v>380.3272</v>
      </c>
      <c r="IQ15" s="159">
        <v>-140.02529999999999</v>
      </c>
      <c r="IR15" s="159">
        <v>-227.14789999999999</v>
      </c>
      <c r="IS15" s="159">
        <v>-375.11700000000002</v>
      </c>
      <c r="IT15" s="159">
        <v>112.7929</v>
      </c>
      <c r="IU15" s="159">
        <v>112.4104</v>
      </c>
      <c r="IV15" s="159">
        <v>146.00409999999999</v>
      </c>
      <c r="IW15" s="159">
        <v>-466.57749999999999</v>
      </c>
      <c r="IX15" s="159">
        <v>232.78550000000001</v>
      </c>
      <c r="IY15" s="159">
        <v>-236.74420000000001</v>
      </c>
      <c r="IZ15" s="159">
        <v>235.69640000000001</v>
      </c>
      <c r="JA15" s="159">
        <v>-10.6775</v>
      </c>
      <c r="JB15" s="158"/>
      <c r="JC15" s="159">
        <v>27.84</v>
      </c>
      <c r="JD15" s="159">
        <v>6.7439999999999998</v>
      </c>
      <c r="JE15" s="159">
        <v>6.7930000000000001</v>
      </c>
      <c r="JF15" s="159">
        <v>-26.48</v>
      </c>
      <c r="JG15" s="159">
        <v>8</v>
      </c>
      <c r="JH15" s="158"/>
      <c r="JI15" s="159">
        <v>-8.1743000000000006</v>
      </c>
      <c r="JJ15" s="159">
        <v>-52.297199999999997</v>
      </c>
      <c r="JK15" s="159">
        <v>-3.3371</v>
      </c>
      <c r="JL15" s="159">
        <v>37.6</v>
      </c>
      <c r="JM15" s="159">
        <v>57.945999999999998</v>
      </c>
      <c r="JN15" s="159">
        <v>57.933999999999997</v>
      </c>
      <c r="JO15" s="158"/>
      <c r="JP15" s="158"/>
      <c r="JQ15" s="159">
        <v>52.286299999999997</v>
      </c>
      <c r="JR15" s="159">
        <v>51.660400000000003</v>
      </c>
      <c r="JS15" s="159">
        <v>52.068800000000003</v>
      </c>
      <c r="JT15" s="158"/>
      <c r="JU15" s="159">
        <v>-26.3</v>
      </c>
      <c r="JV15" s="159">
        <v>20.395900000000001</v>
      </c>
      <c r="JW15" s="159">
        <v>5.19</v>
      </c>
      <c r="JX15" s="158"/>
      <c r="JY15" s="159">
        <v>-38.234400000000001</v>
      </c>
      <c r="JZ15" s="159">
        <v>74.318600000000004</v>
      </c>
      <c r="KA15" s="159">
        <v>51.943800000000003</v>
      </c>
      <c r="KB15" s="159">
        <v>-37.231000000000002</v>
      </c>
      <c r="KC15" s="159">
        <v>-73.0535</v>
      </c>
      <c r="KD15" s="159">
        <v>41.981099999999998</v>
      </c>
      <c r="KE15" s="159">
        <v>31.645499999999998</v>
      </c>
      <c r="KF15" s="159">
        <v>25.4</v>
      </c>
      <c r="KG15" s="159">
        <v>-25.8</v>
      </c>
      <c r="KH15" s="158"/>
      <c r="KI15" s="159">
        <v>69.300200000000004</v>
      </c>
    </row>
    <row r="16" spans="1:295" ht="18" customHeight="1" x14ac:dyDescent="0.3">
      <c r="A16" s="155" t="s">
        <v>72</v>
      </c>
      <c r="B16" s="155" t="s">
        <v>841</v>
      </c>
      <c r="C16" s="161"/>
      <c r="D16" s="162">
        <v>15.304600000000001</v>
      </c>
      <c r="E16" s="162">
        <v>-17.887899999999998</v>
      </c>
      <c r="F16" s="162">
        <v>7.5923999999999996</v>
      </c>
      <c r="G16" s="162">
        <v>27.964600000000001</v>
      </c>
      <c r="H16" s="161"/>
      <c r="I16" s="162">
        <v>34.299199999999999</v>
      </c>
      <c r="J16" s="162">
        <v>-38.266300000000001</v>
      </c>
      <c r="K16" s="162">
        <v>37.588999999999999</v>
      </c>
      <c r="L16" s="162">
        <v>18.935400000000001</v>
      </c>
      <c r="M16" s="162">
        <v>18.401599999999998</v>
      </c>
      <c r="N16" s="162">
        <v>6.66</v>
      </c>
      <c r="O16" s="162">
        <v>-34.347999999999999</v>
      </c>
      <c r="P16" s="163">
        <v>31.9</v>
      </c>
      <c r="Q16" s="162">
        <v>16.559999999999999</v>
      </c>
      <c r="R16" s="163">
        <v>-31.9</v>
      </c>
      <c r="S16" s="162">
        <v>13.3165</v>
      </c>
      <c r="T16" s="162">
        <v>76.629400000000004</v>
      </c>
      <c r="U16" s="162">
        <v>12.956799999999999</v>
      </c>
      <c r="V16" s="162">
        <v>13.009</v>
      </c>
      <c r="W16" s="162">
        <v>21.741199999999999</v>
      </c>
      <c r="X16" s="162">
        <v>12.158799999999999</v>
      </c>
      <c r="Y16" s="162">
        <v>5.5829000000000004</v>
      </c>
      <c r="Z16" s="162">
        <v>8.0114000000000001</v>
      </c>
      <c r="AA16" s="161"/>
      <c r="AB16" s="161"/>
      <c r="AC16" s="162">
        <v>-39.9</v>
      </c>
      <c r="AD16" s="162">
        <v>-40.01</v>
      </c>
      <c r="AE16" s="161"/>
      <c r="AF16" s="162">
        <v>-6.66</v>
      </c>
      <c r="AG16" s="162">
        <v>33</v>
      </c>
      <c r="AH16" s="162">
        <v>2.8130000000000002</v>
      </c>
      <c r="AI16" s="162">
        <v>0.20300000000000001</v>
      </c>
      <c r="AJ16" s="162">
        <v>-33.64</v>
      </c>
      <c r="AK16" s="162">
        <v>-33.6</v>
      </c>
      <c r="AL16" s="162">
        <v>-62.74</v>
      </c>
      <c r="AM16" s="162">
        <v>33.93</v>
      </c>
      <c r="AN16" s="162">
        <v>34.03</v>
      </c>
      <c r="AO16" s="161"/>
      <c r="AP16" s="162">
        <v>8.9620999999999995</v>
      </c>
      <c r="AQ16" s="162">
        <v>51.829599999999999</v>
      </c>
      <c r="AR16" s="162">
        <v>53.641500000000001</v>
      </c>
      <c r="AS16" s="162">
        <v>61.2316</v>
      </c>
      <c r="AT16" s="162">
        <v>-45.546100000000003</v>
      </c>
      <c r="AU16" s="162">
        <v>-45.8568</v>
      </c>
      <c r="AV16" s="162">
        <v>28.5594</v>
      </c>
      <c r="AW16" s="162">
        <v>26.865200000000002</v>
      </c>
      <c r="AX16" s="162">
        <v>55.860999999999997</v>
      </c>
      <c r="AY16" s="162">
        <v>57.200600000000001</v>
      </c>
      <c r="AZ16" s="162">
        <v>4.7275</v>
      </c>
      <c r="BA16" s="162">
        <v>21.220800000000001</v>
      </c>
      <c r="BB16" s="162">
        <v>-421.65039999999999</v>
      </c>
      <c r="BC16" s="162">
        <v>-4.9903000000000004</v>
      </c>
      <c r="BD16" s="162">
        <v>-18.3</v>
      </c>
      <c r="BE16" s="162">
        <v>-18.2</v>
      </c>
      <c r="BF16" s="162">
        <v>51.140799999999999</v>
      </c>
      <c r="BG16" s="162">
        <v>50.183199999999999</v>
      </c>
      <c r="BH16" s="162">
        <v>-3.6316999999999999</v>
      </c>
      <c r="BI16" s="161"/>
      <c r="BJ16" s="162">
        <v>-79.688000000000002</v>
      </c>
      <c r="BK16" s="162">
        <v>1.3363</v>
      </c>
      <c r="BL16" s="162">
        <v>6.1189</v>
      </c>
      <c r="BM16" s="162">
        <v>4.2662000000000004</v>
      </c>
      <c r="BN16" s="162">
        <v>493.0874</v>
      </c>
      <c r="BO16" s="162">
        <v>66.805000000000007</v>
      </c>
      <c r="BP16" s="162">
        <v>66.805000000000007</v>
      </c>
      <c r="BQ16" s="162">
        <v>-411.98630000000003</v>
      </c>
      <c r="BR16" s="162">
        <v>386.94869999999997</v>
      </c>
      <c r="BS16" s="161"/>
      <c r="BT16" s="162">
        <v>-27.640899999999998</v>
      </c>
      <c r="BU16" s="162">
        <v>28.979299999999999</v>
      </c>
      <c r="BV16" s="162">
        <v>64.018799999999999</v>
      </c>
      <c r="BW16" s="162">
        <v>24.51</v>
      </c>
      <c r="BX16" s="162">
        <v>17.579999999999998</v>
      </c>
      <c r="BY16" s="162">
        <v>45.08</v>
      </c>
      <c r="BZ16" s="162">
        <v>66.430000000000007</v>
      </c>
      <c r="CA16" s="162">
        <v>6.8360000000000003</v>
      </c>
      <c r="CB16" s="162">
        <v>6.8360000000000003</v>
      </c>
      <c r="CC16" s="162">
        <v>68.051299999999998</v>
      </c>
      <c r="CD16" s="162">
        <v>68.200299999999999</v>
      </c>
      <c r="CE16" s="162">
        <v>42.205500000000001</v>
      </c>
      <c r="CF16" s="162">
        <v>-20.628299999999999</v>
      </c>
      <c r="CG16" s="162">
        <v>-20.4922</v>
      </c>
      <c r="CH16" s="162">
        <v>3.8730000000000002</v>
      </c>
      <c r="CI16" s="162">
        <v>-35.766199999999998</v>
      </c>
      <c r="CJ16" s="161"/>
      <c r="CK16" s="161"/>
      <c r="CL16" s="162">
        <v>39.6</v>
      </c>
      <c r="CM16" s="162">
        <v>70.099999999999994</v>
      </c>
      <c r="CN16" s="162">
        <v>-11.91</v>
      </c>
      <c r="CO16" s="162">
        <v>49.9114</v>
      </c>
      <c r="CP16" s="162">
        <v>48.995600000000003</v>
      </c>
      <c r="CQ16" s="162">
        <v>48.767600000000002</v>
      </c>
      <c r="CR16" s="162">
        <v>-62.738199999999999</v>
      </c>
      <c r="CS16" s="162">
        <v>-62.631399999999999</v>
      </c>
      <c r="CT16" s="162">
        <v>37.0871</v>
      </c>
      <c r="CU16" s="162">
        <v>-7.5018000000000002</v>
      </c>
      <c r="CV16" s="162">
        <v>38.498800000000003</v>
      </c>
      <c r="CW16" s="162">
        <v>10.3752</v>
      </c>
      <c r="CX16" s="162">
        <v>18.78</v>
      </c>
      <c r="CY16" s="162">
        <v>50.29</v>
      </c>
      <c r="CZ16" s="162">
        <v>32.5854</v>
      </c>
      <c r="DA16" s="162">
        <v>30.619800000000001</v>
      </c>
      <c r="DB16" s="162">
        <v>-26.06</v>
      </c>
      <c r="DC16" s="162">
        <v>-3.7679</v>
      </c>
      <c r="DD16" s="162">
        <v>36.270200000000003</v>
      </c>
      <c r="DE16" s="162">
        <v>35.315800000000003</v>
      </c>
      <c r="DF16" s="162">
        <v>-93.833399999999997</v>
      </c>
      <c r="DG16" s="162">
        <v>-2.0000000000000001E-4</v>
      </c>
      <c r="DH16" s="162">
        <v>-15.867000000000001</v>
      </c>
      <c r="DI16" s="163">
        <v>-77.8</v>
      </c>
      <c r="DJ16" s="163">
        <v>-78.349999999999994</v>
      </c>
      <c r="DK16" s="162">
        <v>25.513000000000002</v>
      </c>
      <c r="DL16" s="163">
        <v>29.891950000000001</v>
      </c>
      <c r="DM16" s="162">
        <v>40.873899999999999</v>
      </c>
      <c r="DN16" s="162">
        <v>42.791699999999999</v>
      </c>
      <c r="DO16" s="163">
        <v>29.675000000000001</v>
      </c>
      <c r="DP16" s="162">
        <v>-6.5</v>
      </c>
      <c r="DQ16" s="162">
        <v>56.024999999999999</v>
      </c>
      <c r="DR16" s="162">
        <v>92.365200000000002</v>
      </c>
      <c r="DS16" s="162">
        <v>-26.1</v>
      </c>
      <c r="DT16" s="162">
        <v>-26.13</v>
      </c>
      <c r="DU16" s="162">
        <v>82.98</v>
      </c>
      <c r="DV16" s="162">
        <v>49.28</v>
      </c>
      <c r="DW16" s="162">
        <v>91.872699999999995</v>
      </c>
      <c r="DX16" s="162">
        <v>91.490899999999996</v>
      </c>
      <c r="DY16" s="162">
        <v>18.719100000000001</v>
      </c>
      <c r="DZ16" s="162">
        <v>17.836400000000001</v>
      </c>
      <c r="EA16" s="162">
        <v>181.22319999999999</v>
      </c>
      <c r="EB16" s="162">
        <v>141.54159999999999</v>
      </c>
      <c r="EC16" s="162">
        <v>138.3878</v>
      </c>
      <c r="ED16" s="162">
        <v>139.80539999999999</v>
      </c>
      <c r="EE16" s="162">
        <v>90.468400000000003</v>
      </c>
      <c r="EF16" s="162">
        <v>77.290700000000001</v>
      </c>
      <c r="EG16" s="162">
        <v>-24.414000000000001</v>
      </c>
      <c r="EH16" s="162">
        <v>423.57229999999998</v>
      </c>
      <c r="EI16" s="162">
        <v>438.64339999999999</v>
      </c>
      <c r="EJ16" s="161"/>
      <c r="EK16" s="162">
        <v>-29.886500000000002</v>
      </c>
      <c r="EL16" s="162">
        <v>-28.349399999999999</v>
      </c>
      <c r="EM16" s="162">
        <v>0</v>
      </c>
      <c r="EN16" s="162">
        <v>42.082299999999996</v>
      </c>
      <c r="EO16" s="162">
        <v>37.840299999999999</v>
      </c>
      <c r="EP16" s="162">
        <v>61.488</v>
      </c>
      <c r="EQ16" s="162">
        <v>-47.458799999999997</v>
      </c>
      <c r="ER16" s="162">
        <v>-47.681699999999999</v>
      </c>
      <c r="ES16" s="162">
        <v>-38.7273</v>
      </c>
      <c r="ET16" s="162">
        <v>0</v>
      </c>
      <c r="EU16" s="162">
        <v>-14.78</v>
      </c>
      <c r="EV16" s="162">
        <v>1</v>
      </c>
      <c r="EW16" s="162">
        <v>9.6834000000000007</v>
      </c>
      <c r="EX16" s="162">
        <v>39.540100000000002</v>
      </c>
      <c r="EY16" s="162">
        <v>-12.370100000000001</v>
      </c>
      <c r="EZ16" s="162">
        <v>-12.045500000000001</v>
      </c>
      <c r="FA16" s="162">
        <v>2.9331999999999998</v>
      </c>
      <c r="FB16" s="162">
        <v>-74.477699999999999</v>
      </c>
      <c r="FC16" s="162">
        <v>45.3795</v>
      </c>
      <c r="FD16" s="161"/>
      <c r="FE16" s="162">
        <v>2.0722</v>
      </c>
      <c r="FF16" s="162">
        <v>2.0590000000000002</v>
      </c>
      <c r="FG16" s="162">
        <v>40.459200000000003</v>
      </c>
      <c r="FH16" s="162">
        <v>40.581499999999998</v>
      </c>
      <c r="FI16" s="162">
        <v>39.086399999999998</v>
      </c>
      <c r="FJ16" s="162">
        <v>-7.2005999999999997</v>
      </c>
      <c r="FK16" s="162">
        <v>-7.3681000000000001</v>
      </c>
      <c r="FL16" s="162">
        <v>58.609699999999997</v>
      </c>
      <c r="FM16" s="162">
        <v>-16.715199999999999</v>
      </c>
      <c r="FN16" s="162">
        <v>-16.7591</v>
      </c>
      <c r="FO16" s="162">
        <v>36.149799999999999</v>
      </c>
      <c r="FP16" s="162">
        <v>49.933</v>
      </c>
      <c r="FQ16" s="162">
        <v>8.0439000000000007</v>
      </c>
      <c r="FR16" s="162">
        <v>-13.29</v>
      </c>
      <c r="FS16" s="162">
        <v>10.5794</v>
      </c>
      <c r="FT16" s="162">
        <v>0.7742</v>
      </c>
      <c r="FU16" s="162">
        <v>-6.34</v>
      </c>
      <c r="FV16" s="162">
        <v>18.63</v>
      </c>
      <c r="FW16" s="162">
        <v>0</v>
      </c>
      <c r="FX16" s="162">
        <v>10.323600000000001</v>
      </c>
      <c r="FY16" s="162">
        <v>-10.611000000000001</v>
      </c>
      <c r="FZ16" s="162">
        <v>4.4349999999999996</v>
      </c>
      <c r="GA16" s="162">
        <v>10.5342</v>
      </c>
      <c r="GB16" s="162">
        <v>27.56</v>
      </c>
      <c r="GC16" s="162">
        <v>-50.23</v>
      </c>
      <c r="GD16" s="162">
        <v>-35.081099999999999</v>
      </c>
      <c r="GE16" s="163">
        <v>14.505000000000001</v>
      </c>
      <c r="GF16" s="162">
        <v>62.137999999999998</v>
      </c>
      <c r="GG16" s="162">
        <v>24.6</v>
      </c>
      <c r="GH16" s="162">
        <v>-14.2561</v>
      </c>
      <c r="GI16" s="161"/>
      <c r="GJ16" s="162">
        <v>-2.1038999999999999</v>
      </c>
      <c r="GK16" s="162">
        <v>1.2801</v>
      </c>
      <c r="GL16" s="161"/>
      <c r="GM16" s="161"/>
      <c r="GN16" s="162">
        <v>-11.0311</v>
      </c>
      <c r="GO16" s="162">
        <v>-20.297999999999998</v>
      </c>
      <c r="GP16" s="162">
        <v>21.456199999999999</v>
      </c>
      <c r="GQ16" s="162">
        <v>31.091799999999999</v>
      </c>
      <c r="GR16" s="162">
        <v>58.832799999999999</v>
      </c>
      <c r="GS16" s="162">
        <v>61.0336</v>
      </c>
      <c r="GT16" s="162">
        <v>-93.067400000000006</v>
      </c>
      <c r="GU16" s="162">
        <v>-15.770200000000001</v>
      </c>
      <c r="GV16" s="162">
        <v>25.7134</v>
      </c>
      <c r="GW16" s="162">
        <v>-36.649500000000003</v>
      </c>
      <c r="GX16" s="162">
        <v>12.001200000000001</v>
      </c>
      <c r="GY16" s="162">
        <v>2.0800999999999998</v>
      </c>
      <c r="GZ16" s="162">
        <v>1.8247</v>
      </c>
      <c r="HA16" s="162">
        <v>13</v>
      </c>
      <c r="HB16" s="162">
        <v>248.1849</v>
      </c>
      <c r="HC16" s="162">
        <v>246.7079</v>
      </c>
      <c r="HD16" s="162">
        <v>279.89999999999998</v>
      </c>
      <c r="HE16" s="162">
        <v>-278.1044</v>
      </c>
      <c r="HF16" s="162">
        <v>-519.41750000000002</v>
      </c>
      <c r="HG16" s="162">
        <v>524.3922</v>
      </c>
      <c r="HH16" s="162">
        <v>524.74109999999996</v>
      </c>
      <c r="HI16" s="162">
        <v>-231.13329999999999</v>
      </c>
      <c r="HJ16" s="162">
        <v>-233.24369999999999</v>
      </c>
      <c r="HK16" s="162">
        <v>-54.467599999999997</v>
      </c>
      <c r="HL16" s="162">
        <v>-45.108600000000003</v>
      </c>
      <c r="HM16" s="162">
        <v>80.531000000000006</v>
      </c>
      <c r="HN16" s="162">
        <v>80.554299999999998</v>
      </c>
      <c r="HO16" s="161"/>
      <c r="HP16" s="161"/>
      <c r="HQ16" s="162">
        <v>64.163899999999998</v>
      </c>
      <c r="HR16" s="162">
        <v>62.636800000000001</v>
      </c>
      <c r="HS16" s="162">
        <v>-55.526000000000003</v>
      </c>
      <c r="HT16" s="162">
        <v>-55.450200000000002</v>
      </c>
      <c r="HU16" s="162">
        <v>107.8</v>
      </c>
      <c r="HV16" s="162">
        <v>107.54</v>
      </c>
      <c r="HW16" s="162">
        <v>70.8</v>
      </c>
      <c r="HX16" s="162">
        <v>71.7</v>
      </c>
      <c r="HY16" s="162">
        <v>21.207799999999999</v>
      </c>
      <c r="HZ16" s="162">
        <v>25.44</v>
      </c>
      <c r="IA16" s="162">
        <v>-345.23899999999998</v>
      </c>
      <c r="IB16" s="162">
        <v>109.48139999999999</v>
      </c>
      <c r="IC16" s="162">
        <v>109.21850000000001</v>
      </c>
      <c r="ID16" s="162">
        <v>11.6</v>
      </c>
      <c r="IE16" s="162">
        <v>25.8</v>
      </c>
      <c r="IF16" s="162">
        <v>-62.9</v>
      </c>
      <c r="IG16" s="162">
        <v>-63.5</v>
      </c>
      <c r="IH16" s="161"/>
      <c r="II16" s="161"/>
      <c r="IJ16" s="162">
        <v>-515.44240000000002</v>
      </c>
      <c r="IK16" s="162">
        <v>-393.6026</v>
      </c>
      <c r="IL16" s="162">
        <v>482.93470000000002</v>
      </c>
      <c r="IM16" s="162">
        <v>397.81529999999998</v>
      </c>
      <c r="IN16" s="162">
        <v>5.0223000000000004</v>
      </c>
      <c r="IO16" s="162">
        <v>-382.45010000000002</v>
      </c>
      <c r="IP16" s="162">
        <v>385.31119999999999</v>
      </c>
      <c r="IQ16" s="162">
        <v>-142.1413</v>
      </c>
      <c r="IR16" s="162">
        <v>-229.73599999999999</v>
      </c>
      <c r="IS16" s="162">
        <v>-376.93099999999998</v>
      </c>
      <c r="IT16" s="162">
        <v>110.94110000000001</v>
      </c>
      <c r="IU16" s="162">
        <v>114.209</v>
      </c>
      <c r="IV16" s="162">
        <v>144.65809999999999</v>
      </c>
      <c r="IW16" s="162">
        <v>-474.84699999999998</v>
      </c>
      <c r="IX16" s="162">
        <v>232.59610000000001</v>
      </c>
      <c r="IY16" s="162">
        <v>-236.4547</v>
      </c>
      <c r="IZ16" s="162">
        <v>238.03620000000001</v>
      </c>
      <c r="JA16" s="162">
        <v>-10.361599999999999</v>
      </c>
      <c r="JB16" s="161"/>
      <c r="JC16" s="162">
        <v>27.04</v>
      </c>
      <c r="JD16" s="163">
        <v>6.702</v>
      </c>
      <c r="JE16" s="162">
        <v>6.7889999999999997</v>
      </c>
      <c r="JF16" s="162">
        <v>-26.8</v>
      </c>
      <c r="JG16" s="162">
        <v>8.08</v>
      </c>
      <c r="JH16" s="161"/>
      <c r="JI16" s="162">
        <v>-8.4062000000000001</v>
      </c>
      <c r="JJ16" s="162">
        <v>-52.968600000000002</v>
      </c>
      <c r="JK16" s="162">
        <v>-3.4836</v>
      </c>
      <c r="JL16" s="162">
        <v>38.1</v>
      </c>
      <c r="JM16" s="162">
        <v>56.37</v>
      </c>
      <c r="JN16" s="162">
        <v>55.487000000000002</v>
      </c>
      <c r="JO16" s="161"/>
      <c r="JP16" s="161"/>
      <c r="JQ16" s="162">
        <v>51.712400000000002</v>
      </c>
      <c r="JR16" s="162">
        <v>52.071100000000001</v>
      </c>
      <c r="JS16" s="162">
        <v>53.300699999999999</v>
      </c>
      <c r="JT16" s="161"/>
      <c r="JU16" s="162">
        <v>-25.9</v>
      </c>
      <c r="JV16" s="162">
        <v>20.1052</v>
      </c>
      <c r="JW16" s="162">
        <v>5.27</v>
      </c>
      <c r="JX16" s="161"/>
      <c r="JY16" s="162">
        <v>-38.635100000000001</v>
      </c>
      <c r="JZ16" s="162">
        <v>76.842200000000005</v>
      </c>
      <c r="KA16" s="162">
        <v>54.435400000000001</v>
      </c>
      <c r="KB16" s="162">
        <v>-38.584400000000002</v>
      </c>
      <c r="KC16" s="162">
        <v>-74.700599999999994</v>
      </c>
      <c r="KD16" s="162">
        <v>43.9709</v>
      </c>
      <c r="KE16" s="162">
        <v>30.402200000000001</v>
      </c>
      <c r="KF16" s="162">
        <v>25.4</v>
      </c>
      <c r="KG16" s="162">
        <v>-25.5</v>
      </c>
      <c r="KH16" s="161"/>
      <c r="KI16" s="162">
        <v>64.495000000000005</v>
      </c>
    </row>
    <row r="17" spans="1:295" ht="18" customHeight="1" x14ac:dyDescent="0.3">
      <c r="A17" s="155" t="s">
        <v>72</v>
      </c>
      <c r="B17" s="155" t="s">
        <v>842</v>
      </c>
      <c r="C17" s="156"/>
      <c r="D17" s="157">
        <v>15.3452</v>
      </c>
      <c r="E17" s="157">
        <v>-18.1052</v>
      </c>
      <c r="F17" s="157">
        <v>7.7972000000000001</v>
      </c>
      <c r="G17" s="157">
        <v>27.857500000000002</v>
      </c>
      <c r="H17" s="156"/>
      <c r="I17" s="157">
        <v>35.1616</v>
      </c>
      <c r="J17" s="157">
        <v>-38.182899999999997</v>
      </c>
      <c r="K17" s="157">
        <v>38.346699999999998</v>
      </c>
      <c r="L17" s="157">
        <v>19.211400000000001</v>
      </c>
      <c r="M17" s="157">
        <v>18.915500000000002</v>
      </c>
      <c r="N17" s="157">
        <v>6.66</v>
      </c>
      <c r="O17" s="157">
        <v>-35.86</v>
      </c>
      <c r="P17" s="157">
        <v>33</v>
      </c>
      <c r="Q17" s="157">
        <v>16.559999999999999</v>
      </c>
      <c r="R17" s="157">
        <v>-33</v>
      </c>
      <c r="S17" s="157">
        <v>13.061299999999999</v>
      </c>
      <c r="T17" s="157">
        <v>76.605800000000002</v>
      </c>
      <c r="U17" s="157">
        <v>12.8619</v>
      </c>
      <c r="V17" s="157">
        <v>13.238099999999999</v>
      </c>
      <c r="W17" s="157">
        <v>21.726099999999999</v>
      </c>
      <c r="X17" s="157">
        <v>12.174200000000001</v>
      </c>
      <c r="Y17" s="157">
        <v>6.2907999999999999</v>
      </c>
      <c r="Z17" s="157">
        <v>7.9283000000000001</v>
      </c>
      <c r="AA17" s="156"/>
      <c r="AB17" s="156"/>
      <c r="AC17" s="157">
        <v>-38.74</v>
      </c>
      <c r="AD17" s="157">
        <v>-38.96</v>
      </c>
      <c r="AE17" s="156"/>
      <c r="AF17" s="157">
        <v>-8.8800000000000008</v>
      </c>
      <c r="AG17" s="157">
        <v>33</v>
      </c>
      <c r="AH17" s="157">
        <v>2.3279999999999998</v>
      </c>
      <c r="AI17" s="157">
        <v>0.20300000000000001</v>
      </c>
      <c r="AJ17" s="157">
        <v>-32.32</v>
      </c>
      <c r="AK17" s="157">
        <v>-32.369999999999997</v>
      </c>
      <c r="AL17" s="157">
        <v>-63.38</v>
      </c>
      <c r="AM17" s="157">
        <v>32.49</v>
      </c>
      <c r="AN17" s="157">
        <v>33.04</v>
      </c>
      <c r="AO17" s="156"/>
      <c r="AP17" s="157">
        <v>8.9376999999999995</v>
      </c>
      <c r="AQ17" s="157">
        <v>51.035800000000002</v>
      </c>
      <c r="AR17" s="157">
        <v>52.682099999999998</v>
      </c>
      <c r="AS17" s="157">
        <v>61.604799999999997</v>
      </c>
      <c r="AT17" s="157">
        <v>-44.206499999999998</v>
      </c>
      <c r="AU17" s="157">
        <v>-43.5259</v>
      </c>
      <c r="AV17" s="157">
        <v>5.7869000000000002</v>
      </c>
      <c r="AW17" s="157">
        <v>6.3712999999999997</v>
      </c>
      <c r="AX17" s="157">
        <v>58.272300000000001</v>
      </c>
      <c r="AY17" s="157">
        <v>59.477899999999998</v>
      </c>
      <c r="AZ17" s="157">
        <v>2.6335999999999999</v>
      </c>
      <c r="BA17" s="157">
        <v>14.415900000000001</v>
      </c>
      <c r="BB17" s="157">
        <v>-410.07069999999999</v>
      </c>
      <c r="BC17" s="157">
        <v>-4.7134999999999998</v>
      </c>
      <c r="BD17" s="157">
        <v>-18.3</v>
      </c>
      <c r="BE17" s="157">
        <v>-18.2</v>
      </c>
      <c r="BF17" s="157">
        <v>49.847799999999999</v>
      </c>
      <c r="BG17" s="157">
        <v>48.792099999999998</v>
      </c>
      <c r="BH17" s="157">
        <v>-3.5535999999999999</v>
      </c>
      <c r="BI17" s="156"/>
      <c r="BJ17" s="157">
        <v>-79.066699999999997</v>
      </c>
      <c r="BK17" s="157">
        <v>1.5770999999999999</v>
      </c>
      <c r="BL17" s="157">
        <v>6.0934999999999997</v>
      </c>
      <c r="BM17" s="157">
        <v>4.0769000000000002</v>
      </c>
      <c r="BN17" s="157">
        <v>476.30220000000003</v>
      </c>
      <c r="BO17" s="157">
        <v>67.323800000000006</v>
      </c>
      <c r="BP17" s="157">
        <v>67.659499999999994</v>
      </c>
      <c r="BQ17" s="157">
        <v>-403.08769999999998</v>
      </c>
      <c r="BR17" s="157">
        <v>387.84410000000003</v>
      </c>
      <c r="BS17" s="156"/>
      <c r="BT17" s="157">
        <v>-41.661299999999997</v>
      </c>
      <c r="BU17" s="157">
        <v>42.947600000000001</v>
      </c>
      <c r="BV17" s="157">
        <v>65.1066</v>
      </c>
      <c r="BW17" s="157">
        <v>24.95</v>
      </c>
      <c r="BX17" s="157">
        <v>18.45</v>
      </c>
      <c r="BY17" s="157">
        <v>45.59</v>
      </c>
      <c r="BZ17" s="157">
        <v>66.150000000000006</v>
      </c>
      <c r="CA17" s="157">
        <v>7.9077000000000002</v>
      </c>
      <c r="CB17" s="157">
        <v>6.97</v>
      </c>
      <c r="CC17" s="157">
        <v>67.148600000000002</v>
      </c>
      <c r="CD17" s="157">
        <v>67.077799999999996</v>
      </c>
      <c r="CE17" s="157">
        <v>40.324199999999998</v>
      </c>
      <c r="CF17" s="157">
        <v>-22.515999999999998</v>
      </c>
      <c r="CG17" s="157">
        <v>-22.360199999999999</v>
      </c>
      <c r="CH17" s="157">
        <v>4.5505000000000004</v>
      </c>
      <c r="CI17" s="157">
        <v>-34.116900000000001</v>
      </c>
      <c r="CJ17" s="156"/>
      <c r="CK17" s="156"/>
      <c r="CL17" s="157">
        <v>43.9</v>
      </c>
      <c r="CM17" s="157">
        <v>69.400000000000006</v>
      </c>
      <c r="CN17" s="157">
        <v>-11.95</v>
      </c>
      <c r="CO17" s="157">
        <v>50.150199999999998</v>
      </c>
      <c r="CP17" s="157">
        <v>49.253300000000003</v>
      </c>
      <c r="CQ17" s="157">
        <v>48.875799999999998</v>
      </c>
      <c r="CR17" s="157">
        <v>-63.456899999999997</v>
      </c>
      <c r="CS17" s="157">
        <v>-62.8309</v>
      </c>
      <c r="CT17" s="157">
        <v>33.282699999999998</v>
      </c>
      <c r="CU17" s="157">
        <v>-4.8395000000000001</v>
      </c>
      <c r="CV17" s="157">
        <v>34.062600000000003</v>
      </c>
      <c r="CW17" s="157">
        <v>9.9460999999999995</v>
      </c>
      <c r="CX17" s="157">
        <v>18.84</v>
      </c>
      <c r="CY17" s="157">
        <v>51.14</v>
      </c>
      <c r="CZ17" s="157">
        <v>33.054200000000002</v>
      </c>
      <c r="DA17" s="157">
        <v>31.0593</v>
      </c>
      <c r="DB17" s="157">
        <v>-26.04</v>
      </c>
      <c r="DC17" s="157">
        <v>-3.7679</v>
      </c>
      <c r="DD17" s="157">
        <v>34.988399999999999</v>
      </c>
      <c r="DE17" s="157">
        <v>34.303800000000003</v>
      </c>
      <c r="DF17" s="157">
        <v>-87.500799999999998</v>
      </c>
      <c r="DG17" s="157">
        <v>-2.0000000000000001E-4</v>
      </c>
      <c r="DH17" s="157">
        <v>-16.008600000000001</v>
      </c>
      <c r="DI17" s="164">
        <v>-79.099999999999994</v>
      </c>
      <c r="DJ17" s="164">
        <v>-79.7</v>
      </c>
      <c r="DK17" s="157">
        <v>25.4251</v>
      </c>
      <c r="DL17" s="157">
        <v>30.184899999999999</v>
      </c>
      <c r="DM17" s="157">
        <v>41.343499999999999</v>
      </c>
      <c r="DN17" s="157">
        <v>42.791699999999999</v>
      </c>
      <c r="DO17" s="157">
        <v>29.84</v>
      </c>
      <c r="DP17" s="157">
        <v>-6.7</v>
      </c>
      <c r="DQ17" s="157">
        <v>57.334499999999998</v>
      </c>
      <c r="DR17" s="157">
        <v>86.612399999999994</v>
      </c>
      <c r="DS17" s="157">
        <v>-26.34</v>
      </c>
      <c r="DT17" s="157">
        <v>-26.4</v>
      </c>
      <c r="DU17" s="157">
        <v>84.87</v>
      </c>
      <c r="DV17" s="157">
        <v>50.33</v>
      </c>
      <c r="DW17" s="157">
        <v>87.0364</v>
      </c>
      <c r="DX17" s="157">
        <v>86.2</v>
      </c>
      <c r="DY17" s="157">
        <v>17.811</v>
      </c>
      <c r="DZ17" s="157">
        <v>18.0364</v>
      </c>
      <c r="EA17" s="157">
        <v>177.97389999999999</v>
      </c>
      <c r="EB17" s="157">
        <v>139.16290000000001</v>
      </c>
      <c r="EC17" s="157">
        <v>134.49860000000001</v>
      </c>
      <c r="ED17" s="157">
        <v>136.86699999999999</v>
      </c>
      <c r="EE17" s="157">
        <v>107.0639</v>
      </c>
      <c r="EF17" s="157">
        <v>93.825699999999998</v>
      </c>
      <c r="EG17" s="157">
        <v>-24.065000000000001</v>
      </c>
      <c r="EH17" s="157">
        <v>416.45299999999997</v>
      </c>
      <c r="EI17" s="157">
        <v>449.34530000000001</v>
      </c>
      <c r="EJ17" s="156"/>
      <c r="EK17" s="157">
        <v>-29.912600000000001</v>
      </c>
      <c r="EL17" s="157">
        <v>-28.310300000000002</v>
      </c>
      <c r="EM17" s="157">
        <v>-16.980899999999998</v>
      </c>
      <c r="EN17" s="157">
        <v>29.352399999999999</v>
      </c>
      <c r="EO17" s="157">
        <v>26.8841</v>
      </c>
      <c r="EP17" s="157">
        <v>135.22800000000001</v>
      </c>
      <c r="EQ17" s="157">
        <v>-54.6021</v>
      </c>
      <c r="ER17" s="157">
        <v>-55.4636</v>
      </c>
      <c r="ES17" s="157">
        <v>-54.296799999999998</v>
      </c>
      <c r="ET17" s="157">
        <v>0</v>
      </c>
      <c r="EU17" s="157">
        <v>-15.36</v>
      </c>
      <c r="EV17" s="157">
        <v>90.2</v>
      </c>
      <c r="EW17" s="157">
        <v>6.0004999999999997</v>
      </c>
      <c r="EX17" s="157">
        <v>29.850300000000001</v>
      </c>
      <c r="EY17" s="157">
        <v>-12.9849</v>
      </c>
      <c r="EZ17" s="157">
        <v>-12.5259</v>
      </c>
      <c r="FA17" s="157">
        <v>3.8841000000000001</v>
      </c>
      <c r="FB17" s="157">
        <v>-89.718500000000006</v>
      </c>
      <c r="FC17" s="157">
        <v>59.565199999999997</v>
      </c>
      <c r="FD17" s="156"/>
      <c r="FE17" s="157">
        <v>2.1215000000000002</v>
      </c>
      <c r="FF17" s="157">
        <v>2.0672000000000001</v>
      </c>
      <c r="FG17" s="157">
        <v>40.680799999999998</v>
      </c>
      <c r="FH17" s="157">
        <v>40.735500000000002</v>
      </c>
      <c r="FI17" s="157">
        <v>39.334800000000001</v>
      </c>
      <c r="FJ17" s="157">
        <v>-9.2101000000000006</v>
      </c>
      <c r="FK17" s="157">
        <v>-9.3775999999999993</v>
      </c>
      <c r="FL17" s="157">
        <v>49.567100000000003</v>
      </c>
      <c r="FM17" s="157">
        <v>-16.4193</v>
      </c>
      <c r="FN17" s="157">
        <v>-17.102799999999998</v>
      </c>
      <c r="FO17" s="157">
        <v>32.701799999999999</v>
      </c>
      <c r="FP17" s="157">
        <v>49.6006</v>
      </c>
      <c r="FQ17" s="157">
        <v>0.36070000000000002</v>
      </c>
      <c r="FR17" s="157">
        <v>-9.41</v>
      </c>
      <c r="FS17" s="157">
        <v>13.262499999999999</v>
      </c>
      <c r="FT17" s="157">
        <v>0.7974</v>
      </c>
      <c r="FU17" s="157">
        <v>-8.4700000000000006</v>
      </c>
      <c r="FV17" s="157">
        <v>16.739999999999998</v>
      </c>
      <c r="FW17" s="157">
        <v>0</v>
      </c>
      <c r="FX17" s="157">
        <v>10.5031</v>
      </c>
      <c r="FY17" s="157">
        <v>-10.747999999999999</v>
      </c>
      <c r="FZ17" s="157">
        <v>4.3810000000000002</v>
      </c>
      <c r="GA17" s="157">
        <v>11.305199999999999</v>
      </c>
      <c r="GB17" s="157">
        <v>25.87</v>
      </c>
      <c r="GC17" s="157">
        <v>-51.665199999999999</v>
      </c>
      <c r="GD17" s="157">
        <v>-31.764900000000001</v>
      </c>
      <c r="GE17" s="157">
        <v>14.48</v>
      </c>
      <c r="GF17" s="157">
        <v>60.486899999999999</v>
      </c>
      <c r="GG17" s="157">
        <v>23.7</v>
      </c>
      <c r="GH17" s="157">
        <v>-14.394299999999999</v>
      </c>
      <c r="GI17" s="156"/>
      <c r="GJ17" s="157">
        <v>-2.2275</v>
      </c>
      <c r="GK17" s="157">
        <v>1.3038000000000001</v>
      </c>
      <c r="GL17" s="156"/>
      <c r="GM17" s="156"/>
      <c r="GN17" s="157">
        <v>-12.037000000000001</v>
      </c>
      <c r="GO17" s="157">
        <v>-21.240400000000001</v>
      </c>
      <c r="GP17" s="157">
        <v>19.0382</v>
      </c>
      <c r="GQ17" s="157">
        <v>32.100200000000001</v>
      </c>
      <c r="GR17" s="157">
        <v>62.491</v>
      </c>
      <c r="GS17" s="157">
        <v>64.393699999999995</v>
      </c>
      <c r="GT17" s="157">
        <v>-95.662099999999995</v>
      </c>
      <c r="GU17" s="157">
        <v>-15.8743</v>
      </c>
      <c r="GV17" s="157">
        <v>26.340800000000002</v>
      </c>
      <c r="GW17" s="157">
        <v>-36.5884</v>
      </c>
      <c r="GX17" s="157">
        <v>11.571199999999999</v>
      </c>
      <c r="GY17" s="157">
        <v>2.8321000000000001</v>
      </c>
      <c r="GZ17" s="157">
        <v>2.5419</v>
      </c>
      <c r="HA17" s="156"/>
      <c r="HB17" s="157">
        <v>250.8347</v>
      </c>
      <c r="HC17" s="157">
        <v>247.98509999999999</v>
      </c>
      <c r="HD17" s="157">
        <v>280.39999999999998</v>
      </c>
      <c r="HE17" s="157">
        <v>-278.97890000000001</v>
      </c>
      <c r="HF17" s="157">
        <v>-520.2568</v>
      </c>
      <c r="HG17" s="157">
        <v>520.47159999999997</v>
      </c>
      <c r="HH17" s="157">
        <v>519.27149999999995</v>
      </c>
      <c r="HI17" s="157">
        <v>-235.39259999999999</v>
      </c>
      <c r="HJ17" s="157">
        <v>-231.87350000000001</v>
      </c>
      <c r="HK17" s="157">
        <v>-52.061199999999999</v>
      </c>
      <c r="HL17" s="157">
        <v>-43.907499999999999</v>
      </c>
      <c r="HM17" s="157">
        <v>80.517300000000006</v>
      </c>
      <c r="HN17" s="157">
        <v>80.953299999999999</v>
      </c>
      <c r="HO17" s="156"/>
      <c r="HP17" s="156"/>
      <c r="HQ17" s="157">
        <v>64.218800000000002</v>
      </c>
      <c r="HR17" s="157">
        <v>63.361899999999999</v>
      </c>
      <c r="HS17" s="157">
        <v>-61.780900000000003</v>
      </c>
      <c r="HT17" s="157">
        <v>-61.184100000000001</v>
      </c>
      <c r="HU17" s="157">
        <v>103.97</v>
      </c>
      <c r="HV17" s="157">
        <v>103.99</v>
      </c>
      <c r="HW17" s="157">
        <v>71.900000000000006</v>
      </c>
      <c r="HX17" s="157">
        <v>72.099999999999994</v>
      </c>
      <c r="HY17" s="157">
        <v>20.859500000000001</v>
      </c>
      <c r="HZ17" s="157">
        <v>26.8</v>
      </c>
      <c r="IA17" s="157">
        <v>-358.55900000000003</v>
      </c>
      <c r="IB17" s="157">
        <v>112.339</v>
      </c>
      <c r="IC17" s="157">
        <v>112.06780000000001</v>
      </c>
      <c r="ID17" s="157">
        <v>12.2</v>
      </c>
      <c r="IE17" s="157">
        <v>26.3</v>
      </c>
      <c r="IF17" s="157">
        <v>-64.099999999999994</v>
      </c>
      <c r="IG17" s="157">
        <v>-65.2</v>
      </c>
      <c r="IH17" s="156"/>
      <c r="II17" s="156"/>
      <c r="IJ17" s="157">
        <v>-507.65289999999999</v>
      </c>
      <c r="IK17" s="157">
        <v>-408.31349999999998</v>
      </c>
      <c r="IL17" s="157">
        <v>491.90530000000001</v>
      </c>
      <c r="IM17" s="157">
        <v>400.0532</v>
      </c>
      <c r="IN17" s="157">
        <v>4.1318000000000001</v>
      </c>
      <c r="IO17" s="157">
        <v>-390.93799999999999</v>
      </c>
      <c r="IP17" s="157">
        <v>385.26670000000001</v>
      </c>
      <c r="IQ17" s="157">
        <v>-145.03059999999999</v>
      </c>
      <c r="IR17" s="157">
        <v>-235.88679999999999</v>
      </c>
      <c r="IS17" s="157">
        <v>-382.57040000000001</v>
      </c>
      <c r="IT17" s="157">
        <v>113.6336</v>
      </c>
      <c r="IU17" s="157">
        <v>112.8433</v>
      </c>
      <c r="IV17" s="157">
        <v>149.89949999999999</v>
      </c>
      <c r="IW17" s="157">
        <v>-484.16669999999999</v>
      </c>
      <c r="IX17" s="157">
        <v>239.5926</v>
      </c>
      <c r="IY17" s="157">
        <v>-243.5248</v>
      </c>
      <c r="IZ17" s="157">
        <v>244.7936</v>
      </c>
      <c r="JA17" s="157">
        <v>-10.652799999999999</v>
      </c>
      <c r="JB17" s="156"/>
      <c r="JC17" s="157">
        <v>26.56</v>
      </c>
      <c r="JD17" s="157">
        <v>6.66</v>
      </c>
      <c r="JE17" s="157">
        <v>6.7089999999999996</v>
      </c>
      <c r="JF17" s="157">
        <v>-25.84</v>
      </c>
      <c r="JG17" s="157">
        <v>6.8</v>
      </c>
      <c r="JH17" s="156"/>
      <c r="JI17" s="157">
        <v>-7.5273000000000003</v>
      </c>
      <c r="JJ17" s="157">
        <v>-52.471200000000003</v>
      </c>
      <c r="JK17" s="157">
        <v>-3.5142000000000002</v>
      </c>
      <c r="JL17" s="157">
        <v>36.200000000000003</v>
      </c>
      <c r="JM17" s="157">
        <v>55.337000000000003</v>
      </c>
      <c r="JN17" s="157">
        <v>55.558</v>
      </c>
      <c r="JO17" s="157">
        <v>11.353899999999999</v>
      </c>
      <c r="JP17" s="157">
        <v>13.813599999999999</v>
      </c>
      <c r="JQ17" s="157">
        <v>53.741199999999999</v>
      </c>
      <c r="JR17" s="157">
        <v>52.0533</v>
      </c>
      <c r="JS17" s="157">
        <v>53.292299999999997</v>
      </c>
      <c r="JT17" s="156"/>
      <c r="JU17" s="157">
        <v>-25.1</v>
      </c>
      <c r="JV17" s="157">
        <v>19.650700000000001</v>
      </c>
      <c r="JW17" s="157">
        <v>5.45</v>
      </c>
      <c r="JX17" s="156"/>
      <c r="JY17" s="157">
        <v>-38.991700000000002</v>
      </c>
      <c r="JZ17" s="157">
        <v>75.847800000000007</v>
      </c>
      <c r="KA17" s="157">
        <v>53.221299999999999</v>
      </c>
      <c r="KB17" s="157">
        <v>-38.056399999999996</v>
      </c>
      <c r="KC17" s="157">
        <v>-73.398399999999995</v>
      </c>
      <c r="KD17" s="157">
        <v>42.029000000000003</v>
      </c>
      <c r="KE17" s="157">
        <v>30.838899999999999</v>
      </c>
      <c r="KF17" s="157">
        <v>25.1</v>
      </c>
      <c r="KG17" s="157">
        <v>-24.6</v>
      </c>
      <c r="KH17" s="156"/>
      <c r="KI17" s="157">
        <v>69.027699999999996</v>
      </c>
    </row>
    <row r="18" spans="1:295" ht="18" customHeight="1" x14ac:dyDescent="0.3">
      <c r="A18" s="155" t="s">
        <v>72</v>
      </c>
      <c r="B18" s="155" t="s">
        <v>843</v>
      </c>
      <c r="C18" s="158"/>
      <c r="D18" s="159">
        <v>15.510199999999999</v>
      </c>
      <c r="E18" s="159">
        <v>-18.047699999999999</v>
      </c>
      <c r="F18" s="159">
        <v>7.7519999999999998</v>
      </c>
      <c r="G18" s="159">
        <v>27.505600000000001</v>
      </c>
      <c r="H18" s="158"/>
      <c r="I18" s="159">
        <v>36.075400000000002</v>
      </c>
      <c r="J18" s="159">
        <v>-38.398099999999999</v>
      </c>
      <c r="K18" s="159">
        <v>38.811399999999999</v>
      </c>
      <c r="L18" s="159">
        <v>19.481400000000001</v>
      </c>
      <c r="M18" s="159">
        <v>19.197900000000001</v>
      </c>
      <c r="N18" s="159">
        <v>11.1</v>
      </c>
      <c r="O18" s="159">
        <v>-36.267000000000003</v>
      </c>
      <c r="P18" s="159">
        <v>33</v>
      </c>
      <c r="Q18" s="159">
        <v>17.388000000000002</v>
      </c>
      <c r="R18" s="159">
        <v>-33</v>
      </c>
      <c r="S18" s="159">
        <v>12.9472</v>
      </c>
      <c r="T18" s="159">
        <v>77.016400000000004</v>
      </c>
      <c r="U18" s="159">
        <v>13.2563</v>
      </c>
      <c r="V18" s="159">
        <v>13.252000000000001</v>
      </c>
      <c r="W18" s="159">
        <v>22.310500000000001</v>
      </c>
      <c r="X18" s="159">
        <v>11.958299999999999</v>
      </c>
      <c r="Y18" s="159">
        <v>5.4970999999999997</v>
      </c>
      <c r="Z18" s="159">
        <v>8.0851000000000006</v>
      </c>
      <c r="AA18" s="158"/>
      <c r="AB18" s="158"/>
      <c r="AC18" s="159">
        <v>-38.020000000000003</v>
      </c>
      <c r="AD18" s="159">
        <v>-38.340000000000003</v>
      </c>
      <c r="AE18" s="158"/>
      <c r="AF18" s="159">
        <v>-11.1</v>
      </c>
      <c r="AG18" s="159">
        <v>35.200000000000003</v>
      </c>
      <c r="AH18" s="159">
        <v>1.5389999999999999</v>
      </c>
      <c r="AI18" s="159">
        <v>0.19500000000000001</v>
      </c>
      <c r="AJ18" s="159">
        <v>-35.799999999999997</v>
      </c>
      <c r="AK18" s="159">
        <v>-36.22</v>
      </c>
      <c r="AL18" s="159">
        <v>-54.01</v>
      </c>
      <c r="AM18" s="159">
        <v>36.06</v>
      </c>
      <c r="AN18" s="159">
        <v>36.520000000000003</v>
      </c>
      <c r="AO18" s="158"/>
      <c r="AP18" s="159">
        <v>8.9391999999999996</v>
      </c>
      <c r="AQ18" s="159">
        <v>52.657899999999998</v>
      </c>
      <c r="AR18" s="159">
        <v>54.813899999999997</v>
      </c>
      <c r="AS18" s="159">
        <v>59.1768</v>
      </c>
      <c r="AT18" s="159">
        <v>-47.689500000000002</v>
      </c>
      <c r="AU18" s="159">
        <v>-47.0227</v>
      </c>
      <c r="AV18" s="159">
        <v>27.596800000000002</v>
      </c>
      <c r="AW18" s="159">
        <v>29.764500000000002</v>
      </c>
      <c r="AX18" s="159">
        <v>58.808100000000003</v>
      </c>
      <c r="AY18" s="159">
        <v>57.334499999999998</v>
      </c>
      <c r="AZ18" s="159">
        <v>5.7744</v>
      </c>
      <c r="BA18" s="159">
        <v>29.361599999999999</v>
      </c>
      <c r="BB18" s="159">
        <v>-434.31169999999997</v>
      </c>
      <c r="BC18" s="159">
        <v>-5.1086999999999998</v>
      </c>
      <c r="BD18" s="159">
        <v>-18.100000000000001</v>
      </c>
      <c r="BE18" s="159">
        <v>-18.100000000000001</v>
      </c>
      <c r="BF18" s="159">
        <v>54.051200000000001</v>
      </c>
      <c r="BG18" s="159">
        <v>53.2973</v>
      </c>
      <c r="BH18" s="159">
        <v>-3.6798000000000002</v>
      </c>
      <c r="BI18" s="158"/>
      <c r="BJ18" s="159">
        <v>-82.327699999999993</v>
      </c>
      <c r="BK18" s="159">
        <v>1.3768</v>
      </c>
      <c r="BL18" s="159">
        <v>6.21</v>
      </c>
      <c r="BM18" s="159">
        <v>4.3803999999999998</v>
      </c>
      <c r="BN18" s="159">
        <v>498.15350000000001</v>
      </c>
      <c r="BO18" s="159">
        <v>69.246499999999997</v>
      </c>
      <c r="BP18" s="159">
        <v>68.575100000000006</v>
      </c>
      <c r="BQ18" s="159">
        <v>-409.88459999999998</v>
      </c>
      <c r="BR18" s="159">
        <v>401.91050000000001</v>
      </c>
      <c r="BS18" s="158"/>
      <c r="BT18" s="159">
        <v>-51.457900000000002</v>
      </c>
      <c r="BU18" s="159">
        <v>52.427199999999999</v>
      </c>
      <c r="BV18" s="159">
        <v>66.234300000000005</v>
      </c>
      <c r="BW18" s="159">
        <v>24.99</v>
      </c>
      <c r="BX18" s="159">
        <v>18.86</v>
      </c>
      <c r="BY18" s="159">
        <v>46.52</v>
      </c>
      <c r="BZ18" s="159">
        <v>67.75</v>
      </c>
      <c r="CA18" s="159">
        <v>5.2285000000000004</v>
      </c>
      <c r="CB18" s="159">
        <v>6.4340999999999999</v>
      </c>
      <c r="CC18" s="159">
        <v>66.001599999999996</v>
      </c>
      <c r="CD18" s="159">
        <v>66.517700000000005</v>
      </c>
      <c r="CE18" s="159">
        <v>38.296399999999998</v>
      </c>
      <c r="CF18" s="159">
        <v>-28.1297</v>
      </c>
      <c r="CG18" s="159">
        <v>-28.1707</v>
      </c>
      <c r="CH18" s="159">
        <v>3.6364999999999998</v>
      </c>
      <c r="CI18" s="159">
        <v>-36.967100000000002</v>
      </c>
      <c r="CJ18" s="158"/>
      <c r="CK18" s="158"/>
      <c r="CL18" s="159">
        <v>40.700000000000003</v>
      </c>
      <c r="CM18" s="159">
        <v>71.900000000000006</v>
      </c>
      <c r="CN18" s="159">
        <v>-11.87</v>
      </c>
      <c r="CO18" s="159">
        <v>47.490299999999998</v>
      </c>
      <c r="CP18" s="159">
        <v>46.908900000000003</v>
      </c>
      <c r="CQ18" s="159">
        <v>46.605400000000003</v>
      </c>
      <c r="CR18" s="159">
        <v>-65.195400000000006</v>
      </c>
      <c r="CS18" s="159">
        <v>-65.369100000000003</v>
      </c>
      <c r="CT18" s="159">
        <v>36.784199999999998</v>
      </c>
      <c r="CU18" s="159">
        <v>-5.8375000000000004</v>
      </c>
      <c r="CV18" s="159">
        <v>38.187800000000003</v>
      </c>
      <c r="CW18" s="159">
        <v>10.7395</v>
      </c>
      <c r="CX18" s="159">
        <v>24.39</v>
      </c>
      <c r="CY18" s="159">
        <v>52.73</v>
      </c>
      <c r="CZ18" s="159">
        <v>33.5229</v>
      </c>
      <c r="DA18" s="159">
        <v>31.498699999999999</v>
      </c>
      <c r="DB18" s="159">
        <v>-26.4</v>
      </c>
      <c r="DC18" s="159">
        <v>-3.7679</v>
      </c>
      <c r="DD18" s="159">
        <v>38.045200000000001</v>
      </c>
      <c r="DE18" s="159">
        <v>36.207299999999996</v>
      </c>
      <c r="DF18" s="159">
        <v>-89.647400000000005</v>
      </c>
      <c r="DG18" s="159">
        <v>-2.0000000000000001E-4</v>
      </c>
      <c r="DH18" s="159">
        <v>-16.045999999999999</v>
      </c>
      <c r="DI18" s="159">
        <v>-79.099999999999994</v>
      </c>
      <c r="DJ18" s="159">
        <v>-79.7</v>
      </c>
      <c r="DK18" s="159">
        <v>25.5624</v>
      </c>
      <c r="DL18" s="159">
        <v>31.3568</v>
      </c>
      <c r="DM18" s="159">
        <v>44.631100000000004</v>
      </c>
      <c r="DN18" s="159">
        <v>45.1355</v>
      </c>
      <c r="DO18" s="159">
        <v>31.18</v>
      </c>
      <c r="DP18" s="159">
        <v>-7.4</v>
      </c>
      <c r="DQ18" s="159">
        <v>58.509</v>
      </c>
      <c r="DR18" s="159">
        <v>87.882499999999993</v>
      </c>
      <c r="DS18" s="159">
        <v>-26.26</v>
      </c>
      <c r="DT18" s="159">
        <v>-26.54</v>
      </c>
      <c r="DU18" s="159">
        <v>86.8</v>
      </c>
      <c r="DV18" s="159">
        <v>51.05</v>
      </c>
      <c r="DW18" s="159">
        <v>89.690899999999999</v>
      </c>
      <c r="DX18" s="159">
        <v>88.236400000000003</v>
      </c>
      <c r="DY18" s="159">
        <v>17.3324</v>
      </c>
      <c r="DZ18" s="159">
        <v>15.6273</v>
      </c>
      <c r="EA18" s="159">
        <v>182.4308</v>
      </c>
      <c r="EB18" s="159">
        <v>143.8004</v>
      </c>
      <c r="EC18" s="159">
        <v>138.845</v>
      </c>
      <c r="ED18" s="159">
        <v>140.4477</v>
      </c>
      <c r="EE18" s="159">
        <v>101.5468</v>
      </c>
      <c r="EF18" s="159">
        <v>86.817999999999998</v>
      </c>
      <c r="EG18" s="159">
        <v>-23.797000000000001</v>
      </c>
      <c r="EH18" s="159">
        <v>427.95280000000002</v>
      </c>
      <c r="EI18" s="159">
        <v>431.49340000000001</v>
      </c>
      <c r="EJ18" s="158"/>
      <c r="EK18" s="159">
        <v>-30.227799999999998</v>
      </c>
      <c r="EL18" s="159">
        <v>-28.119800000000001</v>
      </c>
      <c r="EM18" s="159">
        <v>-20.6477</v>
      </c>
      <c r="EN18" s="159">
        <v>13.7362</v>
      </c>
      <c r="EO18" s="159">
        <v>13.776</v>
      </c>
      <c r="EP18" s="159">
        <v>161.34</v>
      </c>
      <c r="EQ18" s="159">
        <v>-54.819800000000001</v>
      </c>
      <c r="ER18" s="159">
        <v>-54.712299999999999</v>
      </c>
      <c r="ES18" s="159">
        <v>-49.573</v>
      </c>
      <c r="ET18" s="159">
        <v>19.05</v>
      </c>
      <c r="EU18" s="159">
        <v>-15.27</v>
      </c>
      <c r="EV18" s="159">
        <v>94.9</v>
      </c>
      <c r="EW18" s="159">
        <v>6.0228999999999999</v>
      </c>
      <c r="EX18" s="159">
        <v>1.3432999999999999</v>
      </c>
      <c r="EY18" s="159">
        <v>-12.728899999999999</v>
      </c>
      <c r="EZ18" s="159">
        <v>-12.1724</v>
      </c>
      <c r="FA18" s="159">
        <v>3.6736</v>
      </c>
      <c r="FB18" s="159">
        <v>-82.232799999999997</v>
      </c>
      <c r="FC18" s="159">
        <v>51.060400000000001</v>
      </c>
      <c r="FD18" s="158"/>
      <c r="FE18" s="159">
        <v>2.1152000000000002</v>
      </c>
      <c r="FF18" s="159">
        <v>2.1059000000000001</v>
      </c>
      <c r="FG18" s="159">
        <v>39.334000000000003</v>
      </c>
      <c r="FH18" s="159">
        <v>40.197299999999998</v>
      </c>
      <c r="FI18" s="159">
        <v>38.691800000000001</v>
      </c>
      <c r="FJ18" s="159">
        <v>-6.8657000000000004</v>
      </c>
      <c r="FK18" s="159">
        <v>-7.0331999999999999</v>
      </c>
      <c r="FL18" s="159">
        <v>55.260599999999997</v>
      </c>
      <c r="FM18" s="159">
        <v>-15.029199999999999</v>
      </c>
      <c r="FN18" s="159">
        <v>-15.5648</v>
      </c>
      <c r="FO18" s="159">
        <v>37.501800000000003</v>
      </c>
      <c r="FP18" s="159">
        <v>54.988100000000003</v>
      </c>
      <c r="FQ18" s="159">
        <v>-2.1442000000000001</v>
      </c>
      <c r="FR18" s="159">
        <v>-9.17</v>
      </c>
      <c r="FS18" s="159">
        <v>13.9681</v>
      </c>
      <c r="FT18" s="159">
        <v>0.8206</v>
      </c>
      <c r="FU18" s="159">
        <v>-8.99</v>
      </c>
      <c r="FV18" s="159">
        <v>16.72</v>
      </c>
      <c r="FW18" s="158"/>
      <c r="FX18" s="159">
        <v>10.48</v>
      </c>
      <c r="FY18" s="159">
        <v>-10.66</v>
      </c>
      <c r="FZ18" s="159">
        <v>4.4800000000000004</v>
      </c>
      <c r="GA18" s="159">
        <v>10.7013</v>
      </c>
      <c r="GB18" s="159">
        <v>25.95</v>
      </c>
      <c r="GC18" s="159">
        <v>-54.799500000000002</v>
      </c>
      <c r="GD18" s="159">
        <v>-36.079000000000001</v>
      </c>
      <c r="GE18" s="160">
        <v>14.57</v>
      </c>
      <c r="GF18" s="159">
        <v>62.0441</v>
      </c>
      <c r="GG18" s="159">
        <v>23.5</v>
      </c>
      <c r="GH18" s="159">
        <v>-15.109500000000001</v>
      </c>
      <c r="GI18" s="158"/>
      <c r="GJ18" s="159">
        <v>-2.3696999999999999</v>
      </c>
      <c r="GK18" s="159">
        <v>1.3402000000000001</v>
      </c>
      <c r="GL18" s="158"/>
      <c r="GM18" s="158"/>
      <c r="GN18" s="159">
        <v>-12.6211</v>
      </c>
      <c r="GO18" s="159">
        <v>-22.1203</v>
      </c>
      <c r="GP18" s="159">
        <v>21.139399999999998</v>
      </c>
      <c r="GQ18" s="159">
        <v>33.948900000000002</v>
      </c>
      <c r="GR18" s="159">
        <v>60.301600000000001</v>
      </c>
      <c r="GS18" s="159">
        <v>62.453600000000002</v>
      </c>
      <c r="GT18" s="159">
        <v>-97.228399999999993</v>
      </c>
      <c r="GU18" s="159">
        <v>-16.114899999999999</v>
      </c>
      <c r="GV18" s="159">
        <v>26.890499999999999</v>
      </c>
      <c r="GW18" s="159">
        <v>-37.820799999999998</v>
      </c>
      <c r="GX18" s="159">
        <v>11.898199999999999</v>
      </c>
      <c r="GY18" s="159">
        <v>3.2618</v>
      </c>
      <c r="GZ18" s="159">
        <v>3.0691999999999999</v>
      </c>
      <c r="HA18" s="159">
        <v>13.111800000000001</v>
      </c>
      <c r="HB18" s="159">
        <v>248.70679999999999</v>
      </c>
      <c r="HC18" s="159">
        <v>249.73099999999999</v>
      </c>
      <c r="HD18" s="159">
        <v>278.3</v>
      </c>
      <c r="HE18" s="159">
        <v>-276.0659</v>
      </c>
      <c r="HF18" s="159">
        <v>-512.61220000000003</v>
      </c>
      <c r="HG18" s="159">
        <v>519.29060000000004</v>
      </c>
      <c r="HH18" s="159">
        <v>516.61800000000005</v>
      </c>
      <c r="HI18" s="159">
        <v>-232.5951</v>
      </c>
      <c r="HJ18" s="159">
        <v>-232.63249999999999</v>
      </c>
      <c r="HK18" s="159">
        <v>-51.505200000000002</v>
      </c>
      <c r="HL18" s="159">
        <v>-42.499299999999998</v>
      </c>
      <c r="HM18" s="159">
        <v>79.753900000000002</v>
      </c>
      <c r="HN18" s="159">
        <v>79.096500000000006</v>
      </c>
      <c r="HO18" s="159">
        <v>-174.89769999999999</v>
      </c>
      <c r="HP18" s="158"/>
      <c r="HQ18" s="159">
        <v>64.207800000000006</v>
      </c>
      <c r="HR18" s="159">
        <v>63.383800000000001</v>
      </c>
      <c r="HS18" s="159">
        <v>-63.509300000000003</v>
      </c>
      <c r="HT18" s="159">
        <v>-62.584699999999998</v>
      </c>
      <c r="HU18" s="159">
        <v>103.17</v>
      </c>
      <c r="HV18" s="159">
        <v>102.46</v>
      </c>
      <c r="HW18" s="159">
        <v>73.8</v>
      </c>
      <c r="HX18" s="159">
        <v>74.900000000000006</v>
      </c>
      <c r="HY18" s="158"/>
      <c r="HZ18" s="159">
        <v>27.76</v>
      </c>
      <c r="IA18" s="159">
        <v>-357.75580000000002</v>
      </c>
      <c r="IB18" s="159">
        <v>109.3586</v>
      </c>
      <c r="IC18" s="159">
        <v>110.5288</v>
      </c>
      <c r="ID18" s="159">
        <v>12.2</v>
      </c>
      <c r="IE18" s="159">
        <v>26.8</v>
      </c>
      <c r="IF18" s="159">
        <v>-63.2</v>
      </c>
      <c r="IG18" s="159">
        <v>-64.400000000000006</v>
      </c>
      <c r="IH18" s="159">
        <v>1.3152999999999999</v>
      </c>
      <c r="II18" s="159">
        <v>1.0434000000000001</v>
      </c>
      <c r="IJ18" s="159">
        <v>-509.00170000000003</v>
      </c>
      <c r="IK18" s="159">
        <v>-391.9939</v>
      </c>
      <c r="IL18" s="159">
        <v>500.8372</v>
      </c>
      <c r="IM18" s="159">
        <v>405.87549999999999</v>
      </c>
      <c r="IN18" s="159">
        <v>-2.0001000000000002</v>
      </c>
      <c r="IO18" s="159">
        <v>-392.7518</v>
      </c>
      <c r="IP18" s="159">
        <v>394.2876</v>
      </c>
      <c r="IQ18" s="159">
        <v>-149.32509999999999</v>
      </c>
      <c r="IR18" s="159">
        <v>-233.04759999999999</v>
      </c>
      <c r="IS18" s="159">
        <v>-384.09449999999998</v>
      </c>
      <c r="IT18" s="159">
        <v>115.72190000000001</v>
      </c>
      <c r="IU18" s="159">
        <v>115.96339999999999</v>
      </c>
      <c r="IV18" s="159">
        <v>151.0093</v>
      </c>
      <c r="IW18" s="159">
        <v>-491.89519999999999</v>
      </c>
      <c r="IX18" s="159">
        <v>236.71789999999999</v>
      </c>
      <c r="IY18" s="159">
        <v>-250.7302</v>
      </c>
      <c r="IZ18" s="159">
        <v>247.87020000000001</v>
      </c>
      <c r="JA18" s="159">
        <v>-10.465999999999999</v>
      </c>
      <c r="JB18" s="158"/>
      <c r="JC18" s="159">
        <v>26.08</v>
      </c>
      <c r="JD18" s="159">
        <v>6.3789999999999996</v>
      </c>
      <c r="JE18" s="159">
        <v>6.43</v>
      </c>
      <c r="JF18" s="159">
        <v>-25.68</v>
      </c>
      <c r="JG18" s="159">
        <v>7.04</v>
      </c>
      <c r="JH18" s="158"/>
      <c r="JI18" s="159">
        <v>-7.3532999999999999</v>
      </c>
      <c r="JJ18" s="159">
        <v>-52.794699999999999</v>
      </c>
      <c r="JK18" s="159">
        <v>-3.2517</v>
      </c>
      <c r="JL18" s="159">
        <v>37.6</v>
      </c>
      <c r="JM18" s="159">
        <v>58.771000000000001</v>
      </c>
      <c r="JN18" s="159">
        <v>58.343000000000004</v>
      </c>
      <c r="JO18" s="158"/>
      <c r="JP18" s="159">
        <v>13.5808</v>
      </c>
      <c r="JQ18" s="159">
        <v>52.271099999999997</v>
      </c>
      <c r="JR18" s="159">
        <v>51.848999999999997</v>
      </c>
      <c r="JS18" s="159">
        <v>53.156500000000001</v>
      </c>
      <c r="JT18" s="158"/>
      <c r="JU18" s="159">
        <v>-26</v>
      </c>
      <c r="JV18" s="159">
        <v>19.499099999999999</v>
      </c>
      <c r="JW18" s="159">
        <v>5.41</v>
      </c>
      <c r="JX18" s="158"/>
      <c r="JY18" s="159">
        <v>-37.895499999999998</v>
      </c>
      <c r="JZ18" s="159">
        <v>74.934100000000001</v>
      </c>
      <c r="KA18" s="159">
        <v>51.573500000000003</v>
      </c>
      <c r="KB18" s="159">
        <v>-37.3996</v>
      </c>
      <c r="KC18" s="159">
        <v>-73.027900000000002</v>
      </c>
      <c r="KD18" s="159">
        <v>40.967199999999998</v>
      </c>
      <c r="KE18" s="159">
        <v>32.2468</v>
      </c>
      <c r="KF18" s="159">
        <v>26.2</v>
      </c>
      <c r="KG18" s="159">
        <v>-27.1</v>
      </c>
      <c r="KH18" s="158"/>
      <c r="KI18" s="159">
        <v>72.627899999999997</v>
      </c>
    </row>
    <row r="19" spans="1:295" ht="18" customHeight="1" x14ac:dyDescent="0.3">
      <c r="A19" s="155" t="s">
        <v>72</v>
      </c>
      <c r="B19" s="155" t="s">
        <v>844</v>
      </c>
      <c r="C19" s="158"/>
      <c r="D19" s="159">
        <v>16.044499999999999</v>
      </c>
      <c r="E19" s="159">
        <v>-18.554200000000002</v>
      </c>
      <c r="F19" s="159">
        <v>8.3463999999999992</v>
      </c>
      <c r="G19" s="159">
        <v>27.710100000000001</v>
      </c>
      <c r="H19" s="158"/>
      <c r="I19" s="159">
        <v>38.484999999999999</v>
      </c>
      <c r="J19" s="159">
        <v>-41.084099999999999</v>
      </c>
      <c r="K19" s="159">
        <v>40.292900000000003</v>
      </c>
      <c r="L19" s="159">
        <v>20.4574</v>
      </c>
      <c r="M19" s="159">
        <v>20.108599999999999</v>
      </c>
      <c r="N19" s="159">
        <v>8.8800000000000008</v>
      </c>
      <c r="O19" s="159">
        <v>-38.018000000000001</v>
      </c>
      <c r="P19" s="159">
        <v>35.200000000000003</v>
      </c>
      <c r="Q19" s="159">
        <v>17.388000000000002</v>
      </c>
      <c r="R19" s="159">
        <v>-33</v>
      </c>
      <c r="S19" s="159">
        <v>13.5137</v>
      </c>
      <c r="T19" s="159">
        <v>81.591200000000001</v>
      </c>
      <c r="U19" s="159">
        <v>13.83</v>
      </c>
      <c r="V19" s="159">
        <v>13.8917</v>
      </c>
      <c r="W19" s="159">
        <v>22.997299999999999</v>
      </c>
      <c r="X19" s="159">
        <v>11.907999999999999</v>
      </c>
      <c r="Y19" s="159">
        <v>5.7079000000000004</v>
      </c>
      <c r="Z19" s="159">
        <v>7.9267000000000003</v>
      </c>
      <c r="AA19" s="158"/>
      <c r="AB19" s="158"/>
      <c r="AC19" s="159">
        <v>-39.799999999999997</v>
      </c>
      <c r="AD19" s="159">
        <v>-39.71</v>
      </c>
      <c r="AE19" s="158"/>
      <c r="AF19" s="159">
        <v>-8.8800000000000008</v>
      </c>
      <c r="AG19" s="159">
        <v>37.4</v>
      </c>
      <c r="AH19" s="159">
        <v>2.327</v>
      </c>
      <c r="AI19" s="159">
        <v>0.19600000000000001</v>
      </c>
      <c r="AJ19" s="159">
        <v>-35.71</v>
      </c>
      <c r="AK19" s="159">
        <v>-36.159999999999997</v>
      </c>
      <c r="AL19" s="159">
        <v>-57.7</v>
      </c>
      <c r="AM19" s="159">
        <v>36.17</v>
      </c>
      <c r="AN19" s="159">
        <v>36.380000000000003</v>
      </c>
      <c r="AO19" s="159">
        <v>17.437899999999999</v>
      </c>
      <c r="AP19" s="159">
        <v>8.5599000000000007</v>
      </c>
      <c r="AQ19" s="159">
        <v>54.917499999999997</v>
      </c>
      <c r="AR19" s="159">
        <v>57.164000000000001</v>
      </c>
      <c r="AS19" s="159">
        <v>62.127600000000001</v>
      </c>
      <c r="AT19" s="159">
        <v>-50.368600000000001</v>
      </c>
      <c r="AU19" s="159">
        <v>-46.485300000000002</v>
      </c>
      <c r="AV19" s="159">
        <v>10.49</v>
      </c>
      <c r="AW19" s="159">
        <v>10.801500000000001</v>
      </c>
      <c r="AX19" s="159">
        <v>61.2194</v>
      </c>
      <c r="AY19" s="159">
        <v>62.023099999999999</v>
      </c>
      <c r="AZ19" s="159">
        <v>3.6806000000000001</v>
      </c>
      <c r="BA19" s="159">
        <v>20.550999999999998</v>
      </c>
      <c r="BB19" s="159">
        <v>-440.01870000000002</v>
      </c>
      <c r="BC19" s="159">
        <v>-5.1238999999999999</v>
      </c>
      <c r="BD19" s="159">
        <v>-18.600000000000001</v>
      </c>
      <c r="BE19" s="159">
        <v>-18.7</v>
      </c>
      <c r="BF19" s="159">
        <v>52.809399999999997</v>
      </c>
      <c r="BG19" s="159">
        <v>51.587200000000003</v>
      </c>
      <c r="BH19" s="159">
        <v>-3.6600999999999999</v>
      </c>
      <c r="BI19" s="158"/>
      <c r="BJ19" s="159">
        <v>-82.133099999999999</v>
      </c>
      <c r="BK19" s="159">
        <v>2.2845</v>
      </c>
      <c r="BL19" s="159">
        <v>6.6257999999999999</v>
      </c>
      <c r="BM19" s="159">
        <v>4.5557999999999996</v>
      </c>
      <c r="BN19" s="159">
        <v>502.79230000000001</v>
      </c>
      <c r="BO19" s="159">
        <v>75.685900000000004</v>
      </c>
      <c r="BP19" s="159">
        <v>75.685900000000004</v>
      </c>
      <c r="BQ19" s="159">
        <v>-421.20190000000002</v>
      </c>
      <c r="BR19" s="159">
        <v>419.23169999999999</v>
      </c>
      <c r="BS19" s="158"/>
      <c r="BT19" s="159">
        <v>-80.961600000000004</v>
      </c>
      <c r="BU19" s="159">
        <v>85.402000000000001</v>
      </c>
      <c r="BV19" s="159">
        <v>70.455600000000004</v>
      </c>
      <c r="BW19" s="159">
        <v>26.22</v>
      </c>
      <c r="BX19" s="159">
        <v>20.39</v>
      </c>
      <c r="BY19" s="159">
        <v>49.08</v>
      </c>
      <c r="BZ19" s="159">
        <v>70.62</v>
      </c>
      <c r="CA19" s="159">
        <v>6.1661999999999999</v>
      </c>
      <c r="CB19" s="159">
        <v>6.3002000000000002</v>
      </c>
      <c r="CC19" s="159">
        <v>65.080600000000004</v>
      </c>
      <c r="CD19" s="159">
        <v>65.734999999999999</v>
      </c>
      <c r="CE19" s="159">
        <v>36.697800000000001</v>
      </c>
      <c r="CF19" s="159">
        <v>-40.781700000000001</v>
      </c>
      <c r="CG19" s="159">
        <v>-39.904899999999998</v>
      </c>
      <c r="CH19" s="159">
        <v>4.3990999999999998</v>
      </c>
      <c r="CI19" s="159">
        <v>-41.980200000000004</v>
      </c>
      <c r="CJ19" s="158"/>
      <c r="CK19" s="158"/>
      <c r="CL19" s="159">
        <v>38.6</v>
      </c>
      <c r="CM19" s="159">
        <v>83.8</v>
      </c>
      <c r="CN19" s="159">
        <v>-12.64</v>
      </c>
      <c r="CO19" s="159">
        <v>45.732500000000002</v>
      </c>
      <c r="CP19" s="159">
        <v>45.171399999999998</v>
      </c>
      <c r="CQ19" s="159">
        <v>43.083199999999998</v>
      </c>
      <c r="CR19" s="159">
        <v>-68.015000000000001</v>
      </c>
      <c r="CS19" s="159">
        <v>-67.215100000000007</v>
      </c>
      <c r="CT19" s="159">
        <v>37.131999999999998</v>
      </c>
      <c r="CU19" s="159">
        <v>-7.2163000000000004</v>
      </c>
      <c r="CV19" s="159">
        <v>39.370800000000003</v>
      </c>
      <c r="CW19" s="159">
        <v>10.969200000000001</v>
      </c>
      <c r="CX19" s="159">
        <v>28.2</v>
      </c>
      <c r="CY19" s="159">
        <v>55.99</v>
      </c>
      <c r="CZ19" s="159">
        <v>35.866700000000002</v>
      </c>
      <c r="DA19" s="159">
        <v>33.695999999999998</v>
      </c>
      <c r="DB19" s="159">
        <v>-27.49</v>
      </c>
      <c r="DC19" s="159">
        <v>-3.7679</v>
      </c>
      <c r="DD19" s="159">
        <v>40.346499999999999</v>
      </c>
      <c r="DE19" s="159">
        <v>40.380000000000003</v>
      </c>
      <c r="DF19" s="159">
        <v>-90.3202</v>
      </c>
      <c r="DG19" s="159">
        <v>-2.0000000000000001E-4</v>
      </c>
      <c r="DH19" s="159">
        <v>-16.918199999999999</v>
      </c>
      <c r="DI19" s="159">
        <v>-84.3</v>
      </c>
      <c r="DJ19" s="159">
        <v>-84.5</v>
      </c>
      <c r="DK19" s="159">
        <v>25.870100000000001</v>
      </c>
      <c r="DL19" s="159">
        <v>34.286499999999997</v>
      </c>
      <c r="DM19" s="159">
        <v>48.857900000000001</v>
      </c>
      <c r="DN19" s="159">
        <v>48.6511</v>
      </c>
      <c r="DO19" s="159">
        <v>33.97</v>
      </c>
      <c r="DP19" s="159">
        <v>-7.84</v>
      </c>
      <c r="DQ19" s="159">
        <v>59.454000000000001</v>
      </c>
      <c r="DR19" s="159">
        <v>88.545000000000002</v>
      </c>
      <c r="DS19" s="159">
        <v>-25.8</v>
      </c>
      <c r="DT19" s="159">
        <v>-26.11</v>
      </c>
      <c r="DU19" s="159">
        <v>89.97</v>
      </c>
      <c r="DV19" s="159">
        <v>54.13</v>
      </c>
      <c r="DW19" s="159">
        <v>90.6</v>
      </c>
      <c r="DX19" s="159">
        <v>89.163600000000002</v>
      </c>
      <c r="DY19" s="159">
        <v>17.524000000000001</v>
      </c>
      <c r="DZ19" s="159">
        <v>15.336399999999999</v>
      </c>
      <c r="EA19" s="159">
        <v>189.64949999999999</v>
      </c>
      <c r="EB19" s="159">
        <v>150.99459999999999</v>
      </c>
      <c r="EC19" s="159">
        <v>144.76349999999999</v>
      </c>
      <c r="ED19" s="159">
        <v>145.99860000000001</v>
      </c>
      <c r="EE19" s="159">
        <v>97.587999999999994</v>
      </c>
      <c r="EF19" s="159">
        <v>80.866900000000001</v>
      </c>
      <c r="EG19" s="159">
        <v>-24.666</v>
      </c>
      <c r="EH19" s="159">
        <v>430.39249999999998</v>
      </c>
      <c r="EI19" s="159">
        <v>417.45179999999999</v>
      </c>
      <c r="EJ19" s="158"/>
      <c r="EK19" s="159">
        <v>-31.3764</v>
      </c>
      <c r="EL19" s="159">
        <v>-28.677399999999999</v>
      </c>
      <c r="EM19" s="159">
        <v>-17.704599999999999</v>
      </c>
      <c r="EN19" s="159">
        <v>10.6485</v>
      </c>
      <c r="EO19" s="159">
        <v>9.6588999999999992</v>
      </c>
      <c r="EP19" s="159">
        <v>153.66</v>
      </c>
      <c r="EQ19" s="159">
        <v>-49.345399999999998</v>
      </c>
      <c r="ER19" s="159">
        <v>-51.045000000000002</v>
      </c>
      <c r="ES19" s="159">
        <v>-44.186500000000002</v>
      </c>
      <c r="ET19" s="159">
        <v>0</v>
      </c>
      <c r="EU19" s="159">
        <v>-6.98</v>
      </c>
      <c r="EV19" s="159">
        <v>102</v>
      </c>
      <c r="EW19" s="159">
        <v>6.5105000000000004</v>
      </c>
      <c r="EX19" s="159">
        <v>-7.4433999999999996</v>
      </c>
      <c r="EY19" s="159">
        <v>-12.6823</v>
      </c>
      <c r="EZ19" s="159">
        <v>-12.1784</v>
      </c>
      <c r="FA19" s="159">
        <v>3.8043</v>
      </c>
      <c r="FB19" s="159">
        <v>-77.259900000000002</v>
      </c>
      <c r="FC19" s="159">
        <v>48.988300000000002</v>
      </c>
      <c r="FD19" s="158"/>
      <c r="FE19" s="159">
        <v>2.2014999999999998</v>
      </c>
      <c r="FF19" s="159">
        <v>2.1770999999999998</v>
      </c>
      <c r="FG19" s="159">
        <v>39.7654</v>
      </c>
      <c r="FH19" s="159">
        <v>40.389800000000001</v>
      </c>
      <c r="FI19" s="159">
        <v>38.2684</v>
      </c>
      <c r="FJ19" s="159">
        <v>-7.3681000000000001</v>
      </c>
      <c r="FK19" s="159">
        <v>-8.2053999999999991</v>
      </c>
      <c r="FL19" s="159">
        <v>51.074199999999998</v>
      </c>
      <c r="FM19" s="159">
        <v>-14.3872</v>
      </c>
      <c r="FN19" s="159">
        <v>-13.9521</v>
      </c>
      <c r="FO19" s="159">
        <v>39.3611</v>
      </c>
      <c r="FP19" s="159">
        <v>58.203000000000003</v>
      </c>
      <c r="FQ19" s="159">
        <v>-2.6423000000000001</v>
      </c>
      <c r="FR19" s="159">
        <v>-5.31</v>
      </c>
      <c r="FS19" s="159">
        <v>14.7494</v>
      </c>
      <c r="FT19" s="159">
        <v>0.89139999999999997</v>
      </c>
      <c r="FU19" s="159">
        <v>-9.42</v>
      </c>
      <c r="FV19" s="159">
        <v>16.32</v>
      </c>
      <c r="FW19" s="158"/>
      <c r="FX19" s="159">
        <v>10.4199</v>
      </c>
      <c r="FY19" s="159">
        <v>-10.541</v>
      </c>
      <c r="FZ19" s="159">
        <v>4.4279999999999999</v>
      </c>
      <c r="GA19" s="159">
        <v>10.2905</v>
      </c>
      <c r="GB19" s="159">
        <v>27.44</v>
      </c>
      <c r="GC19" s="159">
        <v>-57.720199999999998</v>
      </c>
      <c r="GD19" s="159">
        <v>-36.750900000000001</v>
      </c>
      <c r="GE19" s="159">
        <v>14.66</v>
      </c>
      <c r="GF19" s="159">
        <v>63.126100000000001</v>
      </c>
      <c r="GG19" s="159">
        <v>23.3</v>
      </c>
      <c r="GH19" s="159">
        <v>-15.6211</v>
      </c>
      <c r="GI19" s="158"/>
      <c r="GJ19" s="159">
        <v>-2.9742999999999999</v>
      </c>
      <c r="GK19" s="159">
        <v>1.4314</v>
      </c>
      <c r="GL19" s="158"/>
      <c r="GM19" s="158"/>
      <c r="GN19" s="159">
        <v>-12.3485</v>
      </c>
      <c r="GO19" s="159">
        <v>-23.459399999999999</v>
      </c>
      <c r="GP19" s="159">
        <v>20.418900000000001</v>
      </c>
      <c r="GQ19" s="159">
        <v>36.553899999999999</v>
      </c>
      <c r="GR19" s="159">
        <v>62.774700000000003</v>
      </c>
      <c r="GS19" s="159">
        <v>63.584600000000002</v>
      </c>
      <c r="GT19" s="159">
        <v>-97.583600000000004</v>
      </c>
      <c r="GU19" s="159">
        <v>-16.749600000000001</v>
      </c>
      <c r="GV19" s="159">
        <v>27.773099999999999</v>
      </c>
      <c r="GW19" s="159">
        <v>-39.528700000000001</v>
      </c>
      <c r="GX19" s="159">
        <v>12.0656</v>
      </c>
      <c r="GY19" s="159">
        <v>4.4923000000000002</v>
      </c>
      <c r="GZ19" s="159">
        <v>4.1345000000000001</v>
      </c>
      <c r="HA19" s="159">
        <v>14</v>
      </c>
      <c r="HB19" s="159">
        <v>251.2484</v>
      </c>
      <c r="HC19" s="159">
        <v>249.95330000000001</v>
      </c>
      <c r="HD19" s="159">
        <v>279.89999999999998</v>
      </c>
      <c r="HE19" s="159">
        <v>-277.79790000000003</v>
      </c>
      <c r="HF19" s="159">
        <v>-507.78579999999999</v>
      </c>
      <c r="HG19" s="159">
        <v>513.63130000000001</v>
      </c>
      <c r="HH19" s="159">
        <v>511.38780000000003</v>
      </c>
      <c r="HI19" s="159">
        <v>-233.6172</v>
      </c>
      <c r="HJ19" s="159">
        <v>-234.5009</v>
      </c>
      <c r="HK19" s="159">
        <v>-48.840600000000002</v>
      </c>
      <c r="HL19" s="159">
        <v>-39.005299999999998</v>
      </c>
      <c r="HM19" s="159">
        <v>80.777500000000003</v>
      </c>
      <c r="HN19" s="159">
        <v>81.374499999999998</v>
      </c>
      <c r="HO19" s="158"/>
      <c r="HP19" s="159">
        <v>-173.72790000000001</v>
      </c>
      <c r="HQ19" s="159">
        <v>65.152699999999996</v>
      </c>
      <c r="HR19" s="159">
        <v>64.119900000000001</v>
      </c>
      <c r="HS19" s="159">
        <v>-60.836100000000002</v>
      </c>
      <c r="HT19" s="159">
        <v>-59.133299999999998</v>
      </c>
      <c r="HU19" s="159">
        <v>103.28</v>
      </c>
      <c r="HV19" s="159">
        <v>103.36</v>
      </c>
      <c r="HW19" s="159">
        <v>73.7</v>
      </c>
      <c r="HX19" s="159">
        <v>74.099999999999994</v>
      </c>
      <c r="HY19" s="159">
        <v>1.7229000000000001</v>
      </c>
      <c r="HZ19" s="159">
        <v>28.4</v>
      </c>
      <c r="IA19" s="159">
        <v>-360.60430000000002</v>
      </c>
      <c r="IB19" s="159">
        <v>110.754</v>
      </c>
      <c r="IC19" s="159">
        <v>108.97790000000001</v>
      </c>
      <c r="ID19" s="159">
        <v>13.3</v>
      </c>
      <c r="IE19" s="159">
        <v>27.4</v>
      </c>
      <c r="IF19" s="159">
        <v>-63.4</v>
      </c>
      <c r="IG19" s="159">
        <v>-65.3</v>
      </c>
      <c r="IH19" s="158"/>
      <c r="II19" s="158"/>
      <c r="IJ19" s="159">
        <v>-499.69779999999997</v>
      </c>
      <c r="IK19" s="159">
        <v>-373.21069999999997</v>
      </c>
      <c r="IL19" s="159">
        <v>502.51609999999999</v>
      </c>
      <c r="IM19" s="159">
        <v>406.92189999999999</v>
      </c>
      <c r="IN19" s="159">
        <v>-6.9509999999999996</v>
      </c>
      <c r="IO19" s="159">
        <v>-394.83409999999998</v>
      </c>
      <c r="IP19" s="159">
        <v>397.67430000000002</v>
      </c>
      <c r="IQ19" s="159">
        <v>-152.755</v>
      </c>
      <c r="IR19" s="159">
        <v>-234.71279999999999</v>
      </c>
      <c r="IS19" s="159">
        <v>-390.09789999999998</v>
      </c>
      <c r="IT19" s="159">
        <v>117.5264</v>
      </c>
      <c r="IU19" s="159">
        <v>116.1185</v>
      </c>
      <c r="IV19" s="159">
        <v>155.15969999999999</v>
      </c>
      <c r="IW19" s="159">
        <v>-492.43369999999999</v>
      </c>
      <c r="IX19" s="159">
        <v>240.18430000000001</v>
      </c>
      <c r="IY19" s="159">
        <v>-252.73519999999999</v>
      </c>
      <c r="IZ19" s="159">
        <v>251.4469</v>
      </c>
      <c r="JA19" s="159">
        <v>-10.3095</v>
      </c>
      <c r="JB19" s="158"/>
      <c r="JC19" s="159">
        <v>26.88</v>
      </c>
      <c r="JD19" s="159">
        <v>6.1879999999999997</v>
      </c>
      <c r="JE19" s="159">
        <v>6.1820000000000004</v>
      </c>
      <c r="JF19" s="159">
        <v>-26.32</v>
      </c>
      <c r="JG19" s="159">
        <v>7.28</v>
      </c>
      <c r="JH19" s="158"/>
      <c r="JI19" s="159">
        <v>-8.2902000000000005</v>
      </c>
      <c r="JJ19" s="159">
        <v>-50.246400000000001</v>
      </c>
      <c r="JK19" s="159">
        <v>-2.9586999999999999</v>
      </c>
      <c r="JL19" s="159">
        <v>35</v>
      </c>
      <c r="JM19" s="159">
        <v>58.134</v>
      </c>
      <c r="JN19" s="159">
        <v>57.777999999999999</v>
      </c>
      <c r="JO19" s="158"/>
      <c r="JP19" s="159">
        <v>13.5922</v>
      </c>
      <c r="JQ19" s="159">
        <v>51.577300000000001</v>
      </c>
      <c r="JR19" s="159">
        <v>52.557499999999997</v>
      </c>
      <c r="JS19" s="159">
        <v>53.335299999999997</v>
      </c>
      <c r="JT19" s="158"/>
      <c r="JU19" s="159">
        <v>-27.9</v>
      </c>
      <c r="JV19" s="159">
        <v>19.183199999999999</v>
      </c>
      <c r="JW19" s="159">
        <v>5.83</v>
      </c>
      <c r="JX19" s="158"/>
      <c r="JY19" s="159">
        <v>-35.055799999999998</v>
      </c>
      <c r="JZ19" s="159">
        <v>72.743300000000005</v>
      </c>
      <c r="KA19" s="159">
        <v>48.404800000000002</v>
      </c>
      <c r="KB19" s="159">
        <v>-33.269500000000001</v>
      </c>
      <c r="KC19" s="159">
        <v>-69.866699999999994</v>
      </c>
      <c r="KD19" s="159">
        <v>37.357100000000003</v>
      </c>
      <c r="KE19" s="159">
        <v>33.528500000000001</v>
      </c>
      <c r="KF19" s="159">
        <v>27.1</v>
      </c>
      <c r="KG19" s="159">
        <v>-27.9</v>
      </c>
      <c r="KH19" s="158"/>
      <c r="KI19" s="159">
        <v>75.882400000000004</v>
      </c>
    </row>
    <row r="20" spans="1:295" ht="18" customHeight="1" x14ac:dyDescent="0.3">
      <c r="A20" s="155" t="s">
        <v>72</v>
      </c>
      <c r="B20" s="155" t="s">
        <v>845</v>
      </c>
      <c r="C20" s="158"/>
      <c r="D20" s="159">
        <v>11.911899999999999</v>
      </c>
      <c r="E20" s="159">
        <v>-13.6357</v>
      </c>
      <c r="F20" s="159">
        <v>8.5561000000000007</v>
      </c>
      <c r="G20" s="159">
        <v>28.652000000000001</v>
      </c>
      <c r="H20" s="158"/>
      <c r="I20" s="159">
        <v>41.722000000000001</v>
      </c>
      <c r="J20" s="159">
        <v>-41.346299999999999</v>
      </c>
      <c r="K20" s="159">
        <v>43.913899999999998</v>
      </c>
      <c r="L20" s="159">
        <v>22.145299999999999</v>
      </c>
      <c r="M20" s="159">
        <v>21.767499999999998</v>
      </c>
      <c r="N20" s="159">
        <v>15.54</v>
      </c>
      <c r="O20" s="159">
        <v>-39.128999999999998</v>
      </c>
      <c r="P20" s="159">
        <v>35.200000000000003</v>
      </c>
      <c r="Q20" s="159">
        <v>17.388000000000002</v>
      </c>
      <c r="R20" s="159">
        <v>-35.200000000000003</v>
      </c>
      <c r="S20" s="159">
        <v>13.933</v>
      </c>
      <c r="T20" s="159">
        <v>83.738399999999999</v>
      </c>
      <c r="U20" s="159">
        <v>14.920400000000001</v>
      </c>
      <c r="V20" s="159">
        <v>14.7637</v>
      </c>
      <c r="W20" s="159">
        <v>24.7896</v>
      </c>
      <c r="X20" s="159">
        <v>11.9551</v>
      </c>
      <c r="Y20" s="159">
        <v>5.6482000000000001</v>
      </c>
      <c r="Z20" s="159">
        <v>7.4627999999999997</v>
      </c>
      <c r="AA20" s="158"/>
      <c r="AB20" s="158"/>
      <c r="AC20" s="159">
        <v>-40.19</v>
      </c>
      <c r="AD20" s="159">
        <v>-40.68</v>
      </c>
      <c r="AE20" s="158"/>
      <c r="AF20" s="159">
        <v>-15.54</v>
      </c>
      <c r="AG20" s="159">
        <v>37.4</v>
      </c>
      <c r="AH20" s="159">
        <v>2.927</v>
      </c>
      <c r="AI20" s="159">
        <v>0.20499999999999999</v>
      </c>
      <c r="AJ20" s="159">
        <v>-36.57</v>
      </c>
      <c r="AK20" s="159">
        <v>-36.58</v>
      </c>
      <c r="AL20" s="159">
        <v>-57.44</v>
      </c>
      <c r="AM20" s="159">
        <v>36.83</v>
      </c>
      <c r="AN20" s="159">
        <v>36.92</v>
      </c>
      <c r="AO20" s="158"/>
      <c r="AP20" s="159">
        <v>8.2720000000000002</v>
      </c>
      <c r="AQ20" s="159">
        <v>58.392000000000003</v>
      </c>
      <c r="AR20" s="159">
        <v>60.606299999999997</v>
      </c>
      <c r="AS20" s="159">
        <v>64.323999999999998</v>
      </c>
      <c r="AT20" s="159">
        <v>-45.278199999999998</v>
      </c>
      <c r="AU20" s="159">
        <v>-46.464799999999997</v>
      </c>
      <c r="AV20" s="159">
        <v>7.1382000000000003</v>
      </c>
      <c r="AW20" s="159">
        <v>7.7956000000000003</v>
      </c>
      <c r="AX20" s="159">
        <v>62.424999999999997</v>
      </c>
      <c r="AY20" s="159">
        <v>64.166499999999999</v>
      </c>
      <c r="AZ20" s="159">
        <v>3.1570999999999998</v>
      </c>
      <c r="BA20" s="159">
        <v>16.975200000000001</v>
      </c>
      <c r="BB20" s="159">
        <v>-441.94839999999999</v>
      </c>
      <c r="BC20" s="159">
        <v>-4.6376999999999997</v>
      </c>
      <c r="BD20" s="159">
        <v>-18.7</v>
      </c>
      <c r="BE20" s="159">
        <v>-18.8</v>
      </c>
      <c r="BF20" s="159">
        <v>52.41</v>
      </c>
      <c r="BG20" s="159">
        <v>51.512799999999999</v>
      </c>
      <c r="BH20" s="159">
        <v>-3.7393000000000001</v>
      </c>
      <c r="BI20" s="158"/>
      <c r="BJ20" s="159">
        <v>-80.311099999999996</v>
      </c>
      <c r="BK20" s="159">
        <v>2.1886000000000001</v>
      </c>
      <c r="BL20" s="159">
        <v>6.9089</v>
      </c>
      <c r="BM20" s="159">
        <v>4.7259000000000002</v>
      </c>
      <c r="BN20" s="159">
        <v>510.23880000000003</v>
      </c>
      <c r="BO20" s="159">
        <v>83.773300000000006</v>
      </c>
      <c r="BP20" s="159">
        <v>83.803799999999995</v>
      </c>
      <c r="BQ20" s="159">
        <v>-449.41910000000001</v>
      </c>
      <c r="BR20" s="159">
        <v>426.05450000000002</v>
      </c>
      <c r="BS20" s="158"/>
      <c r="BT20" s="159">
        <v>-50.716000000000001</v>
      </c>
      <c r="BU20" s="159">
        <v>52.310600000000001</v>
      </c>
      <c r="BV20" s="159">
        <v>72.381699999999995</v>
      </c>
      <c r="BW20" s="159">
        <v>26.02</v>
      </c>
      <c r="BX20" s="159">
        <v>23.29</v>
      </c>
      <c r="BY20" s="159">
        <v>50.68</v>
      </c>
      <c r="BZ20" s="159">
        <v>64.760000000000005</v>
      </c>
      <c r="CA20" s="159">
        <v>4.1999999999999997E-3</v>
      </c>
      <c r="CB20" s="159">
        <v>0.67400000000000004</v>
      </c>
      <c r="CC20" s="159">
        <v>71.630200000000002</v>
      </c>
      <c r="CD20" s="159">
        <v>72.139200000000002</v>
      </c>
      <c r="CE20" s="159">
        <v>36.036700000000003</v>
      </c>
      <c r="CF20" s="159">
        <v>-37.5672</v>
      </c>
      <c r="CG20" s="159">
        <v>-37.192300000000003</v>
      </c>
      <c r="CH20" s="159">
        <v>5.8319000000000001</v>
      </c>
      <c r="CI20" s="159">
        <v>-45.654400000000003</v>
      </c>
      <c r="CJ20" s="158"/>
      <c r="CK20" s="158"/>
      <c r="CL20" s="159">
        <v>36.9</v>
      </c>
      <c r="CM20" s="159">
        <v>90.7</v>
      </c>
      <c r="CN20" s="159">
        <v>-13.23</v>
      </c>
      <c r="CO20" s="159">
        <v>47.598100000000002</v>
      </c>
      <c r="CP20" s="159">
        <v>47.705399999999997</v>
      </c>
      <c r="CQ20" s="159">
        <v>47.267699999999998</v>
      </c>
      <c r="CR20" s="159">
        <v>-63.876899999999999</v>
      </c>
      <c r="CS20" s="159">
        <v>-64.187200000000004</v>
      </c>
      <c r="CT20" s="159">
        <v>35.996699999999997</v>
      </c>
      <c r="CU20" s="159">
        <v>-11.6174</v>
      </c>
      <c r="CV20" s="159">
        <v>38.299100000000003</v>
      </c>
      <c r="CW20" s="159">
        <v>11.158899999999999</v>
      </c>
      <c r="CX20" s="159">
        <v>31.63</v>
      </c>
      <c r="CY20" s="159">
        <v>59.18</v>
      </c>
      <c r="CZ20" s="159">
        <v>37.741700000000002</v>
      </c>
      <c r="DA20" s="159">
        <v>35.453800000000001</v>
      </c>
      <c r="DB20" s="159">
        <v>-28.36</v>
      </c>
      <c r="DC20" s="159">
        <v>-3.7679</v>
      </c>
      <c r="DD20" s="159">
        <v>46.308700000000002</v>
      </c>
      <c r="DE20" s="159">
        <v>45.8095</v>
      </c>
      <c r="DF20" s="159">
        <v>-110.7911</v>
      </c>
      <c r="DG20" s="159">
        <v>-2.9999999999999997E-4</v>
      </c>
      <c r="DH20" s="159">
        <v>-17.2666</v>
      </c>
      <c r="DI20" s="159">
        <v>-93</v>
      </c>
      <c r="DJ20" s="159">
        <v>-92.1</v>
      </c>
      <c r="DK20" s="159">
        <v>26.358899999999998</v>
      </c>
      <c r="DL20" s="159">
        <v>38.973999999999997</v>
      </c>
      <c r="DM20" s="159">
        <v>55.9026</v>
      </c>
      <c r="DN20" s="159">
        <v>55.096400000000003</v>
      </c>
      <c r="DO20" s="159">
        <v>38.58</v>
      </c>
      <c r="DP20" s="159">
        <v>-9.19</v>
      </c>
      <c r="DQ20" s="159">
        <v>56.956499999999998</v>
      </c>
      <c r="DR20" s="159">
        <v>110.4838</v>
      </c>
      <c r="DS20" s="159">
        <v>-25.42</v>
      </c>
      <c r="DT20" s="159">
        <v>-25.66</v>
      </c>
      <c r="DU20" s="159">
        <v>92.21</v>
      </c>
      <c r="DV20" s="159">
        <v>52.56</v>
      </c>
      <c r="DW20" s="159">
        <v>111.4545</v>
      </c>
      <c r="DX20" s="159">
        <v>110.5091</v>
      </c>
      <c r="DY20" s="159">
        <v>15.4086</v>
      </c>
      <c r="DZ20" s="159">
        <v>14.954499999999999</v>
      </c>
      <c r="EA20" s="159">
        <v>201.41149999999999</v>
      </c>
      <c r="EB20" s="159">
        <v>165.96340000000001</v>
      </c>
      <c r="EC20" s="159">
        <v>159.5531</v>
      </c>
      <c r="ED20" s="159">
        <v>160.8871</v>
      </c>
      <c r="EE20" s="159">
        <v>73.954599999999999</v>
      </c>
      <c r="EF20" s="159">
        <v>55.802500000000002</v>
      </c>
      <c r="EG20" s="159">
        <v>-25.472999999999999</v>
      </c>
      <c r="EH20" s="159">
        <v>464.8768</v>
      </c>
      <c r="EI20" s="159">
        <v>368.57150000000001</v>
      </c>
      <c r="EJ20" s="158"/>
      <c r="EK20" s="159">
        <v>-31.787199999999999</v>
      </c>
      <c r="EL20" s="159">
        <v>-29.794</v>
      </c>
      <c r="EM20" s="159">
        <v>0</v>
      </c>
      <c r="EN20" s="159">
        <v>8.6262000000000008</v>
      </c>
      <c r="EO20" s="159">
        <v>8.8895999999999997</v>
      </c>
      <c r="EP20" s="159">
        <v>47.664000000000001</v>
      </c>
      <c r="EQ20" s="159">
        <v>-38.323</v>
      </c>
      <c r="ER20" s="159">
        <v>-38.797699999999999</v>
      </c>
      <c r="ES20" s="159">
        <v>-19.178599999999999</v>
      </c>
      <c r="ET20" s="159">
        <v>0</v>
      </c>
      <c r="EU20" s="159">
        <v>-16.66</v>
      </c>
      <c r="EV20" s="159">
        <v>1</v>
      </c>
      <c r="EW20" s="159">
        <v>7.0095999999999998</v>
      </c>
      <c r="EX20" s="159">
        <v>-14.9315</v>
      </c>
      <c r="EY20" s="159">
        <v>-11.8841</v>
      </c>
      <c r="EZ20" s="159">
        <v>-11.426</v>
      </c>
      <c r="FA20" s="159">
        <v>2.5592999999999999</v>
      </c>
      <c r="FB20" s="159">
        <v>-52.608499999999999</v>
      </c>
      <c r="FC20" s="159">
        <v>25.126999999999999</v>
      </c>
      <c r="FD20" s="158"/>
      <c r="FE20" s="159">
        <v>2.3788999999999998</v>
      </c>
      <c r="FF20" s="159">
        <v>2.3732000000000002</v>
      </c>
      <c r="FG20" s="159">
        <v>39.254899999999999</v>
      </c>
      <c r="FH20" s="159">
        <v>39.776200000000003</v>
      </c>
      <c r="FI20" s="159">
        <v>39.208599999999997</v>
      </c>
      <c r="FJ20" s="159">
        <v>-0.16750000000000001</v>
      </c>
      <c r="FK20" s="159">
        <v>-1.0046999999999999</v>
      </c>
      <c r="FL20" s="159">
        <v>59.949399999999997</v>
      </c>
      <c r="FM20" s="159">
        <v>-13.228899999999999</v>
      </c>
      <c r="FN20" s="159">
        <v>-13.5327</v>
      </c>
      <c r="FO20" s="159">
        <v>42.215400000000002</v>
      </c>
      <c r="FP20" s="159">
        <v>55.9495</v>
      </c>
      <c r="FQ20" s="159">
        <v>5.1142000000000003</v>
      </c>
      <c r="FR20" s="159">
        <v>-8.5399999999999991</v>
      </c>
      <c r="FS20" s="159">
        <v>10.179</v>
      </c>
      <c r="FT20" s="159">
        <v>0.89139999999999997</v>
      </c>
      <c r="FU20" s="159">
        <v>-6.31</v>
      </c>
      <c r="FV20" s="159">
        <v>14.7</v>
      </c>
      <c r="FW20" s="158"/>
      <c r="FX20" s="159">
        <v>10.497999999999999</v>
      </c>
      <c r="FY20" s="159">
        <v>-10.483000000000001</v>
      </c>
      <c r="FZ20" s="159">
        <v>4.3959999999999999</v>
      </c>
      <c r="GA20" s="159">
        <v>9.0312999999999999</v>
      </c>
      <c r="GB20" s="159">
        <v>28.07</v>
      </c>
      <c r="GC20" s="159">
        <v>-56.423499999999997</v>
      </c>
      <c r="GD20" s="159">
        <v>-41.582000000000001</v>
      </c>
      <c r="GE20" s="159">
        <v>14.89</v>
      </c>
      <c r="GF20" s="159">
        <v>62.904600000000002</v>
      </c>
      <c r="GG20" s="159">
        <v>21.9</v>
      </c>
      <c r="GH20" s="159">
        <v>-15.9587</v>
      </c>
      <c r="GI20" s="158"/>
      <c r="GJ20" s="159">
        <v>-3.8319000000000001</v>
      </c>
      <c r="GK20" s="159">
        <v>1.5365</v>
      </c>
      <c r="GL20" s="158"/>
      <c r="GM20" s="158"/>
      <c r="GN20" s="159">
        <v>-11.6456</v>
      </c>
      <c r="GO20" s="159">
        <v>-25.500800000000002</v>
      </c>
      <c r="GP20" s="159">
        <v>20.497599999999998</v>
      </c>
      <c r="GQ20" s="159">
        <v>39.579099999999997</v>
      </c>
      <c r="GR20" s="159">
        <v>61.9788</v>
      </c>
      <c r="GS20" s="159">
        <v>60.501100000000001</v>
      </c>
      <c r="GT20" s="159">
        <v>-98.010800000000003</v>
      </c>
      <c r="GU20" s="159">
        <v>-17.209299999999999</v>
      </c>
      <c r="GV20" s="159">
        <v>28.506499999999999</v>
      </c>
      <c r="GW20" s="159">
        <v>-41.145499999999998</v>
      </c>
      <c r="GX20" s="159">
        <v>12.8325</v>
      </c>
      <c r="GY20" s="159">
        <v>6.3197999999999999</v>
      </c>
      <c r="GZ20" s="159">
        <v>5.9920999999999998</v>
      </c>
      <c r="HA20" s="159">
        <v>14.670199999999999</v>
      </c>
      <c r="HB20" s="159">
        <v>247.55500000000001</v>
      </c>
      <c r="HC20" s="159">
        <v>243.35120000000001</v>
      </c>
      <c r="HD20" s="159">
        <v>279.5</v>
      </c>
      <c r="HE20" s="159">
        <v>-280.69639999999998</v>
      </c>
      <c r="HF20" s="159">
        <v>-504.52019999999999</v>
      </c>
      <c r="HG20" s="159">
        <v>507.46440000000001</v>
      </c>
      <c r="HH20" s="159">
        <v>505.99009999999998</v>
      </c>
      <c r="HI20" s="159">
        <v>-228.5258</v>
      </c>
      <c r="HJ20" s="159">
        <v>-231.43690000000001</v>
      </c>
      <c r="HK20" s="159">
        <v>-47.942900000000002</v>
      </c>
      <c r="HL20" s="159">
        <v>-37.906500000000001</v>
      </c>
      <c r="HM20" s="159">
        <v>78.217600000000004</v>
      </c>
      <c r="HN20" s="159">
        <v>78.4756</v>
      </c>
      <c r="HO20" s="158"/>
      <c r="HP20" s="158"/>
      <c r="HQ20" s="159">
        <v>67.064300000000003</v>
      </c>
      <c r="HR20" s="159">
        <v>66.8446</v>
      </c>
      <c r="HS20" s="159">
        <v>-53.240299999999998</v>
      </c>
      <c r="HT20" s="159">
        <v>-53.433</v>
      </c>
      <c r="HU20" s="159">
        <v>104.17</v>
      </c>
      <c r="HV20" s="159">
        <v>103.07</v>
      </c>
      <c r="HW20" s="159">
        <v>72.400000000000006</v>
      </c>
      <c r="HX20" s="159">
        <v>73</v>
      </c>
      <c r="HY20" s="159">
        <v>0.61629999999999996</v>
      </c>
      <c r="HZ20" s="159">
        <v>28.16</v>
      </c>
      <c r="IA20" s="159">
        <v>-357.5677</v>
      </c>
      <c r="IB20" s="159">
        <v>110.1395</v>
      </c>
      <c r="IC20" s="159">
        <v>109.86239999999999</v>
      </c>
      <c r="ID20" s="159">
        <v>13.9</v>
      </c>
      <c r="IE20" s="159">
        <v>26.8</v>
      </c>
      <c r="IF20" s="159">
        <v>-64.2</v>
      </c>
      <c r="IG20" s="159">
        <v>-66.2</v>
      </c>
      <c r="IH20" s="158"/>
      <c r="II20" s="159">
        <v>0.94910000000000005</v>
      </c>
      <c r="IJ20" s="159">
        <v>-496.1404</v>
      </c>
      <c r="IK20" s="159">
        <v>-327.91649999999998</v>
      </c>
      <c r="IL20" s="159">
        <v>498.98450000000003</v>
      </c>
      <c r="IM20" s="159">
        <v>406.61970000000002</v>
      </c>
      <c r="IN20" s="159">
        <v>-14.226000000000001</v>
      </c>
      <c r="IO20" s="159">
        <v>-395.13260000000002</v>
      </c>
      <c r="IP20" s="159">
        <v>390.98360000000002</v>
      </c>
      <c r="IQ20" s="159">
        <v>-148.0692</v>
      </c>
      <c r="IR20" s="159">
        <v>-235.29560000000001</v>
      </c>
      <c r="IS20" s="159">
        <v>-385.77330000000001</v>
      </c>
      <c r="IT20" s="159">
        <v>116.29989999999999</v>
      </c>
      <c r="IU20" s="159">
        <v>115.4546</v>
      </c>
      <c r="IV20" s="159">
        <v>152.9984</v>
      </c>
      <c r="IW20" s="159">
        <v>-483.00830000000002</v>
      </c>
      <c r="IX20" s="159">
        <v>240.50210000000001</v>
      </c>
      <c r="IY20" s="159">
        <v>-244.59540000000001</v>
      </c>
      <c r="IZ20" s="159">
        <v>245.59690000000001</v>
      </c>
      <c r="JA20" s="159">
        <v>-9.5706000000000007</v>
      </c>
      <c r="JB20" s="158"/>
      <c r="JC20" s="159">
        <v>27.52</v>
      </c>
      <c r="JD20" s="159">
        <v>6.0110000000000001</v>
      </c>
      <c r="JE20" s="159">
        <v>5.9710000000000001</v>
      </c>
      <c r="JF20" s="159">
        <v>-27.28</v>
      </c>
      <c r="JG20" s="159">
        <v>9.1199999999999992</v>
      </c>
      <c r="JH20" s="158"/>
      <c r="JI20" s="159">
        <v>-9.4040999999999997</v>
      </c>
      <c r="JJ20" s="159">
        <v>-48.955500000000001</v>
      </c>
      <c r="JK20" s="159">
        <v>-2.9281999999999999</v>
      </c>
      <c r="JL20" s="159">
        <v>36</v>
      </c>
      <c r="JM20" s="159">
        <v>55.293999999999997</v>
      </c>
      <c r="JN20" s="159">
        <v>54.953000000000003</v>
      </c>
      <c r="JO20" s="159">
        <v>11.3376</v>
      </c>
      <c r="JP20" s="159">
        <v>13.790699999999999</v>
      </c>
      <c r="JQ20" s="159">
        <v>51.094999999999999</v>
      </c>
      <c r="JR20" s="159">
        <v>52.100200000000001</v>
      </c>
      <c r="JS20" s="159">
        <v>52.594799999999999</v>
      </c>
      <c r="JT20" s="158"/>
      <c r="JU20" s="159">
        <v>-26.5</v>
      </c>
      <c r="JV20" s="159">
        <v>19.7531</v>
      </c>
      <c r="JW20" s="159">
        <v>6.42</v>
      </c>
      <c r="JX20" s="158"/>
      <c r="JY20" s="159">
        <v>-32.204099999999997</v>
      </c>
      <c r="JZ20" s="159">
        <v>74.077500000000001</v>
      </c>
      <c r="KA20" s="159">
        <v>49.111400000000003</v>
      </c>
      <c r="KB20" s="159">
        <v>-32.532699999999998</v>
      </c>
      <c r="KC20" s="159">
        <v>-73.234700000000004</v>
      </c>
      <c r="KD20" s="159">
        <v>36.772599999999997</v>
      </c>
      <c r="KE20" s="159">
        <v>35.011600000000001</v>
      </c>
      <c r="KF20" s="159">
        <v>25.6</v>
      </c>
      <c r="KG20" s="159">
        <v>-25.5</v>
      </c>
      <c r="KH20" s="158"/>
      <c r="KI20" s="159">
        <v>68.222700000000003</v>
      </c>
    </row>
    <row r="21" spans="1:295" ht="18" customHeight="1" x14ac:dyDescent="0.3">
      <c r="A21" s="155" t="s">
        <v>72</v>
      </c>
      <c r="B21" s="155" t="s">
        <v>846</v>
      </c>
      <c r="C21" s="158"/>
      <c r="D21" s="159">
        <v>17.100300000000001</v>
      </c>
      <c r="E21" s="159">
        <v>-19.777699999999999</v>
      </c>
      <c r="F21" s="159">
        <v>9.3171999999999997</v>
      </c>
      <c r="G21" s="159">
        <v>29.012</v>
      </c>
      <c r="H21" s="158"/>
      <c r="I21" s="159">
        <v>45.009799999999998</v>
      </c>
      <c r="J21" s="159">
        <v>-47.003399999999999</v>
      </c>
      <c r="K21" s="159">
        <v>49.333100000000002</v>
      </c>
      <c r="L21" s="159">
        <v>24.993200000000002</v>
      </c>
      <c r="M21" s="159">
        <v>24.589600000000001</v>
      </c>
      <c r="N21" s="159">
        <v>2.2200000000000002</v>
      </c>
      <c r="O21" s="159">
        <v>-38.462000000000003</v>
      </c>
      <c r="P21" s="159">
        <v>33</v>
      </c>
      <c r="Q21" s="159">
        <v>19.044</v>
      </c>
      <c r="R21" s="159">
        <v>-33</v>
      </c>
      <c r="S21" s="159">
        <v>13.0824</v>
      </c>
      <c r="T21" s="159">
        <v>94.736599999999996</v>
      </c>
      <c r="U21" s="159">
        <v>16.144600000000001</v>
      </c>
      <c r="V21" s="159">
        <v>16.248200000000001</v>
      </c>
      <c r="W21" s="159">
        <v>27.215199999999999</v>
      </c>
      <c r="X21" s="159">
        <v>11.7997</v>
      </c>
      <c r="Y21" s="159">
        <v>5.5609999999999999</v>
      </c>
      <c r="Z21" s="159">
        <v>8.5127000000000006</v>
      </c>
      <c r="AA21" s="158"/>
      <c r="AB21" s="158"/>
      <c r="AC21" s="159">
        <v>-50.8</v>
      </c>
      <c r="AD21" s="159">
        <v>-50.84</v>
      </c>
      <c r="AE21" s="158"/>
      <c r="AF21" s="159">
        <v>-2.2200000000000002</v>
      </c>
      <c r="AG21" s="159">
        <v>37.4</v>
      </c>
      <c r="AH21" s="159">
        <v>5.9880000000000004</v>
      </c>
      <c r="AI21" s="159">
        <v>0.222</v>
      </c>
      <c r="AJ21" s="159">
        <v>-55.84</v>
      </c>
      <c r="AK21" s="159">
        <v>-56.07</v>
      </c>
      <c r="AL21" s="159">
        <v>-36.42</v>
      </c>
      <c r="AM21" s="159">
        <v>56.01</v>
      </c>
      <c r="AN21" s="159">
        <v>56.72</v>
      </c>
      <c r="AO21" s="158"/>
      <c r="AP21" s="159">
        <v>7.7521000000000004</v>
      </c>
      <c r="AQ21" s="159">
        <v>63.071899999999999</v>
      </c>
      <c r="AR21" s="159">
        <v>65.306200000000004</v>
      </c>
      <c r="AS21" s="159">
        <v>70.099400000000003</v>
      </c>
      <c r="AT21" s="159">
        <v>-57.870399999999997</v>
      </c>
      <c r="AU21" s="159">
        <v>-58.148299999999999</v>
      </c>
      <c r="AV21" s="159">
        <v>25.0227</v>
      </c>
      <c r="AW21" s="159">
        <v>25.141300000000001</v>
      </c>
      <c r="AX21" s="159">
        <v>65.64</v>
      </c>
      <c r="AY21" s="159">
        <v>67.247500000000002</v>
      </c>
      <c r="AZ21" s="159">
        <v>6.2977999999999996</v>
      </c>
      <c r="BA21" s="159">
        <v>32.4709</v>
      </c>
      <c r="BB21" s="159">
        <v>-480.25240000000002</v>
      </c>
      <c r="BC21" s="159">
        <v>-4.2931999999999997</v>
      </c>
      <c r="BD21" s="159">
        <v>-19</v>
      </c>
      <c r="BE21" s="159">
        <v>-18.899999999999999</v>
      </c>
      <c r="BF21" s="159">
        <v>64.516000000000005</v>
      </c>
      <c r="BG21" s="159">
        <v>63.703299999999999</v>
      </c>
      <c r="BH21" s="159">
        <v>-4.0552000000000001</v>
      </c>
      <c r="BI21" s="158"/>
      <c r="BJ21" s="159">
        <v>-77.827200000000005</v>
      </c>
      <c r="BK21" s="159">
        <v>2.5266000000000002</v>
      </c>
      <c r="BL21" s="159">
        <v>7.274</v>
      </c>
      <c r="BM21" s="159">
        <v>4.9709000000000003</v>
      </c>
      <c r="BN21" s="159">
        <v>545.70129999999995</v>
      </c>
      <c r="BO21" s="159">
        <v>84.383700000000005</v>
      </c>
      <c r="BP21" s="159">
        <v>84.994</v>
      </c>
      <c r="BQ21" s="159">
        <v>-445.89620000000002</v>
      </c>
      <c r="BR21" s="159">
        <v>465.20069999999998</v>
      </c>
      <c r="BS21" s="158"/>
      <c r="BT21" s="159">
        <v>-91.790400000000005</v>
      </c>
      <c r="BU21" s="159">
        <v>93.225999999999999</v>
      </c>
      <c r="BV21" s="159">
        <v>73.519400000000005</v>
      </c>
      <c r="BW21" s="159">
        <v>25.69</v>
      </c>
      <c r="BX21" s="159">
        <v>22.39</v>
      </c>
      <c r="BY21" s="159">
        <v>52.75</v>
      </c>
      <c r="BZ21" s="159">
        <v>66.19</v>
      </c>
      <c r="CA21" s="159">
        <v>-17.008400000000002</v>
      </c>
      <c r="CB21" s="159">
        <v>-16.4725</v>
      </c>
      <c r="CC21" s="159">
        <v>85.758600000000001</v>
      </c>
      <c r="CD21" s="159">
        <v>86.550200000000004</v>
      </c>
      <c r="CE21" s="159">
        <v>30.611999999999998</v>
      </c>
      <c r="CF21" s="159">
        <v>-53.672199999999997</v>
      </c>
      <c r="CG21" s="159">
        <v>-53.753900000000002</v>
      </c>
      <c r="CH21" s="159">
        <v>3.7496</v>
      </c>
      <c r="CI21" s="159">
        <v>-45.501600000000003</v>
      </c>
      <c r="CJ21" s="158"/>
      <c r="CK21" s="158"/>
      <c r="CL21" s="159">
        <v>42.6</v>
      </c>
      <c r="CM21" s="159">
        <v>89.7</v>
      </c>
      <c r="CN21" s="159">
        <v>-14.54</v>
      </c>
      <c r="CO21" s="159">
        <v>43.5</v>
      </c>
      <c r="CP21" s="159">
        <v>43.1922</v>
      </c>
      <c r="CQ21" s="159">
        <v>43.530099999999997</v>
      </c>
      <c r="CR21" s="159">
        <v>-71.497</v>
      </c>
      <c r="CS21" s="159">
        <v>-70.391599999999997</v>
      </c>
      <c r="CT21" s="159">
        <v>31.606999999999999</v>
      </c>
      <c r="CU21" s="159">
        <v>-7.5999999999999998E-2</v>
      </c>
      <c r="CV21" s="159">
        <v>34.277900000000002</v>
      </c>
      <c r="CW21" s="159">
        <v>11.9002</v>
      </c>
      <c r="CX21" s="159">
        <v>38.57</v>
      </c>
      <c r="CY21" s="159">
        <v>65.52</v>
      </c>
      <c r="CZ21" s="159">
        <v>41.9604</v>
      </c>
      <c r="DA21" s="159">
        <v>39.408900000000003</v>
      </c>
      <c r="DB21" s="159">
        <v>-30.56</v>
      </c>
      <c r="DC21" s="158"/>
      <c r="DD21" s="159">
        <v>45.944200000000002</v>
      </c>
      <c r="DE21" s="159">
        <v>44.78</v>
      </c>
      <c r="DF21" s="159">
        <v>-98.073400000000007</v>
      </c>
      <c r="DG21" s="159">
        <v>-2.0000000000000001E-4</v>
      </c>
      <c r="DH21" s="159">
        <v>-18.5182</v>
      </c>
      <c r="DI21" s="159">
        <v>-105</v>
      </c>
      <c r="DJ21" s="159">
        <v>-104.5</v>
      </c>
      <c r="DK21" s="159">
        <v>28.144200000000001</v>
      </c>
      <c r="DL21" s="159">
        <v>46.005200000000002</v>
      </c>
      <c r="DM21" s="159">
        <v>65.765100000000004</v>
      </c>
      <c r="DN21" s="159">
        <v>65.643299999999996</v>
      </c>
      <c r="DO21" s="159">
        <v>45.64</v>
      </c>
      <c r="DP21" s="159">
        <v>-10.63</v>
      </c>
      <c r="DQ21" s="159">
        <v>57.226500000000001</v>
      </c>
      <c r="DR21" s="159">
        <v>96.423000000000002</v>
      </c>
      <c r="DS21" s="159">
        <v>-30.84</v>
      </c>
      <c r="DT21" s="159">
        <v>-31.09</v>
      </c>
      <c r="DU21" s="159">
        <v>108.42</v>
      </c>
      <c r="DV21" s="159">
        <v>58.9</v>
      </c>
      <c r="DW21" s="159">
        <v>97</v>
      </c>
      <c r="DX21" s="159">
        <v>94.436400000000006</v>
      </c>
      <c r="DY21" s="159">
        <v>-5.2603999999999997</v>
      </c>
      <c r="DZ21" s="159">
        <v>-6.7817999999999996</v>
      </c>
      <c r="EA21" s="159">
        <v>201.55369999999999</v>
      </c>
      <c r="EB21" s="159">
        <v>160.89019999999999</v>
      </c>
      <c r="EC21" s="159">
        <v>154.95570000000001</v>
      </c>
      <c r="ED21" s="159">
        <v>156.8159</v>
      </c>
      <c r="EE21" s="159">
        <v>94.258099999999999</v>
      </c>
      <c r="EF21" s="159">
        <v>77.447699999999998</v>
      </c>
      <c r="EG21" s="159">
        <v>-23.94</v>
      </c>
      <c r="EH21" s="159">
        <v>457.14870000000002</v>
      </c>
      <c r="EI21" s="159">
        <v>352.11840000000001</v>
      </c>
      <c r="EJ21" s="158"/>
      <c r="EK21" s="159">
        <v>-33.389699999999998</v>
      </c>
      <c r="EL21" s="159">
        <v>-31.205300000000001</v>
      </c>
      <c r="EM21" s="159">
        <v>-13.929500000000001</v>
      </c>
      <c r="EN21" s="159">
        <v>-2.7210000000000001</v>
      </c>
      <c r="EO21" s="159">
        <v>-2.2429000000000001</v>
      </c>
      <c r="EP21" s="159">
        <v>167.48400000000001</v>
      </c>
      <c r="EQ21" s="159">
        <v>-56.111800000000002</v>
      </c>
      <c r="ER21" s="159">
        <v>-56.931800000000003</v>
      </c>
      <c r="ES21" s="159">
        <v>-41.275399999999998</v>
      </c>
      <c r="ET21" s="159">
        <v>18.62</v>
      </c>
      <c r="EU21" s="159">
        <v>-15.24</v>
      </c>
      <c r="EV21" s="159">
        <v>104</v>
      </c>
      <c r="EW21" s="159">
        <v>8.6503999999999994</v>
      </c>
      <c r="EX21" s="159">
        <v>-42.851500000000001</v>
      </c>
      <c r="EY21" s="159">
        <v>-11.5169</v>
      </c>
      <c r="EZ21" s="159">
        <v>-11.0205</v>
      </c>
      <c r="FA21" s="159">
        <v>2.3772000000000002</v>
      </c>
      <c r="FB21" s="159">
        <v>-76.069400000000002</v>
      </c>
      <c r="FC21" s="159">
        <v>47.557600000000001</v>
      </c>
      <c r="FD21" s="158"/>
      <c r="FE21" s="159">
        <v>2.4142999999999999</v>
      </c>
      <c r="FF21" s="159">
        <v>2.3969999999999998</v>
      </c>
      <c r="FG21" s="159">
        <v>39.346600000000002</v>
      </c>
      <c r="FH21" s="159">
        <v>40.051200000000001</v>
      </c>
      <c r="FI21" s="159">
        <v>38.564599999999999</v>
      </c>
      <c r="FJ21" s="159">
        <v>16.9131</v>
      </c>
      <c r="FK21" s="159">
        <v>15.573399999999999</v>
      </c>
      <c r="FL21" s="159">
        <v>-8.5403000000000002</v>
      </c>
      <c r="FM21" s="159">
        <v>8.7614999999999998</v>
      </c>
      <c r="FN21" s="159">
        <v>8.3081999999999994</v>
      </c>
      <c r="FO21" s="159">
        <v>-10.168200000000001</v>
      </c>
      <c r="FP21" s="159">
        <v>0</v>
      </c>
      <c r="FQ21" s="159">
        <v>-16.0458</v>
      </c>
      <c r="FR21" s="159">
        <v>-12.52</v>
      </c>
      <c r="FS21" s="159">
        <v>15.003299999999999</v>
      </c>
      <c r="FT21" s="159">
        <v>0.95860000000000001</v>
      </c>
      <c r="FU21" s="159">
        <v>-9.32</v>
      </c>
      <c r="FV21" s="159">
        <v>13.72</v>
      </c>
      <c r="FW21" s="159">
        <v>-16.690000000000001</v>
      </c>
      <c r="FX21" s="159">
        <v>10.158899999999999</v>
      </c>
      <c r="FY21" s="159">
        <v>-10.628</v>
      </c>
      <c r="FZ21" s="159">
        <v>4.5419999999999998</v>
      </c>
      <c r="GA21" s="159">
        <v>10.053000000000001</v>
      </c>
      <c r="GB21" s="159">
        <v>26.63</v>
      </c>
      <c r="GC21" s="159">
        <v>-6.1970000000000001</v>
      </c>
      <c r="GD21" s="159">
        <v>10.0611</v>
      </c>
      <c r="GE21" s="159">
        <v>13.68</v>
      </c>
      <c r="GF21" s="159">
        <v>68.924800000000005</v>
      </c>
      <c r="GG21" s="159">
        <v>19.100000000000001</v>
      </c>
      <c r="GH21" s="159">
        <v>-20.317599999999999</v>
      </c>
      <c r="GI21" s="158"/>
      <c r="GJ21" s="159">
        <v>-3.9634</v>
      </c>
      <c r="GK21" s="159">
        <v>1.6689000000000001</v>
      </c>
      <c r="GL21" s="158"/>
      <c r="GM21" s="158"/>
      <c r="GN21" s="159">
        <v>-12.230700000000001</v>
      </c>
      <c r="GO21" s="159">
        <v>-32.406300000000002</v>
      </c>
      <c r="GP21" s="159">
        <v>19.213999999999999</v>
      </c>
      <c r="GQ21" s="159">
        <v>49.831000000000003</v>
      </c>
      <c r="GR21" s="159">
        <v>55.945900000000002</v>
      </c>
      <c r="GS21" s="159">
        <v>56.1952</v>
      </c>
      <c r="GT21" s="159">
        <v>-126.4238</v>
      </c>
      <c r="GU21" s="159">
        <v>-18.0184</v>
      </c>
      <c r="GV21" s="159">
        <v>32.839599999999997</v>
      </c>
      <c r="GW21" s="159">
        <v>-42.8842</v>
      </c>
      <c r="GX21" s="159">
        <v>12.2059</v>
      </c>
      <c r="GY21" s="159">
        <v>8.7904999999999998</v>
      </c>
      <c r="GZ21" s="159">
        <v>8.3863000000000003</v>
      </c>
      <c r="HA21" s="159">
        <v>14</v>
      </c>
      <c r="HB21" s="159">
        <v>242.43700000000001</v>
      </c>
      <c r="HC21" s="159">
        <v>239.1823</v>
      </c>
      <c r="HD21" s="159">
        <v>277</v>
      </c>
      <c r="HE21" s="159">
        <v>-277.34289999999999</v>
      </c>
      <c r="HF21" s="159">
        <v>-502.86799999999999</v>
      </c>
      <c r="HG21" s="159">
        <v>503.06909999999999</v>
      </c>
      <c r="HH21" s="159">
        <v>502.38850000000002</v>
      </c>
      <c r="HI21" s="159">
        <v>-226.23869999999999</v>
      </c>
      <c r="HJ21" s="159">
        <v>-225.28200000000001</v>
      </c>
      <c r="HK21" s="159">
        <v>-49.302399999999999</v>
      </c>
      <c r="HL21" s="159">
        <v>-40.089300000000001</v>
      </c>
      <c r="HM21" s="159">
        <v>77.476100000000002</v>
      </c>
      <c r="HN21" s="159">
        <v>76.746099999999998</v>
      </c>
      <c r="HO21" s="159">
        <v>-174.89769999999999</v>
      </c>
      <c r="HP21" s="159">
        <v>-173.72790000000001</v>
      </c>
      <c r="HQ21" s="159">
        <v>65.339399999999998</v>
      </c>
      <c r="HR21" s="159">
        <v>65.075800000000001</v>
      </c>
      <c r="HS21" s="159">
        <v>-56.673699999999997</v>
      </c>
      <c r="HT21" s="159">
        <v>-56.8583</v>
      </c>
      <c r="HU21" s="159">
        <v>102.9</v>
      </c>
      <c r="HV21" s="159">
        <v>102.19</v>
      </c>
      <c r="HW21" s="159">
        <v>71.099999999999994</v>
      </c>
      <c r="HX21" s="159">
        <v>71.900000000000006</v>
      </c>
      <c r="HY21" s="159">
        <v>8.2199999999999995E-2</v>
      </c>
      <c r="HZ21" s="159">
        <v>27.12</v>
      </c>
      <c r="IA21" s="159">
        <v>-362.16590000000002</v>
      </c>
      <c r="IB21" s="159">
        <v>110.7615</v>
      </c>
      <c r="IC21" s="159">
        <v>110.49169999999999</v>
      </c>
      <c r="ID21" s="159">
        <v>15.6</v>
      </c>
      <c r="IE21" s="159">
        <v>27.4</v>
      </c>
      <c r="IF21" s="159">
        <v>-65.900000000000006</v>
      </c>
      <c r="IG21" s="159">
        <v>-67.900000000000006</v>
      </c>
      <c r="IH21" s="159">
        <v>1.1976</v>
      </c>
      <c r="II21" s="158"/>
      <c r="IJ21" s="159">
        <v>-493.27480000000003</v>
      </c>
      <c r="IK21" s="159">
        <v>-303.71719999999999</v>
      </c>
      <c r="IL21" s="159">
        <v>494.91480000000001</v>
      </c>
      <c r="IM21" s="159">
        <v>406.97640000000001</v>
      </c>
      <c r="IN21" s="159">
        <v>-17.9023</v>
      </c>
      <c r="IO21" s="159">
        <v>-391.09550000000002</v>
      </c>
      <c r="IP21" s="159">
        <v>394.5412</v>
      </c>
      <c r="IQ21" s="159">
        <v>-149.91720000000001</v>
      </c>
      <c r="IR21" s="159">
        <v>-231.7191</v>
      </c>
      <c r="IS21" s="159">
        <v>-384.68079999999998</v>
      </c>
      <c r="IT21" s="159">
        <v>114.7854</v>
      </c>
      <c r="IU21" s="159">
        <v>116.42</v>
      </c>
      <c r="IV21" s="159">
        <v>155.86369999999999</v>
      </c>
      <c r="IW21" s="159">
        <v>-484.79219999999998</v>
      </c>
      <c r="IX21" s="159">
        <v>239.5324</v>
      </c>
      <c r="IY21" s="159">
        <v>-247.63</v>
      </c>
      <c r="IZ21" s="159">
        <v>246.4469</v>
      </c>
      <c r="JA21" s="159">
        <v>-9.7299000000000007</v>
      </c>
      <c r="JB21" s="158"/>
      <c r="JC21" s="159">
        <v>26.72</v>
      </c>
      <c r="JD21" s="159">
        <v>5.9219999999999997</v>
      </c>
      <c r="JE21" s="159">
        <v>5.915</v>
      </c>
      <c r="JF21" s="159">
        <v>-26.48</v>
      </c>
      <c r="JG21" s="159">
        <v>8</v>
      </c>
      <c r="JH21" s="158"/>
      <c r="JI21" s="159">
        <v>-8.8762000000000008</v>
      </c>
      <c r="JJ21" s="159">
        <v>-49.541499999999999</v>
      </c>
      <c r="JK21" s="159">
        <v>-2.2263000000000002</v>
      </c>
      <c r="JL21" s="159">
        <v>36.799999999999997</v>
      </c>
      <c r="JM21" s="159">
        <v>55.508000000000003</v>
      </c>
      <c r="JN21" s="159">
        <v>56.344000000000001</v>
      </c>
      <c r="JO21" s="159">
        <v>11.471299999999999</v>
      </c>
      <c r="JP21" s="158"/>
      <c r="JQ21" s="159">
        <v>50.305399999999999</v>
      </c>
      <c r="JR21" s="159">
        <v>50.342799999999997</v>
      </c>
      <c r="JS21" s="159">
        <v>49.841500000000003</v>
      </c>
      <c r="JT21" s="158"/>
      <c r="JU21" s="159">
        <v>-27</v>
      </c>
      <c r="JV21" s="159">
        <v>18.376799999999999</v>
      </c>
      <c r="JW21" s="159">
        <v>6.87</v>
      </c>
      <c r="JX21" s="158"/>
      <c r="JY21" s="159">
        <v>-35.908000000000001</v>
      </c>
      <c r="JZ21" s="159">
        <v>74.441299999999998</v>
      </c>
      <c r="KA21" s="159">
        <v>50.377000000000002</v>
      </c>
      <c r="KB21" s="159">
        <v>-34.743699999999997</v>
      </c>
      <c r="KC21" s="159">
        <v>-73.563000000000002</v>
      </c>
      <c r="KD21" s="159">
        <v>38.724299999999999</v>
      </c>
      <c r="KE21" s="159">
        <v>34.5578</v>
      </c>
      <c r="KF21" s="159">
        <v>26.2</v>
      </c>
      <c r="KG21" s="159">
        <v>-26.5</v>
      </c>
      <c r="KH21" s="158"/>
      <c r="KI21" s="159">
        <v>93.254099999999994</v>
      </c>
    </row>
    <row r="22" spans="1:295" ht="18" customHeight="1" x14ac:dyDescent="0.3">
      <c r="A22" s="155" t="s">
        <v>72</v>
      </c>
      <c r="B22" s="155" t="s">
        <v>847</v>
      </c>
      <c r="C22" s="158"/>
      <c r="D22" s="159">
        <v>16.919799999999999</v>
      </c>
      <c r="E22" s="159">
        <v>-19.6675</v>
      </c>
      <c r="F22" s="159">
        <v>9.0405999999999995</v>
      </c>
      <c r="G22" s="159">
        <v>29.0366</v>
      </c>
      <c r="H22" s="158"/>
      <c r="I22" s="159">
        <v>44.4163</v>
      </c>
      <c r="J22" s="159">
        <v>-46.1417</v>
      </c>
      <c r="K22" s="159">
        <v>51.5244</v>
      </c>
      <c r="L22" s="159">
        <v>25.961200000000002</v>
      </c>
      <c r="M22" s="159">
        <v>25.456299999999999</v>
      </c>
      <c r="N22" s="159">
        <v>4.4400000000000004</v>
      </c>
      <c r="O22" s="159">
        <v>-39.149000000000001</v>
      </c>
      <c r="P22" s="159">
        <v>35.200000000000003</v>
      </c>
      <c r="Q22" s="159">
        <v>19.044</v>
      </c>
      <c r="R22" s="159">
        <v>-35.200000000000003</v>
      </c>
      <c r="S22" s="159">
        <v>11.87</v>
      </c>
      <c r="T22" s="159">
        <v>91.847999999999999</v>
      </c>
      <c r="U22" s="159">
        <v>16.189399999999999</v>
      </c>
      <c r="V22" s="159">
        <v>16.245200000000001</v>
      </c>
      <c r="W22" s="159">
        <v>27.1205</v>
      </c>
      <c r="X22" s="159">
        <v>11.645</v>
      </c>
      <c r="Y22" s="159">
        <v>5.4310999999999998</v>
      </c>
      <c r="Z22" s="159">
        <v>7.8621999999999996</v>
      </c>
      <c r="AA22" s="158"/>
      <c r="AB22" s="158"/>
      <c r="AC22" s="159">
        <v>-49.42</v>
      </c>
      <c r="AD22" s="159">
        <v>-49.37</v>
      </c>
      <c r="AE22" s="158"/>
      <c r="AF22" s="159">
        <v>-4.4400000000000004</v>
      </c>
      <c r="AG22" s="160">
        <v>37.4</v>
      </c>
      <c r="AH22" s="159">
        <v>5.3529999999999998</v>
      </c>
      <c r="AI22" s="159">
        <v>0.215</v>
      </c>
      <c r="AJ22" s="159">
        <v>-49.22</v>
      </c>
      <c r="AK22" s="159">
        <v>-49.81</v>
      </c>
      <c r="AL22" s="159">
        <v>-45.75</v>
      </c>
      <c r="AM22" s="159">
        <v>50.21</v>
      </c>
      <c r="AN22" s="159">
        <v>50.31</v>
      </c>
      <c r="AO22" s="158"/>
      <c r="AP22" s="159">
        <v>7.5852000000000004</v>
      </c>
      <c r="AQ22" s="159">
        <v>62.115099999999998</v>
      </c>
      <c r="AR22" s="159">
        <v>64.1327</v>
      </c>
      <c r="AS22" s="159">
        <v>71.060400000000001</v>
      </c>
      <c r="AT22" s="159">
        <v>-50.904499999999999</v>
      </c>
      <c r="AU22" s="159">
        <v>-49.074199999999998</v>
      </c>
      <c r="AV22" s="159">
        <v>8.0335999999999999</v>
      </c>
      <c r="AW22" s="159">
        <v>7.7557999999999998</v>
      </c>
      <c r="AX22" s="159">
        <v>65.506100000000004</v>
      </c>
      <c r="AY22" s="159">
        <v>69.123000000000005</v>
      </c>
      <c r="AZ22" s="159">
        <v>2.6335999999999999</v>
      </c>
      <c r="BA22" s="159">
        <v>15.275</v>
      </c>
      <c r="BB22" s="159">
        <v>-461.8639</v>
      </c>
      <c r="BC22" s="159">
        <v>-4.4984000000000002</v>
      </c>
      <c r="BD22" s="159">
        <v>-18.399999999999999</v>
      </c>
      <c r="BE22" s="159">
        <v>-18.399999999999999</v>
      </c>
      <c r="BF22" s="159">
        <v>55.043300000000002</v>
      </c>
      <c r="BG22" s="159">
        <v>54.187199999999997</v>
      </c>
      <c r="BH22" s="159">
        <v>-4.2453000000000003</v>
      </c>
      <c r="BI22" s="158"/>
      <c r="BJ22" s="159">
        <v>-65.456400000000002</v>
      </c>
      <c r="BK22" s="159">
        <v>2.9517000000000002</v>
      </c>
      <c r="BL22" s="159">
        <v>7.1433999999999997</v>
      </c>
      <c r="BM22" s="159">
        <v>4.8651999999999997</v>
      </c>
      <c r="BN22" s="159">
        <v>531.60170000000005</v>
      </c>
      <c r="BO22" s="159">
        <v>101.1383</v>
      </c>
      <c r="BP22" s="159">
        <v>101.19929999999999</v>
      </c>
      <c r="BQ22" s="159">
        <v>-497.92950000000002</v>
      </c>
      <c r="BR22" s="159">
        <v>458.9477</v>
      </c>
      <c r="BS22" s="158"/>
      <c r="BT22" s="159">
        <v>-41.676600000000001</v>
      </c>
      <c r="BU22" s="159">
        <v>43.1248</v>
      </c>
      <c r="BV22" s="159">
        <v>74.677000000000007</v>
      </c>
      <c r="BW22" s="159">
        <v>26.07</v>
      </c>
      <c r="BX22" s="159">
        <v>22.71</v>
      </c>
      <c r="BY22" s="159">
        <v>52.8</v>
      </c>
      <c r="BZ22" s="159">
        <v>66.28</v>
      </c>
      <c r="CA22" s="159">
        <v>-27.992799999999999</v>
      </c>
      <c r="CB22" s="159">
        <v>-27.457000000000001</v>
      </c>
      <c r="CC22" s="159">
        <v>89.158500000000004</v>
      </c>
      <c r="CD22" s="159">
        <v>89.778800000000004</v>
      </c>
      <c r="CE22" s="159">
        <v>32.419499999999999</v>
      </c>
      <c r="CF22" s="159">
        <v>-43.806899999999999</v>
      </c>
      <c r="CG22" s="159">
        <v>-43.470799999999997</v>
      </c>
      <c r="CH22" s="159">
        <v>1.9555</v>
      </c>
      <c r="CI22" s="159">
        <v>-45.87</v>
      </c>
      <c r="CJ22" s="158"/>
      <c r="CK22" s="158"/>
      <c r="CL22" s="159">
        <v>45.5</v>
      </c>
      <c r="CM22" s="159">
        <v>90.9</v>
      </c>
      <c r="CN22" s="159">
        <v>-14.26</v>
      </c>
      <c r="CO22" s="159">
        <v>48.343800000000002</v>
      </c>
      <c r="CP22" s="159">
        <v>47.830199999999998</v>
      </c>
      <c r="CQ22" s="159">
        <v>47.715800000000002</v>
      </c>
      <c r="CR22" s="159">
        <v>-60.880400000000002</v>
      </c>
      <c r="CS22" s="159">
        <v>-60.754399999999997</v>
      </c>
      <c r="CT22" s="159">
        <v>42.973399999999998</v>
      </c>
      <c r="CU22" s="159">
        <v>-22.3901</v>
      </c>
      <c r="CV22" s="159">
        <v>47.311199999999999</v>
      </c>
      <c r="CW22" s="159">
        <v>11.3728</v>
      </c>
      <c r="CX22" s="159">
        <v>35.409999999999997</v>
      </c>
      <c r="CY22" s="159">
        <v>60.36</v>
      </c>
      <c r="CZ22" s="159">
        <v>42.663600000000002</v>
      </c>
      <c r="DA22" s="159">
        <v>40.287799999999997</v>
      </c>
      <c r="DB22" s="159">
        <v>-30.72</v>
      </c>
      <c r="DC22" s="158"/>
      <c r="DD22" s="159">
        <v>45.842300000000002</v>
      </c>
      <c r="DE22" s="159">
        <v>45.529200000000003</v>
      </c>
      <c r="DF22" s="159">
        <v>-107.7749</v>
      </c>
      <c r="DG22" s="159">
        <v>-2.0000000000000001E-4</v>
      </c>
      <c r="DH22" s="159">
        <v>-18.689599999999999</v>
      </c>
      <c r="DI22" s="159">
        <v>-103.8</v>
      </c>
      <c r="DJ22" s="159">
        <v>-104</v>
      </c>
      <c r="DK22" s="159">
        <v>27.919</v>
      </c>
      <c r="DL22" s="159">
        <v>48.348999999999997</v>
      </c>
      <c r="DM22" s="159">
        <v>68.582999999999998</v>
      </c>
      <c r="DN22" s="159">
        <v>69.158900000000003</v>
      </c>
      <c r="DO22" s="159">
        <v>47.99</v>
      </c>
      <c r="DP22" s="159">
        <v>-11.15</v>
      </c>
      <c r="DQ22" s="159">
        <v>53.892000000000003</v>
      </c>
      <c r="DR22" s="159">
        <v>105.151</v>
      </c>
      <c r="DS22" s="159">
        <v>-30.91</v>
      </c>
      <c r="DT22" s="159">
        <v>-31.17</v>
      </c>
      <c r="DU22" s="159">
        <v>107.53</v>
      </c>
      <c r="DV22" s="159">
        <v>57.1</v>
      </c>
      <c r="DW22" s="159">
        <v>106.1091</v>
      </c>
      <c r="DX22" s="159">
        <v>104.7273</v>
      </c>
      <c r="DY22" s="159">
        <v>-9.3696999999999999</v>
      </c>
      <c r="DZ22" s="159">
        <v>-10.290900000000001</v>
      </c>
      <c r="EA22" s="159">
        <v>204.72229999999999</v>
      </c>
      <c r="EB22" s="159">
        <v>166.10489999999999</v>
      </c>
      <c r="EC22" s="159">
        <v>160.35830000000001</v>
      </c>
      <c r="ED22" s="159">
        <v>162.1678</v>
      </c>
      <c r="EE22" s="159">
        <v>86.805199999999999</v>
      </c>
      <c r="EF22" s="159">
        <v>71.725399999999993</v>
      </c>
      <c r="EG22" s="159">
        <v>-22.69</v>
      </c>
      <c r="EH22" s="159">
        <v>509.83159999999998</v>
      </c>
      <c r="EI22" s="159">
        <v>235.30199999999999</v>
      </c>
      <c r="EJ22" s="158"/>
      <c r="EK22" s="159">
        <v>-34.564900000000002</v>
      </c>
      <c r="EL22" s="159">
        <v>-32.572099999999999</v>
      </c>
      <c r="EM22" s="159">
        <v>0</v>
      </c>
      <c r="EN22" s="159">
        <v>-10.9938</v>
      </c>
      <c r="EO22" s="159">
        <v>-11.0036</v>
      </c>
      <c r="EP22" s="159">
        <v>164.41200000000001</v>
      </c>
      <c r="EQ22" s="159">
        <v>-62.838299999999997</v>
      </c>
      <c r="ER22" s="159">
        <v>-63.878999999999998</v>
      </c>
      <c r="ES22" s="159">
        <v>-33.659199999999998</v>
      </c>
      <c r="ET22" s="159">
        <v>0</v>
      </c>
      <c r="EU22" s="159">
        <v>-15.15</v>
      </c>
      <c r="EV22" s="159">
        <v>121.2</v>
      </c>
      <c r="EW22" s="159">
        <v>9.5526</v>
      </c>
      <c r="EX22" s="159">
        <v>-62.311599999999999</v>
      </c>
      <c r="EY22" s="159">
        <v>-11.314299999999999</v>
      </c>
      <c r="EZ22" s="159">
        <v>-10.8355</v>
      </c>
      <c r="FA22" s="159">
        <v>1.7110000000000001</v>
      </c>
      <c r="FB22" s="159">
        <v>-67.494</v>
      </c>
      <c r="FC22" s="159">
        <v>40.147399999999998</v>
      </c>
      <c r="FD22" s="158"/>
      <c r="FE22" s="159">
        <v>2.5514000000000001</v>
      </c>
      <c r="FF22" s="159">
        <v>2.6206</v>
      </c>
      <c r="FG22" s="159">
        <v>39.792700000000004</v>
      </c>
      <c r="FH22" s="159">
        <v>40.305399999999999</v>
      </c>
      <c r="FI22" s="159">
        <v>38.429499999999997</v>
      </c>
      <c r="FJ22" s="159">
        <v>26.123200000000001</v>
      </c>
      <c r="FK22" s="159">
        <v>25.7883</v>
      </c>
      <c r="FL22" s="159">
        <v>6.6982999999999997</v>
      </c>
      <c r="FM22" s="159">
        <v>11.963699999999999</v>
      </c>
      <c r="FN22" s="159">
        <v>12.496499999999999</v>
      </c>
      <c r="FO22" s="159">
        <v>-1.3533999999999999</v>
      </c>
      <c r="FP22" s="159">
        <v>12.981199999999999</v>
      </c>
      <c r="FQ22" s="159">
        <v>-4.3194999999999997</v>
      </c>
      <c r="FR22" s="159">
        <v>-15.02</v>
      </c>
      <c r="FS22" s="159">
        <v>10.0618</v>
      </c>
      <c r="FT22" s="159">
        <v>0.91579999999999995</v>
      </c>
      <c r="FU22" s="159">
        <v>-6.1</v>
      </c>
      <c r="FV22" s="159">
        <v>12.98</v>
      </c>
      <c r="FW22" s="159">
        <v>0</v>
      </c>
      <c r="FX22" s="159">
        <v>8.8879000000000001</v>
      </c>
      <c r="FY22" s="159">
        <v>-10.327999999999999</v>
      </c>
      <c r="FZ22" s="159">
        <v>4.4029999999999996</v>
      </c>
      <c r="GA22" s="159">
        <v>10.412100000000001</v>
      </c>
      <c r="GB22" s="159">
        <v>27.4</v>
      </c>
      <c r="GC22" s="159">
        <v>-11.4754</v>
      </c>
      <c r="GD22" s="159">
        <v>0.99829999999999997</v>
      </c>
      <c r="GE22" s="160">
        <v>13.725</v>
      </c>
      <c r="GF22" s="159">
        <v>66.539299999999997</v>
      </c>
      <c r="GG22" s="159">
        <v>19.3</v>
      </c>
      <c r="GH22" s="159">
        <v>-20.045300000000001</v>
      </c>
      <c r="GI22" s="158"/>
      <c r="GJ22" s="159">
        <v>-3.1774</v>
      </c>
      <c r="GK22" s="159">
        <v>1.6742999999999999</v>
      </c>
      <c r="GL22" s="158"/>
      <c r="GM22" s="158"/>
      <c r="GN22" s="159">
        <v>-11.960100000000001</v>
      </c>
      <c r="GO22" s="159">
        <v>-31.851199999999999</v>
      </c>
      <c r="GP22" s="159">
        <v>18.485199999999999</v>
      </c>
      <c r="GQ22" s="159">
        <v>49.158700000000003</v>
      </c>
      <c r="GR22" s="159">
        <v>53.354199999999999</v>
      </c>
      <c r="GS22" s="159">
        <v>54.434199999999997</v>
      </c>
      <c r="GT22" s="159">
        <v>-122.2269</v>
      </c>
      <c r="GU22" s="159">
        <v>-18.851600000000001</v>
      </c>
      <c r="GV22" s="159">
        <v>31.690899999999999</v>
      </c>
      <c r="GW22" s="159">
        <v>-44.4422</v>
      </c>
      <c r="GX22" s="159">
        <v>12.8125</v>
      </c>
      <c r="GY22" s="159">
        <v>10.744999999999999</v>
      </c>
      <c r="GZ22" s="159">
        <v>10.4009</v>
      </c>
      <c r="HA22" s="158"/>
      <c r="HB22" s="159">
        <v>212.4984</v>
      </c>
      <c r="HC22" s="159">
        <v>211.60140000000001</v>
      </c>
      <c r="HD22" s="159">
        <v>274.10000000000002</v>
      </c>
      <c r="HE22" s="159">
        <v>-273.05700000000002</v>
      </c>
      <c r="HF22" s="159">
        <v>-460.82569999999998</v>
      </c>
      <c r="HG22" s="159">
        <v>465.41910000000001</v>
      </c>
      <c r="HH22" s="159">
        <v>467.40980000000002</v>
      </c>
      <c r="HI22" s="159">
        <v>-200.04810000000001</v>
      </c>
      <c r="HJ22" s="159">
        <v>-198.38050000000001</v>
      </c>
      <c r="HK22" s="159">
        <v>-49.7988</v>
      </c>
      <c r="HL22" s="159">
        <v>-40.442999999999998</v>
      </c>
      <c r="HM22" s="159">
        <v>77.640600000000006</v>
      </c>
      <c r="HN22" s="159">
        <v>76.7684</v>
      </c>
      <c r="HO22" s="159">
        <v>-156.35769999999999</v>
      </c>
      <c r="HP22" s="159">
        <v>-151.01179999999999</v>
      </c>
      <c r="HQ22" s="159">
        <v>51.683199999999999</v>
      </c>
      <c r="HR22" s="159">
        <v>51.573399999999999</v>
      </c>
      <c r="HS22" s="159">
        <v>-44.471400000000003</v>
      </c>
      <c r="HT22" s="159">
        <v>-46.203200000000002</v>
      </c>
      <c r="HU22" s="159">
        <v>95.32</v>
      </c>
      <c r="HV22" s="159">
        <v>94.53</v>
      </c>
      <c r="HW22" s="159">
        <v>65.5</v>
      </c>
      <c r="HX22" s="159">
        <v>65.400000000000006</v>
      </c>
      <c r="HY22" s="159">
        <v>8.2199999999999995E-2</v>
      </c>
      <c r="HZ22" s="159">
        <v>2.3199999999999998</v>
      </c>
      <c r="IA22" s="159">
        <v>-351.84480000000002</v>
      </c>
      <c r="IB22" s="159">
        <v>100.32550000000001</v>
      </c>
      <c r="IC22" s="159">
        <v>100.91459999999999</v>
      </c>
      <c r="ID22" s="159">
        <v>11.6</v>
      </c>
      <c r="IE22" s="159">
        <v>25.1</v>
      </c>
      <c r="IF22" s="159">
        <v>-50.6</v>
      </c>
      <c r="IG22" s="159">
        <v>-52.1</v>
      </c>
      <c r="IH22" s="158"/>
      <c r="II22" s="158"/>
      <c r="IJ22" s="159">
        <v>-459.2165</v>
      </c>
      <c r="IK22" s="159">
        <v>-199.65389999999999</v>
      </c>
      <c r="IL22" s="159">
        <v>420.76139999999998</v>
      </c>
      <c r="IM22" s="159">
        <v>339.26600000000002</v>
      </c>
      <c r="IN22" s="159">
        <v>-19.434999999999999</v>
      </c>
      <c r="IO22" s="159">
        <v>-320.7115</v>
      </c>
      <c r="IP22" s="159">
        <v>322.8646</v>
      </c>
      <c r="IQ22" s="159">
        <v>-127.9721</v>
      </c>
      <c r="IR22" s="159">
        <v>-187.35480000000001</v>
      </c>
      <c r="IS22" s="159">
        <v>-316.82580000000002</v>
      </c>
      <c r="IT22" s="159">
        <v>121.87909999999999</v>
      </c>
      <c r="IU22" s="159">
        <v>122.8151</v>
      </c>
      <c r="IV22" s="159">
        <v>132.57939999999999</v>
      </c>
      <c r="IW22" s="159">
        <v>-401.29809999999998</v>
      </c>
      <c r="IX22" s="159">
        <v>187.66929999999999</v>
      </c>
      <c r="IY22" s="159">
        <v>-216.39349999999999</v>
      </c>
      <c r="IZ22" s="159">
        <v>217.28450000000001</v>
      </c>
      <c r="JA22" s="159">
        <v>-9.6750000000000007</v>
      </c>
      <c r="JB22" s="158"/>
      <c r="JC22" s="159">
        <v>25.36</v>
      </c>
      <c r="JD22" s="159">
        <v>6.7060000000000004</v>
      </c>
      <c r="JE22" s="159">
        <v>6.681</v>
      </c>
      <c r="JF22" s="159">
        <v>-24.72</v>
      </c>
      <c r="JG22" s="159">
        <v>7.36</v>
      </c>
      <c r="JH22" s="158"/>
      <c r="JI22" s="159">
        <v>-7.3532999999999999</v>
      </c>
      <c r="JJ22" s="159">
        <v>-42.9801</v>
      </c>
      <c r="JK22" s="159">
        <v>-7.9393000000000002</v>
      </c>
      <c r="JL22" s="159">
        <v>35.299999999999997</v>
      </c>
      <c r="JM22" s="159">
        <v>52.930999999999997</v>
      </c>
      <c r="JN22" s="159">
        <v>52.588000000000001</v>
      </c>
      <c r="JO22" s="159">
        <v>11.4626</v>
      </c>
      <c r="JP22" s="158"/>
      <c r="JQ22" s="159">
        <v>50.685400000000001</v>
      </c>
      <c r="JR22" s="159">
        <v>50.5456</v>
      </c>
      <c r="JS22" s="159">
        <v>51.633400000000002</v>
      </c>
      <c r="JT22" s="158"/>
      <c r="JU22" s="159">
        <v>-23.6</v>
      </c>
      <c r="JV22" s="159">
        <v>29.389500000000002</v>
      </c>
      <c r="JW22" s="159">
        <v>6.62</v>
      </c>
      <c r="JX22" s="158"/>
      <c r="JY22" s="159">
        <v>-37.114600000000003</v>
      </c>
      <c r="JZ22" s="159">
        <v>74.375500000000002</v>
      </c>
      <c r="KA22" s="159">
        <v>51.010599999999997</v>
      </c>
      <c r="KB22" s="159">
        <v>-36.376100000000001</v>
      </c>
      <c r="KC22" s="159">
        <v>-73.699700000000007</v>
      </c>
      <c r="KD22" s="159">
        <v>39.343499999999999</v>
      </c>
      <c r="KE22" s="159">
        <v>34.125999999999998</v>
      </c>
      <c r="KF22" s="159">
        <v>23</v>
      </c>
      <c r="KG22" s="159">
        <v>-23.4</v>
      </c>
      <c r="KH22" s="158"/>
      <c r="KI22" s="159">
        <v>79.397000000000006</v>
      </c>
    </row>
    <row r="23" spans="1:295" ht="18" customHeight="1" x14ac:dyDescent="0.3">
      <c r="A23" s="155" t="s">
        <v>72</v>
      </c>
      <c r="B23" s="155" t="s">
        <v>848</v>
      </c>
      <c r="C23" s="158"/>
      <c r="D23" s="159">
        <v>16.778500000000001</v>
      </c>
      <c r="E23" s="159">
        <v>-19.6951</v>
      </c>
      <c r="F23" s="159">
        <v>8.9784000000000006</v>
      </c>
      <c r="G23" s="159">
        <v>27.1343</v>
      </c>
      <c r="H23" s="158"/>
      <c r="I23" s="159">
        <v>40.850499999999997</v>
      </c>
      <c r="J23" s="159">
        <v>-39.360900000000001</v>
      </c>
      <c r="K23" s="159">
        <v>53.546500000000002</v>
      </c>
      <c r="L23" s="159">
        <v>27.0152</v>
      </c>
      <c r="M23" s="159">
        <v>26.642499999999998</v>
      </c>
      <c r="N23" s="159">
        <v>11.1</v>
      </c>
      <c r="O23" s="159">
        <v>-38.402999999999999</v>
      </c>
      <c r="P23" s="159">
        <v>33</v>
      </c>
      <c r="Q23" s="159">
        <v>15.731999999999999</v>
      </c>
      <c r="R23" s="159">
        <v>-33</v>
      </c>
      <c r="S23" s="159">
        <v>12.814</v>
      </c>
      <c r="T23" s="159">
        <v>80.389799999999994</v>
      </c>
      <c r="U23" s="159">
        <v>16.733499999999999</v>
      </c>
      <c r="V23" s="159">
        <v>16.7958</v>
      </c>
      <c r="W23" s="159">
        <v>27.532900000000001</v>
      </c>
      <c r="X23" s="159">
        <v>12.160399999999999</v>
      </c>
      <c r="Y23" s="159">
        <v>5.7789000000000001</v>
      </c>
      <c r="Z23" s="159">
        <v>8.1395999999999997</v>
      </c>
      <c r="AA23" s="158"/>
      <c r="AB23" s="158"/>
      <c r="AC23" s="159">
        <v>-49.16</v>
      </c>
      <c r="AD23" s="159">
        <v>-49.1</v>
      </c>
      <c r="AE23" s="158"/>
      <c r="AF23" s="159">
        <v>-11.1</v>
      </c>
      <c r="AG23" s="159">
        <v>37.4</v>
      </c>
      <c r="AH23" s="159">
        <v>6.4160000000000004</v>
      </c>
      <c r="AI23" s="159">
        <v>0.22</v>
      </c>
      <c r="AJ23" s="159">
        <v>-52.48</v>
      </c>
      <c r="AK23" s="159">
        <v>-52.91</v>
      </c>
      <c r="AL23" s="159">
        <v>-36.57</v>
      </c>
      <c r="AM23" s="159">
        <v>52.84</v>
      </c>
      <c r="AN23" s="159">
        <v>53.32</v>
      </c>
      <c r="AO23" s="159">
        <v>10.4513</v>
      </c>
      <c r="AP23" s="159">
        <v>7.8021000000000003</v>
      </c>
      <c r="AQ23" s="159">
        <v>64.430499999999995</v>
      </c>
      <c r="AR23" s="159">
        <v>66.495699999999999</v>
      </c>
      <c r="AS23" s="159">
        <v>47.944800000000001</v>
      </c>
      <c r="AT23" s="159">
        <v>-50.636600000000001</v>
      </c>
      <c r="AU23" s="159">
        <v>-50.641800000000003</v>
      </c>
      <c r="AV23" s="159">
        <v>25.322800000000001</v>
      </c>
      <c r="AW23" s="159">
        <v>25.667100000000001</v>
      </c>
      <c r="AX23" s="159">
        <v>67.5154</v>
      </c>
      <c r="AY23" s="159">
        <v>69.390900000000002</v>
      </c>
      <c r="AZ23" s="159">
        <v>5.2508999999999997</v>
      </c>
      <c r="BA23" s="159">
        <v>30.865600000000001</v>
      </c>
      <c r="BB23" s="159">
        <v>-490.01139999999998</v>
      </c>
      <c r="BC23" s="159">
        <v>-5.2431000000000001</v>
      </c>
      <c r="BD23" s="159">
        <v>-18.3</v>
      </c>
      <c r="BE23" s="159">
        <v>-18.3</v>
      </c>
      <c r="BF23" s="159">
        <v>55.926900000000003</v>
      </c>
      <c r="BG23" s="159">
        <v>54.705199999999998</v>
      </c>
      <c r="BH23" s="159">
        <v>-4.3151999999999999</v>
      </c>
      <c r="BI23" s="158"/>
      <c r="BJ23" s="159">
        <v>-62.776200000000003</v>
      </c>
      <c r="BK23" s="159">
        <v>3.1444999999999999</v>
      </c>
      <c r="BL23" s="159">
        <v>6.8604000000000003</v>
      </c>
      <c r="BM23" s="159">
        <v>4.6115000000000004</v>
      </c>
      <c r="BN23" s="159">
        <v>558.67169999999999</v>
      </c>
      <c r="BO23" s="159">
        <v>113.6204</v>
      </c>
      <c r="BP23" s="159">
        <v>113.4067</v>
      </c>
      <c r="BQ23" s="159">
        <v>-539.18719999999996</v>
      </c>
      <c r="BR23" s="159">
        <v>489.93180000000001</v>
      </c>
      <c r="BS23" s="158"/>
      <c r="BT23" s="159">
        <v>-38.508400000000002</v>
      </c>
      <c r="BU23" s="159">
        <v>40.162399999999998</v>
      </c>
      <c r="BV23" s="159">
        <v>78.539100000000005</v>
      </c>
      <c r="BW23" s="159">
        <v>27.18</v>
      </c>
      <c r="BX23" s="159">
        <v>24.52</v>
      </c>
      <c r="BY23" s="159">
        <v>55.02</v>
      </c>
      <c r="BZ23" s="159">
        <v>68.58</v>
      </c>
      <c r="CA23" s="159">
        <v>-34.020899999999997</v>
      </c>
      <c r="CB23" s="159">
        <v>-33.083199999999998</v>
      </c>
      <c r="CC23" s="159">
        <v>96.372100000000003</v>
      </c>
      <c r="CD23" s="159">
        <v>97.172499999999999</v>
      </c>
      <c r="CE23" s="159">
        <v>31.047499999999999</v>
      </c>
      <c r="CF23" s="159">
        <v>-50.915900000000001</v>
      </c>
      <c r="CG23" s="159">
        <v>-50.5184</v>
      </c>
      <c r="CH23" s="159">
        <v>1.9447000000000001</v>
      </c>
      <c r="CI23" s="159">
        <v>-47.408999999999999</v>
      </c>
      <c r="CJ23" s="158"/>
      <c r="CK23" s="158"/>
      <c r="CL23" s="159">
        <v>41.4</v>
      </c>
      <c r="CM23" s="159">
        <v>96.5</v>
      </c>
      <c r="CN23" s="159">
        <v>-14.42</v>
      </c>
      <c r="CO23" s="159">
        <v>46.8459</v>
      </c>
      <c r="CP23" s="159">
        <v>46.178899999999999</v>
      </c>
      <c r="CQ23" s="159">
        <v>45.8797</v>
      </c>
      <c r="CR23" s="159">
        <v>-63.207900000000002</v>
      </c>
      <c r="CS23" s="159">
        <v>-62.639699999999998</v>
      </c>
      <c r="CT23" s="159">
        <v>53.0822</v>
      </c>
      <c r="CU23" s="159">
        <v>-32.5441</v>
      </c>
      <c r="CV23" s="159">
        <v>58.3001</v>
      </c>
      <c r="CW23" s="159">
        <v>10.7761</v>
      </c>
      <c r="CX23" s="159">
        <v>46.78</v>
      </c>
      <c r="CY23" s="159">
        <v>64.260000000000005</v>
      </c>
      <c r="CZ23" s="159">
        <v>44.069800000000001</v>
      </c>
      <c r="DA23" s="159">
        <v>41.606099999999998</v>
      </c>
      <c r="DB23" s="159">
        <v>-30.64</v>
      </c>
      <c r="DC23" s="158"/>
      <c r="DD23" s="159">
        <v>48.6145</v>
      </c>
      <c r="DE23" s="159">
        <v>47.616300000000003</v>
      </c>
      <c r="DF23" s="159">
        <v>-114.5368</v>
      </c>
      <c r="DG23" s="159">
        <v>-2.0000000000000001E-4</v>
      </c>
      <c r="DH23" s="159">
        <v>-18.511900000000001</v>
      </c>
      <c r="DI23" s="159">
        <v>-106.8</v>
      </c>
      <c r="DJ23" s="159">
        <v>-107.3</v>
      </c>
      <c r="DK23" s="159">
        <v>28.9847</v>
      </c>
      <c r="DL23" s="159">
        <v>51.278700000000001</v>
      </c>
      <c r="DM23" s="159">
        <v>69.991900000000001</v>
      </c>
      <c r="DN23" s="159">
        <v>72.674599999999998</v>
      </c>
      <c r="DO23" s="159">
        <v>51.15</v>
      </c>
      <c r="DP23" s="159">
        <v>-11.83</v>
      </c>
      <c r="DQ23" s="159">
        <v>56.092500000000001</v>
      </c>
      <c r="DR23" s="159">
        <v>113.60899999999999</v>
      </c>
      <c r="DS23" s="159">
        <v>-31.15</v>
      </c>
      <c r="DT23" s="159">
        <v>-31.15</v>
      </c>
      <c r="DU23" s="159">
        <v>106.3</v>
      </c>
      <c r="DV23" s="159">
        <v>59.18</v>
      </c>
      <c r="DW23" s="159">
        <v>115.8364</v>
      </c>
      <c r="DX23" s="159">
        <v>112.43640000000001</v>
      </c>
      <c r="DY23" s="159">
        <v>-13.9993</v>
      </c>
      <c r="DZ23" s="159">
        <v>-14.172700000000001</v>
      </c>
      <c r="EA23" s="159">
        <v>211.3956</v>
      </c>
      <c r="EB23" s="159">
        <v>173.48769999999999</v>
      </c>
      <c r="EC23" s="159">
        <v>165.7457</v>
      </c>
      <c r="ED23" s="159">
        <v>166.8939</v>
      </c>
      <c r="EE23" s="159">
        <v>86.301599999999993</v>
      </c>
      <c r="EF23" s="159">
        <v>69.616399999999999</v>
      </c>
      <c r="EG23" s="159">
        <v>-22.079000000000001</v>
      </c>
      <c r="EH23" s="159">
        <v>549.33690000000001</v>
      </c>
      <c r="EI23" s="159">
        <v>165.4425</v>
      </c>
      <c r="EJ23" s="158"/>
      <c r="EK23" s="159">
        <v>-34.418199999999999</v>
      </c>
      <c r="EL23" s="159">
        <v>-32.483199999999997</v>
      </c>
      <c r="EM23" s="159">
        <v>0</v>
      </c>
      <c r="EN23" s="159">
        <v>-7.6657999999999999</v>
      </c>
      <c r="EO23" s="159">
        <v>-7.5486000000000004</v>
      </c>
      <c r="EP23" s="159">
        <v>170.55600000000001</v>
      </c>
      <c r="EQ23" s="159">
        <v>-66.205399999999997</v>
      </c>
      <c r="ER23" s="159">
        <v>-67.628399999999999</v>
      </c>
      <c r="ES23" s="159">
        <v>-32.354399999999998</v>
      </c>
      <c r="ET23" s="159">
        <v>16.100000000000001</v>
      </c>
      <c r="EU23" s="159">
        <v>-14.23</v>
      </c>
      <c r="EV23" s="159">
        <v>99.5</v>
      </c>
      <c r="EW23" s="159">
        <v>10.1159</v>
      </c>
      <c r="EX23" s="159">
        <v>-57.973100000000002</v>
      </c>
      <c r="EY23" s="159">
        <v>-11.5367</v>
      </c>
      <c r="EZ23" s="159">
        <v>-11.0823</v>
      </c>
      <c r="FA23" s="159">
        <v>1.4444999999999999</v>
      </c>
      <c r="FB23" s="159">
        <v>-67.316500000000005</v>
      </c>
      <c r="FC23" s="159">
        <v>43.596699999999998</v>
      </c>
      <c r="FD23" s="158"/>
      <c r="FE23" s="159">
        <v>2.6696</v>
      </c>
      <c r="FF23" s="159">
        <v>2.6478000000000002</v>
      </c>
      <c r="FG23" s="159">
        <v>38.247700000000002</v>
      </c>
      <c r="FH23" s="159">
        <v>38.839799999999997</v>
      </c>
      <c r="FI23" s="159">
        <v>37.520000000000003</v>
      </c>
      <c r="FJ23" s="159">
        <v>32.319099999999999</v>
      </c>
      <c r="FK23" s="159">
        <v>32.821399999999997</v>
      </c>
      <c r="FL23" s="159">
        <v>5.0236999999999998</v>
      </c>
      <c r="FM23" s="159">
        <v>15.985799999999999</v>
      </c>
      <c r="FN23" s="159">
        <v>15.6599</v>
      </c>
      <c r="FO23" s="159">
        <v>-1.0335000000000001</v>
      </c>
      <c r="FP23" s="159">
        <v>11.8301</v>
      </c>
      <c r="FQ23" s="159">
        <v>-4.5904999999999996</v>
      </c>
      <c r="FR23" s="159">
        <v>-15.85</v>
      </c>
      <c r="FS23" s="159">
        <v>10.271800000000001</v>
      </c>
      <c r="FT23" s="159">
        <v>0.95250000000000001</v>
      </c>
      <c r="FU23" s="159">
        <v>-6.12</v>
      </c>
      <c r="FV23" s="159">
        <v>13.76</v>
      </c>
      <c r="FW23" s="158"/>
      <c r="FX23" s="159">
        <v>8.8470999999999993</v>
      </c>
      <c r="FY23" s="159">
        <v>-10.222</v>
      </c>
      <c r="FZ23" s="159">
        <v>1.4</v>
      </c>
      <c r="GA23" s="159">
        <v>10.307399999999999</v>
      </c>
      <c r="GB23" s="159">
        <v>28.27</v>
      </c>
      <c r="GC23" s="159">
        <v>-9.9640000000000004</v>
      </c>
      <c r="GD23" s="159">
        <v>1.1174999999999999</v>
      </c>
      <c r="GE23" s="159">
        <v>13.77</v>
      </c>
      <c r="GF23" s="159">
        <v>69.640500000000003</v>
      </c>
      <c r="GG23" s="159">
        <v>19.399999999999999</v>
      </c>
      <c r="GH23" s="159">
        <v>-21.931999999999999</v>
      </c>
      <c r="GI23" s="158"/>
      <c r="GJ23" s="159">
        <v>-2.1074999999999999</v>
      </c>
      <c r="GK23" s="159">
        <v>1.6813</v>
      </c>
      <c r="GL23" s="158"/>
      <c r="GM23" s="158"/>
      <c r="GN23" s="159">
        <v>-11.2265</v>
      </c>
      <c r="GO23" s="159">
        <v>-33.195399999999999</v>
      </c>
      <c r="GP23" s="159">
        <v>19.926300000000001</v>
      </c>
      <c r="GQ23" s="159">
        <v>52.099800000000002</v>
      </c>
      <c r="GR23" s="159">
        <v>52.4206</v>
      </c>
      <c r="GS23" s="159">
        <v>53.562800000000003</v>
      </c>
      <c r="GT23" s="159">
        <v>-129.76050000000001</v>
      </c>
      <c r="GU23" s="159">
        <v>-21.480499999999999</v>
      </c>
      <c r="GV23" s="159">
        <v>32.687899999999999</v>
      </c>
      <c r="GW23" s="159">
        <v>-48.500700000000002</v>
      </c>
      <c r="GX23" s="159">
        <v>11.440899999999999</v>
      </c>
      <c r="GY23" s="159">
        <v>10.432399999999999</v>
      </c>
      <c r="GZ23" s="159">
        <v>9.9894999999999996</v>
      </c>
      <c r="HA23" s="159">
        <v>13</v>
      </c>
      <c r="HB23" s="159">
        <v>179.16319999999999</v>
      </c>
      <c r="HC23" s="159">
        <v>179.13839999999999</v>
      </c>
      <c r="HD23" s="159">
        <v>222.9</v>
      </c>
      <c r="HE23" s="159">
        <v>-222.59010000000001</v>
      </c>
      <c r="HF23" s="159">
        <v>-394.94990000000001</v>
      </c>
      <c r="HG23" s="159">
        <v>393.26499999999999</v>
      </c>
      <c r="HH23" s="159">
        <v>394.92039999999997</v>
      </c>
      <c r="HI23" s="159">
        <v>-169.77080000000001</v>
      </c>
      <c r="HJ23" s="159">
        <v>-171.14699999999999</v>
      </c>
      <c r="HK23" s="159">
        <v>-51.467500000000001</v>
      </c>
      <c r="HL23" s="159">
        <v>-41.551400000000001</v>
      </c>
      <c r="HM23" s="159">
        <v>76.711200000000005</v>
      </c>
      <c r="HN23" s="159">
        <v>76.3767</v>
      </c>
      <c r="HO23" s="159">
        <v>-130.59979999999999</v>
      </c>
      <c r="HP23" s="159">
        <v>-123.38079999999999</v>
      </c>
      <c r="HQ23" s="159">
        <v>36.1813</v>
      </c>
      <c r="HR23" s="159">
        <v>34.972799999999999</v>
      </c>
      <c r="HS23" s="159">
        <v>-36.4724</v>
      </c>
      <c r="HT23" s="159">
        <v>-36.329099999999997</v>
      </c>
      <c r="HU23" s="159">
        <v>80.58</v>
      </c>
      <c r="HV23" s="159">
        <v>80.8</v>
      </c>
      <c r="HW23" s="159">
        <v>66.5</v>
      </c>
      <c r="HX23" s="159">
        <v>66</v>
      </c>
      <c r="HY23" s="159">
        <v>8.2199999999999995E-2</v>
      </c>
      <c r="HZ23" s="159">
        <v>-7.68</v>
      </c>
      <c r="IA23" s="159">
        <v>-356.50810000000001</v>
      </c>
      <c r="IB23" s="159">
        <v>92.673699999999997</v>
      </c>
      <c r="IC23" s="159">
        <v>91.683499999999995</v>
      </c>
      <c r="ID23" s="159">
        <v>8.8000000000000007</v>
      </c>
      <c r="IE23" s="159">
        <v>30.8</v>
      </c>
      <c r="IF23" s="159">
        <v>-34.4</v>
      </c>
      <c r="IG23" s="159">
        <v>-35.4</v>
      </c>
      <c r="IH23" s="159">
        <v>1.117</v>
      </c>
      <c r="II23" s="159">
        <v>0.87870000000000004</v>
      </c>
      <c r="IJ23" s="159">
        <v>-389.03800000000001</v>
      </c>
      <c r="IK23" s="159">
        <v>-123.3901</v>
      </c>
      <c r="IL23" s="159">
        <v>333.38630000000001</v>
      </c>
      <c r="IM23" s="159">
        <v>265.05950000000001</v>
      </c>
      <c r="IN23" s="159">
        <v>-18.595199999999998</v>
      </c>
      <c r="IO23" s="159">
        <v>-255.62270000000001</v>
      </c>
      <c r="IP23" s="159">
        <v>251.4605</v>
      </c>
      <c r="IQ23" s="159">
        <v>-114.2961</v>
      </c>
      <c r="IR23" s="159">
        <v>-130.06309999999999</v>
      </c>
      <c r="IS23" s="159">
        <v>-250.226</v>
      </c>
      <c r="IT23" s="159">
        <v>137.44990000000001</v>
      </c>
      <c r="IU23" s="159">
        <v>136.9348</v>
      </c>
      <c r="IV23" s="159">
        <v>113.61709999999999</v>
      </c>
      <c r="IW23" s="159">
        <v>-323.00740000000002</v>
      </c>
      <c r="IX23" s="159">
        <v>131.99199999999999</v>
      </c>
      <c r="IY23" s="159">
        <v>-188.7527</v>
      </c>
      <c r="IZ23" s="159">
        <v>189.54849999999999</v>
      </c>
      <c r="JA23" s="159">
        <v>-10.4138</v>
      </c>
      <c r="JB23" s="158"/>
      <c r="JC23" s="159">
        <v>27.36</v>
      </c>
      <c r="JD23" s="159">
        <v>7.1559999999999997</v>
      </c>
      <c r="JE23" s="159">
        <v>7.1319999999999997</v>
      </c>
      <c r="JF23" s="159">
        <v>-26.24</v>
      </c>
      <c r="JG23" s="159">
        <v>8.56</v>
      </c>
      <c r="JH23" s="158"/>
      <c r="JI23" s="159">
        <v>-9.3460999999999999</v>
      </c>
      <c r="JJ23" s="159">
        <v>-40.285299999999999</v>
      </c>
      <c r="JK23" s="159">
        <v>-8.6411999999999995</v>
      </c>
      <c r="JL23" s="159">
        <v>35.6</v>
      </c>
      <c r="JM23" s="159">
        <v>56.973999999999997</v>
      </c>
      <c r="JN23" s="159">
        <v>56.56</v>
      </c>
      <c r="JO23" s="158"/>
      <c r="JP23" s="158"/>
      <c r="JQ23" s="159">
        <v>50.013199999999998</v>
      </c>
      <c r="JR23" s="159">
        <v>50.930399999999999</v>
      </c>
      <c r="JS23" s="159">
        <v>51.308599999999998</v>
      </c>
      <c r="JT23" s="158"/>
      <c r="JU23" s="159">
        <v>-30.3</v>
      </c>
      <c r="JV23" s="159">
        <v>28.811399999999999</v>
      </c>
      <c r="JW23" s="159">
        <v>6.56</v>
      </c>
      <c r="JX23" s="158"/>
      <c r="JY23" s="159">
        <v>-40.280700000000003</v>
      </c>
      <c r="JZ23" s="159">
        <v>77.032899999999998</v>
      </c>
      <c r="KA23" s="159">
        <v>52.297899999999998</v>
      </c>
      <c r="KB23" s="159">
        <v>-39.032499999999999</v>
      </c>
      <c r="KC23" s="159">
        <v>-75.527799999999999</v>
      </c>
      <c r="KD23" s="159">
        <v>39.954500000000003</v>
      </c>
      <c r="KE23" s="159">
        <v>34.5959</v>
      </c>
      <c r="KF23" s="159">
        <v>29.4</v>
      </c>
      <c r="KG23" s="159">
        <v>-30.2</v>
      </c>
      <c r="KH23" s="158"/>
      <c r="KI23" s="159">
        <v>81.379300000000001</v>
      </c>
    </row>
    <row r="24" spans="1:295" ht="18" customHeight="1" x14ac:dyDescent="0.3">
      <c r="A24" s="155" t="s">
        <v>72</v>
      </c>
      <c r="B24" s="155" t="s">
        <v>849</v>
      </c>
      <c r="C24" s="161"/>
      <c r="D24" s="162">
        <v>17.461200000000002</v>
      </c>
      <c r="E24" s="162">
        <v>-20.3109</v>
      </c>
      <c r="F24" s="162">
        <v>8.6888000000000005</v>
      </c>
      <c r="G24" s="162">
        <v>26.414300000000001</v>
      </c>
      <c r="H24" s="161"/>
      <c r="I24" s="162">
        <v>41.1477</v>
      </c>
      <c r="J24" s="162">
        <v>-41.171500000000002</v>
      </c>
      <c r="K24" s="162">
        <v>54.560699999999997</v>
      </c>
      <c r="L24" s="162">
        <v>27.6312</v>
      </c>
      <c r="M24" s="162">
        <v>27.2653</v>
      </c>
      <c r="N24" s="162">
        <v>13.32</v>
      </c>
      <c r="O24" s="162">
        <v>-40.642000000000003</v>
      </c>
      <c r="P24" s="162">
        <v>37.4</v>
      </c>
      <c r="Q24" s="162">
        <v>15.731999999999999</v>
      </c>
      <c r="R24" s="162">
        <v>-35.200000000000003</v>
      </c>
      <c r="S24" s="162">
        <v>12.222200000000001</v>
      </c>
      <c r="T24" s="162">
        <v>83.474999999999994</v>
      </c>
      <c r="U24" s="162">
        <v>16.898199999999999</v>
      </c>
      <c r="V24" s="162">
        <v>17.138300000000001</v>
      </c>
      <c r="W24" s="162">
        <v>27.9375</v>
      </c>
      <c r="X24" s="162">
        <v>12.0242</v>
      </c>
      <c r="Y24" s="162">
        <v>5.6066000000000003</v>
      </c>
      <c r="Z24" s="162">
        <v>7.8601000000000001</v>
      </c>
      <c r="AA24" s="161"/>
      <c r="AB24" s="161"/>
      <c r="AC24" s="162">
        <v>-47.77</v>
      </c>
      <c r="AD24" s="162">
        <v>-47.94</v>
      </c>
      <c r="AE24" s="161"/>
      <c r="AF24" s="162">
        <v>-13.32</v>
      </c>
      <c r="AG24" s="162">
        <v>39.6</v>
      </c>
      <c r="AH24" s="162">
        <v>7.67</v>
      </c>
      <c r="AI24" s="162">
        <v>0.22600000000000001</v>
      </c>
      <c r="AJ24" s="162">
        <v>-48.59</v>
      </c>
      <c r="AK24" s="162">
        <v>-49.09</v>
      </c>
      <c r="AL24" s="162">
        <v>-44.01</v>
      </c>
      <c r="AM24" s="162">
        <v>49.44</v>
      </c>
      <c r="AN24" s="162">
        <v>49.19</v>
      </c>
      <c r="AO24" s="162">
        <v>10.7796</v>
      </c>
      <c r="AP24" s="162">
        <v>7.8243</v>
      </c>
      <c r="AQ24" s="162">
        <v>66.477199999999996</v>
      </c>
      <c r="AR24" s="162">
        <v>68.698099999999997</v>
      </c>
      <c r="AS24" s="162">
        <v>50.134500000000003</v>
      </c>
      <c r="AT24" s="162">
        <v>-51.842199999999998</v>
      </c>
      <c r="AU24" s="162">
        <v>-49.505899999999997</v>
      </c>
      <c r="AV24" s="162">
        <v>8.35</v>
      </c>
      <c r="AW24" s="162">
        <v>8.6854999999999993</v>
      </c>
      <c r="AX24" s="162">
        <v>72.605900000000005</v>
      </c>
      <c r="AY24" s="162">
        <v>74.481300000000005</v>
      </c>
      <c r="AZ24" s="162">
        <v>2.6335999999999999</v>
      </c>
      <c r="BA24" s="162">
        <v>13.7479</v>
      </c>
      <c r="BB24" s="162">
        <v>-489.00020000000001</v>
      </c>
      <c r="BC24" s="162">
        <v>-5.8623000000000003</v>
      </c>
      <c r="BD24" s="162">
        <v>-17.5</v>
      </c>
      <c r="BE24" s="162">
        <v>-17.5</v>
      </c>
      <c r="BF24" s="162">
        <v>55.342100000000002</v>
      </c>
      <c r="BG24" s="162">
        <v>54.194800000000001</v>
      </c>
      <c r="BH24" s="162">
        <v>-4.1163999999999996</v>
      </c>
      <c r="BI24" s="161"/>
      <c r="BJ24" s="162">
        <v>-63.807400000000001</v>
      </c>
      <c r="BK24" s="162">
        <v>4.2382999999999997</v>
      </c>
      <c r="BL24" s="162">
        <v>6.3640999999999996</v>
      </c>
      <c r="BM24" s="162">
        <v>4.2835000000000001</v>
      </c>
      <c r="BN24" s="162">
        <v>553.69709999999998</v>
      </c>
      <c r="BO24" s="162">
        <v>116.7638</v>
      </c>
      <c r="BP24" s="162">
        <v>116.79430000000001</v>
      </c>
      <c r="BQ24" s="162">
        <v>-549.93119999999999</v>
      </c>
      <c r="BR24" s="162">
        <v>495.37630000000001</v>
      </c>
      <c r="BS24" s="161"/>
      <c r="BT24" s="162">
        <v>-34.844200000000001</v>
      </c>
      <c r="BU24" s="162">
        <v>36.834200000000003</v>
      </c>
      <c r="BV24" s="162">
        <v>81.8523</v>
      </c>
      <c r="BW24" s="162">
        <v>27.79</v>
      </c>
      <c r="BX24" s="162">
        <v>25.34</v>
      </c>
      <c r="BY24" s="162">
        <v>56.79</v>
      </c>
      <c r="BZ24" s="162">
        <v>69.41</v>
      </c>
      <c r="CA24" s="162">
        <v>-32.279499999999999</v>
      </c>
      <c r="CB24" s="162">
        <v>-32.145499999999998</v>
      </c>
      <c r="CC24" s="162">
        <v>95.316199999999995</v>
      </c>
      <c r="CD24" s="162">
        <v>95.846100000000007</v>
      </c>
      <c r="CE24" s="162">
        <v>29.578199999999999</v>
      </c>
      <c r="CF24" s="162">
        <v>-51.504300000000001</v>
      </c>
      <c r="CG24" s="162">
        <v>-51.401000000000003</v>
      </c>
      <c r="CH24" s="162">
        <v>3.9422000000000001</v>
      </c>
      <c r="CI24" s="162">
        <v>-51.038400000000003</v>
      </c>
      <c r="CJ24" s="161"/>
      <c r="CK24" s="161"/>
      <c r="CL24" s="162">
        <v>40.299999999999997</v>
      </c>
      <c r="CM24" s="162">
        <v>102.4</v>
      </c>
      <c r="CN24" s="162">
        <v>-14.86</v>
      </c>
      <c r="CO24" s="162">
        <v>46.483600000000003</v>
      </c>
      <c r="CP24" s="162">
        <v>46.078299999999999</v>
      </c>
      <c r="CQ24" s="162">
        <v>45.643799999999999</v>
      </c>
      <c r="CR24" s="162">
        <v>-60.426000000000002</v>
      </c>
      <c r="CS24" s="162">
        <v>-59.348300000000002</v>
      </c>
      <c r="CT24" s="162">
        <v>49.689300000000003</v>
      </c>
      <c r="CU24" s="162">
        <v>-34.540799999999997</v>
      </c>
      <c r="CV24" s="162">
        <v>55.081400000000002</v>
      </c>
      <c r="CW24" s="162">
        <v>10.378500000000001</v>
      </c>
      <c r="CX24" s="162">
        <v>47.05</v>
      </c>
      <c r="CY24" s="162">
        <v>65.73</v>
      </c>
      <c r="CZ24" s="162">
        <v>45.476100000000002</v>
      </c>
      <c r="DA24" s="162">
        <v>42.924500000000002</v>
      </c>
      <c r="DB24" s="162">
        <v>-31.41</v>
      </c>
      <c r="DC24" s="161"/>
      <c r="DD24" s="162">
        <v>51.513300000000001</v>
      </c>
      <c r="DE24" s="162">
        <v>50.399900000000002</v>
      </c>
      <c r="DF24" s="162">
        <v>-124.46850000000001</v>
      </c>
      <c r="DG24" s="162">
        <v>-2.0000000000000001E-4</v>
      </c>
      <c r="DH24" s="162">
        <v>-18.984300000000001</v>
      </c>
      <c r="DI24" s="162">
        <v>-111.1</v>
      </c>
      <c r="DJ24" s="162">
        <v>-111.6</v>
      </c>
      <c r="DK24" s="162">
        <v>29.374700000000001</v>
      </c>
      <c r="DL24" s="162">
        <v>53.622399999999999</v>
      </c>
      <c r="DM24" s="162">
        <v>71.870500000000007</v>
      </c>
      <c r="DN24" s="162">
        <v>76.190200000000004</v>
      </c>
      <c r="DO24" s="162">
        <v>53.29</v>
      </c>
      <c r="DP24" s="162">
        <v>-12.14</v>
      </c>
      <c r="DQ24" s="162">
        <v>57.78</v>
      </c>
      <c r="DR24" s="162">
        <v>121.90689999999999</v>
      </c>
      <c r="DS24" s="162">
        <v>-28.4</v>
      </c>
      <c r="DT24" s="162">
        <v>-28.65</v>
      </c>
      <c r="DU24" s="162">
        <v>100.95</v>
      </c>
      <c r="DV24" s="162">
        <v>60.25</v>
      </c>
      <c r="DW24" s="162">
        <v>123.9636</v>
      </c>
      <c r="DX24" s="162">
        <v>121.8364</v>
      </c>
      <c r="DY24" s="162">
        <v>-10.837</v>
      </c>
      <c r="DZ24" s="162">
        <v>-11.2273</v>
      </c>
      <c r="EA24" s="162">
        <v>219.4717</v>
      </c>
      <c r="EB24" s="162">
        <v>180.99019999999999</v>
      </c>
      <c r="EC24" s="162">
        <v>173.18940000000001</v>
      </c>
      <c r="ED24" s="162">
        <v>177.0275</v>
      </c>
      <c r="EE24" s="162">
        <v>63.355800000000002</v>
      </c>
      <c r="EF24" s="162">
        <v>46.1997</v>
      </c>
      <c r="EG24" s="162">
        <v>-23.952999999999999</v>
      </c>
      <c r="EH24" s="162">
        <v>562.43830000000003</v>
      </c>
      <c r="EI24" s="162">
        <v>125.4258</v>
      </c>
      <c r="EJ24" s="161"/>
      <c r="EK24" s="162">
        <v>-35.631700000000002</v>
      </c>
      <c r="EL24" s="162">
        <v>-33.593499999999999</v>
      </c>
      <c r="EM24" s="162">
        <v>20.4069</v>
      </c>
      <c r="EN24" s="162">
        <v>0.4022</v>
      </c>
      <c r="EO24" s="162">
        <v>1.2914000000000001</v>
      </c>
      <c r="EP24" s="162">
        <v>46.128</v>
      </c>
      <c r="EQ24" s="162">
        <v>-51.398499999999999</v>
      </c>
      <c r="ER24" s="162">
        <v>-52.563099999999999</v>
      </c>
      <c r="ES24" s="162">
        <v>-8.0803999999999991</v>
      </c>
      <c r="ET24" s="162">
        <v>0</v>
      </c>
      <c r="EU24" s="162">
        <v>-14.21</v>
      </c>
      <c r="EV24" s="162">
        <v>1</v>
      </c>
      <c r="EW24" s="162">
        <v>10.2392</v>
      </c>
      <c r="EX24" s="162">
        <v>-42.880400000000002</v>
      </c>
      <c r="EY24" s="162">
        <v>-12.245900000000001</v>
      </c>
      <c r="EZ24" s="162">
        <v>-11.7705</v>
      </c>
      <c r="FA24" s="162">
        <v>3.1755</v>
      </c>
      <c r="FB24" s="162">
        <v>-43.471299999999999</v>
      </c>
      <c r="FC24" s="162">
        <v>15.949400000000001</v>
      </c>
      <c r="FD24" s="161"/>
      <c r="FE24" s="162">
        <v>2.4609000000000001</v>
      </c>
      <c r="FF24" s="162">
        <v>2.4300999999999999</v>
      </c>
      <c r="FG24" s="162">
        <v>39.045699999999997</v>
      </c>
      <c r="FH24" s="162">
        <v>39.679400000000001</v>
      </c>
      <c r="FI24" s="162">
        <v>38.0199</v>
      </c>
      <c r="FJ24" s="162">
        <v>31.146899999999999</v>
      </c>
      <c r="FK24" s="162">
        <v>32.151600000000002</v>
      </c>
      <c r="FL24" s="162">
        <v>20.4297</v>
      </c>
      <c r="FM24" s="162">
        <v>13.698</v>
      </c>
      <c r="FN24" s="162">
        <v>13.408300000000001</v>
      </c>
      <c r="FO24" s="162">
        <v>7.1433999999999997</v>
      </c>
      <c r="FP24" s="162">
        <v>19.542000000000002</v>
      </c>
      <c r="FQ24" s="162">
        <v>-1.4483999999999999</v>
      </c>
      <c r="FR24" s="162">
        <v>-14.22</v>
      </c>
      <c r="FS24" s="162">
        <v>10.0618</v>
      </c>
      <c r="FT24" s="162">
        <v>0.96220000000000006</v>
      </c>
      <c r="FU24" s="162">
        <v>-6.25</v>
      </c>
      <c r="FV24" s="162">
        <v>13.6</v>
      </c>
      <c r="FW24" s="161"/>
      <c r="FX24" s="162">
        <v>8.9989000000000008</v>
      </c>
      <c r="FY24" s="162">
        <v>-10.132</v>
      </c>
      <c r="FZ24" s="162">
        <v>1.448</v>
      </c>
      <c r="GA24" s="162">
        <v>10.3306</v>
      </c>
      <c r="GB24" s="162">
        <v>29.07</v>
      </c>
      <c r="GC24" s="162">
        <v>-19.34</v>
      </c>
      <c r="GD24" s="162">
        <v>-7.1207000000000003</v>
      </c>
      <c r="GE24" s="163">
        <v>14.244999999999999</v>
      </c>
      <c r="GF24" s="162">
        <v>68.86</v>
      </c>
      <c r="GG24" s="162">
        <v>20.6</v>
      </c>
      <c r="GH24" s="162">
        <v>-23.190799999999999</v>
      </c>
      <c r="GI24" s="161"/>
      <c r="GJ24" s="162">
        <v>-2.4169</v>
      </c>
      <c r="GK24" s="162">
        <v>1.6712</v>
      </c>
      <c r="GL24" s="161"/>
      <c r="GM24" s="161"/>
      <c r="GN24" s="163">
        <v>-12.3452</v>
      </c>
      <c r="GO24" s="162">
        <v>-33.710900000000002</v>
      </c>
      <c r="GP24" s="162">
        <v>17.9313</v>
      </c>
      <c r="GQ24" s="162">
        <v>53.108199999999997</v>
      </c>
      <c r="GR24" s="162">
        <v>52.566400000000002</v>
      </c>
      <c r="GS24" s="162">
        <v>53.906700000000001</v>
      </c>
      <c r="GT24" s="162">
        <v>-127.4379</v>
      </c>
      <c r="GU24" s="162">
        <v>-22.791499999999999</v>
      </c>
      <c r="GV24" s="162">
        <v>33.837499999999999</v>
      </c>
      <c r="GW24" s="162">
        <v>-52.289900000000003</v>
      </c>
      <c r="GX24" s="162">
        <v>11.1439</v>
      </c>
      <c r="GY24" s="162">
        <v>10.071099999999999</v>
      </c>
      <c r="GZ24" s="162">
        <v>9.8628999999999998</v>
      </c>
      <c r="HA24" s="161"/>
      <c r="HB24" s="162">
        <v>164.4639</v>
      </c>
      <c r="HC24" s="162">
        <v>164.13579999999999</v>
      </c>
      <c r="HD24" s="162">
        <v>174.3</v>
      </c>
      <c r="HE24" s="162">
        <v>-172.35669999999999</v>
      </c>
      <c r="HF24" s="162">
        <v>-342.23509999999999</v>
      </c>
      <c r="HG24" s="162">
        <v>344.33690000000001</v>
      </c>
      <c r="HH24" s="162">
        <v>343.67349999999999</v>
      </c>
      <c r="HI24" s="162">
        <v>-154.37989999999999</v>
      </c>
      <c r="HJ24" s="162">
        <v>-157.1174</v>
      </c>
      <c r="HK24" s="162">
        <v>-51.758899999999997</v>
      </c>
      <c r="HL24" s="162">
        <v>-42.1145</v>
      </c>
      <c r="HM24" s="162">
        <v>78.174800000000005</v>
      </c>
      <c r="HN24" s="162">
        <v>78.605699999999999</v>
      </c>
      <c r="HO24" s="162">
        <v>-112.49339999999999</v>
      </c>
      <c r="HP24" s="161"/>
      <c r="HQ24" s="162">
        <v>26.8428</v>
      </c>
      <c r="HR24" s="162">
        <v>26.809799999999999</v>
      </c>
      <c r="HS24" s="162">
        <v>-18.7546</v>
      </c>
      <c r="HT24" s="162">
        <v>-19.384399999999999</v>
      </c>
      <c r="HU24" s="162">
        <v>74.930000000000007</v>
      </c>
      <c r="HV24" s="162">
        <v>74.72</v>
      </c>
      <c r="HW24" s="162">
        <v>66.599999999999994</v>
      </c>
      <c r="HX24" s="162">
        <v>68.3</v>
      </c>
      <c r="HY24" s="162">
        <v>8.2199999999999995E-2</v>
      </c>
      <c r="HZ24" s="162">
        <v>-41.84</v>
      </c>
      <c r="IA24" s="162">
        <v>-363.47280000000001</v>
      </c>
      <c r="IB24" s="162">
        <v>86.851500000000001</v>
      </c>
      <c r="IC24" s="162">
        <v>87.129800000000003</v>
      </c>
      <c r="ID24" s="162">
        <v>8.1999999999999993</v>
      </c>
      <c r="IE24" s="162">
        <v>32.6</v>
      </c>
      <c r="IF24" s="162">
        <v>-26.7</v>
      </c>
      <c r="IG24" s="162">
        <v>-27.5</v>
      </c>
      <c r="IH24" s="161"/>
      <c r="II24" s="161"/>
      <c r="IJ24" s="162">
        <v>-336.90210000000002</v>
      </c>
      <c r="IK24" s="162">
        <v>-91.203900000000004</v>
      </c>
      <c r="IL24" s="162">
        <v>272.55829999999997</v>
      </c>
      <c r="IM24" s="162">
        <v>217.41579999999999</v>
      </c>
      <c r="IN24" s="162">
        <v>-14.827299999999999</v>
      </c>
      <c r="IO24" s="162">
        <v>-208.4759</v>
      </c>
      <c r="IP24" s="162">
        <v>206.5197</v>
      </c>
      <c r="IQ24" s="162">
        <v>-108.157</v>
      </c>
      <c r="IR24" s="162">
        <v>-94.542900000000003</v>
      </c>
      <c r="IS24" s="162">
        <v>-198.23939999999999</v>
      </c>
      <c r="IT24" s="162">
        <v>138.82990000000001</v>
      </c>
      <c r="IU24" s="162">
        <v>140.1756</v>
      </c>
      <c r="IV24" s="162">
        <v>109.35169999999999</v>
      </c>
      <c r="IW24" s="162">
        <v>-259.00819999999999</v>
      </c>
      <c r="IX24" s="162">
        <v>96.464200000000005</v>
      </c>
      <c r="IY24" s="162">
        <v>-163.4598</v>
      </c>
      <c r="IZ24" s="162">
        <v>163.8724</v>
      </c>
      <c r="JA24" s="162">
        <v>-10.784599999999999</v>
      </c>
      <c r="JB24" s="161"/>
      <c r="JC24" s="162">
        <v>29.36</v>
      </c>
      <c r="JD24" s="162">
        <v>7.4050000000000002</v>
      </c>
      <c r="JE24" s="162">
        <v>7.3620000000000001</v>
      </c>
      <c r="JF24" s="162">
        <v>-28.96</v>
      </c>
      <c r="JG24" s="162">
        <v>10.08</v>
      </c>
      <c r="JH24" s="161"/>
      <c r="JI24" s="162">
        <v>-11.366400000000001</v>
      </c>
      <c r="JJ24" s="162">
        <v>-38.173499999999997</v>
      </c>
      <c r="JK24" s="162">
        <v>-9.0532000000000004</v>
      </c>
      <c r="JL24" s="162">
        <v>34.299999999999997</v>
      </c>
      <c r="JM24" s="162">
        <v>58.841999999999999</v>
      </c>
      <c r="JN24" s="162">
        <v>57.692999999999998</v>
      </c>
      <c r="JO24" s="161"/>
      <c r="JP24" s="161"/>
      <c r="JQ24" s="162">
        <v>51.679299999999998</v>
      </c>
      <c r="JR24" s="162">
        <v>51.623600000000003</v>
      </c>
      <c r="JS24" s="162">
        <v>50.607999999999997</v>
      </c>
      <c r="JT24" s="161"/>
      <c r="JU24" s="162">
        <v>-33.5</v>
      </c>
      <c r="JV24" s="162">
        <v>29.4133</v>
      </c>
      <c r="JW24" s="162">
        <v>6.67</v>
      </c>
      <c r="JX24" s="161"/>
      <c r="JY24" s="162">
        <v>-37.470100000000002</v>
      </c>
      <c r="JZ24" s="162">
        <v>77.432599999999994</v>
      </c>
      <c r="KA24" s="162">
        <v>52.265700000000002</v>
      </c>
      <c r="KB24" s="162">
        <v>-36.325299999999999</v>
      </c>
      <c r="KC24" s="162">
        <v>-75.458699999999993</v>
      </c>
      <c r="KD24" s="162">
        <v>41.5593</v>
      </c>
      <c r="KE24" s="162">
        <v>33.376800000000003</v>
      </c>
      <c r="KF24" s="162">
        <v>33.6</v>
      </c>
      <c r="KG24" s="162">
        <v>-33.200000000000003</v>
      </c>
      <c r="KH24" s="161"/>
      <c r="KI24" s="162">
        <v>79.763000000000005</v>
      </c>
    </row>
    <row r="25" spans="1:295" ht="18" customHeight="1" x14ac:dyDescent="0.3">
      <c r="A25" s="155" t="s">
        <v>72</v>
      </c>
      <c r="B25" s="155" t="s">
        <v>850</v>
      </c>
      <c r="C25" s="156"/>
      <c r="D25" s="157">
        <v>18.2483</v>
      </c>
      <c r="E25" s="157">
        <v>-20.9255</v>
      </c>
      <c r="F25" s="157">
        <v>9.0153999999999996</v>
      </c>
      <c r="G25" s="157">
        <v>27.710100000000001</v>
      </c>
      <c r="H25" s="156"/>
      <c r="I25" s="157">
        <v>42.443899999999999</v>
      </c>
      <c r="J25" s="157">
        <v>-42.834400000000002</v>
      </c>
      <c r="K25" s="157">
        <v>57.643900000000002</v>
      </c>
      <c r="L25" s="157">
        <v>29.185099999999998</v>
      </c>
      <c r="M25" s="157">
        <v>28.547599999999999</v>
      </c>
      <c r="N25" s="157">
        <v>11.1</v>
      </c>
      <c r="O25" s="157">
        <v>-46.569000000000003</v>
      </c>
      <c r="P25" s="157">
        <v>41.8</v>
      </c>
      <c r="Q25" s="157">
        <v>17.388000000000002</v>
      </c>
      <c r="R25" s="157">
        <v>-41.8</v>
      </c>
      <c r="S25" s="157">
        <v>13.251099999999999</v>
      </c>
      <c r="T25" s="157">
        <v>86.678799999999995</v>
      </c>
      <c r="U25" s="157">
        <v>17.064499999999999</v>
      </c>
      <c r="V25" s="157">
        <v>17.250499999999999</v>
      </c>
      <c r="W25" s="157">
        <v>28.543800000000001</v>
      </c>
      <c r="X25" s="157">
        <v>11.4643</v>
      </c>
      <c r="Y25" s="157">
        <v>5.7339000000000002</v>
      </c>
      <c r="Z25" s="157">
        <v>7.4164000000000003</v>
      </c>
      <c r="AA25" s="156"/>
      <c r="AB25" s="156"/>
      <c r="AC25" s="157">
        <v>-51.15</v>
      </c>
      <c r="AD25" s="157">
        <v>-51.16</v>
      </c>
      <c r="AE25" s="156"/>
      <c r="AF25" s="157">
        <v>-11.1</v>
      </c>
      <c r="AG25" s="157">
        <v>44</v>
      </c>
      <c r="AH25" s="157">
        <v>7.7539999999999996</v>
      </c>
      <c r="AI25" s="157">
        <v>0.22800000000000001</v>
      </c>
      <c r="AJ25" s="157">
        <v>-51.45</v>
      </c>
      <c r="AK25" s="157">
        <v>-52</v>
      </c>
      <c r="AL25" s="157">
        <v>-46.67</v>
      </c>
      <c r="AM25" s="157">
        <v>51.95</v>
      </c>
      <c r="AN25" s="157">
        <v>52.5</v>
      </c>
      <c r="AO25" s="157">
        <v>11.1829</v>
      </c>
      <c r="AP25" s="157">
        <v>7.8177000000000003</v>
      </c>
      <c r="AQ25" s="157">
        <v>69.067599999999999</v>
      </c>
      <c r="AR25" s="157">
        <v>71.764899999999997</v>
      </c>
      <c r="AS25" s="157">
        <v>52.0426</v>
      </c>
      <c r="AT25" s="157">
        <v>-59.21</v>
      </c>
      <c r="AU25" s="157">
        <v>-54.519199999999998</v>
      </c>
      <c r="AV25" s="157">
        <v>6.6105</v>
      </c>
      <c r="AW25" s="157">
        <v>6.6071</v>
      </c>
      <c r="AX25" s="157">
        <v>77.428399999999996</v>
      </c>
      <c r="AY25" s="157">
        <v>78.768000000000001</v>
      </c>
      <c r="AZ25" s="157">
        <v>2.6335999999999999</v>
      </c>
      <c r="BA25" s="157">
        <v>12.472899999999999</v>
      </c>
      <c r="BB25" s="157">
        <v>-491.14269999999999</v>
      </c>
      <c r="BC25" s="157">
        <v>-8.1621000000000006</v>
      </c>
      <c r="BD25" s="157">
        <v>-17</v>
      </c>
      <c r="BE25" s="157">
        <v>-16.899999999999999</v>
      </c>
      <c r="BF25" s="157">
        <v>60.451500000000003</v>
      </c>
      <c r="BG25" s="157">
        <v>59.158200000000001</v>
      </c>
      <c r="BH25" s="157">
        <v>-4.2821999999999996</v>
      </c>
      <c r="BI25" s="156"/>
      <c r="BJ25" s="157">
        <v>-71.456199999999995</v>
      </c>
      <c r="BK25" s="157">
        <v>6.3300999999999998</v>
      </c>
      <c r="BL25" s="157">
        <v>7.2070999999999996</v>
      </c>
      <c r="BM25" s="157">
        <v>4.8677000000000001</v>
      </c>
      <c r="BN25" s="157">
        <v>550.61479999999995</v>
      </c>
      <c r="BO25" s="157">
        <v>139.0728</v>
      </c>
      <c r="BP25" s="157">
        <v>139.10329999999999</v>
      </c>
      <c r="BQ25" s="157">
        <v>-568.71619999999996</v>
      </c>
      <c r="BR25" s="157">
        <v>526.50660000000005</v>
      </c>
      <c r="BS25" s="156"/>
      <c r="BT25" s="157">
        <v>-48.010899999999999</v>
      </c>
      <c r="BU25" s="157">
        <v>49.824300000000001</v>
      </c>
      <c r="BV25" s="157">
        <v>87.1614</v>
      </c>
      <c r="BW25" s="157">
        <v>28.82</v>
      </c>
      <c r="BX25" s="157">
        <v>27</v>
      </c>
      <c r="BY25" s="157">
        <v>60.54</v>
      </c>
      <c r="BZ25" s="157">
        <v>73.61</v>
      </c>
      <c r="CA25" s="157">
        <v>-38.0396</v>
      </c>
      <c r="CB25" s="157">
        <v>-36.164200000000001</v>
      </c>
      <c r="CC25" s="157">
        <v>105.7838</v>
      </c>
      <c r="CD25" s="157">
        <v>106.3779</v>
      </c>
      <c r="CE25" s="157">
        <v>28.0976</v>
      </c>
      <c r="CF25" s="157">
        <v>-65.007400000000004</v>
      </c>
      <c r="CG25" s="157">
        <v>-64.979299999999995</v>
      </c>
      <c r="CH25" s="157">
        <v>5.0035999999999996</v>
      </c>
      <c r="CI25" s="157">
        <v>-57.048299999999998</v>
      </c>
      <c r="CJ25" s="156"/>
      <c r="CK25" s="156"/>
      <c r="CL25" s="157">
        <v>33.6</v>
      </c>
      <c r="CM25" s="157">
        <v>113.9</v>
      </c>
      <c r="CN25" s="157">
        <v>-15.89</v>
      </c>
      <c r="CO25" s="157">
        <v>42.653799999999997</v>
      </c>
      <c r="CP25" s="157">
        <v>42.231099999999998</v>
      </c>
      <c r="CQ25" s="157">
        <v>42.735100000000003</v>
      </c>
      <c r="CR25" s="157">
        <v>-64.852400000000003</v>
      </c>
      <c r="CS25" s="157">
        <v>-63.896999999999998</v>
      </c>
      <c r="CT25" s="157">
        <v>36.687899999999999</v>
      </c>
      <c r="CU25" s="157">
        <v>-21.3169</v>
      </c>
      <c r="CV25" s="157">
        <v>43.738399999999999</v>
      </c>
      <c r="CW25" s="157">
        <v>10.8636</v>
      </c>
      <c r="CX25" s="157">
        <v>49.04</v>
      </c>
      <c r="CY25" s="157">
        <v>71.59</v>
      </c>
      <c r="CZ25" s="157">
        <v>47.5854</v>
      </c>
      <c r="DA25" s="157">
        <v>45.414700000000003</v>
      </c>
      <c r="DB25" s="157">
        <v>-32.71</v>
      </c>
      <c r="DC25" s="156"/>
      <c r="DD25" s="157">
        <v>57.786099999999998</v>
      </c>
      <c r="DE25" s="157">
        <v>56.294400000000003</v>
      </c>
      <c r="DF25" s="157">
        <v>-127.8349</v>
      </c>
      <c r="DG25" s="157">
        <v>-2.0000000000000001E-4</v>
      </c>
      <c r="DH25" s="157">
        <v>-19.859000000000002</v>
      </c>
      <c r="DI25" s="157">
        <v>-118</v>
      </c>
      <c r="DJ25" s="157">
        <v>-117.7</v>
      </c>
      <c r="DK25" s="157">
        <v>30.303000000000001</v>
      </c>
      <c r="DL25" s="157">
        <v>57.138100000000001</v>
      </c>
      <c r="DM25" s="157">
        <v>75.158100000000005</v>
      </c>
      <c r="DN25" s="157">
        <v>80.877700000000004</v>
      </c>
      <c r="DO25" s="157">
        <v>56.33</v>
      </c>
      <c r="DP25" s="157">
        <v>-12.99</v>
      </c>
      <c r="DQ25" s="157">
        <v>60.426000000000002</v>
      </c>
      <c r="DR25" s="157">
        <v>127.4072</v>
      </c>
      <c r="DS25" s="157">
        <v>-30.93</v>
      </c>
      <c r="DT25" s="157">
        <v>-31.15</v>
      </c>
      <c r="DU25" s="157">
        <v>107.06</v>
      </c>
      <c r="DV25" s="157">
        <v>64.12</v>
      </c>
      <c r="DW25" s="157">
        <v>129.4545</v>
      </c>
      <c r="DX25" s="157">
        <v>125.4909</v>
      </c>
      <c r="DY25" s="157">
        <v>-17.7179</v>
      </c>
      <c r="DZ25" s="157">
        <v>-17.636399999999998</v>
      </c>
      <c r="EA25" s="157">
        <v>228.7407</v>
      </c>
      <c r="EB25" s="157">
        <v>185.7158</v>
      </c>
      <c r="EC25" s="157">
        <v>181.09970000000001</v>
      </c>
      <c r="ED25" s="157">
        <v>182.5771</v>
      </c>
      <c r="EE25" s="157">
        <v>61.1023</v>
      </c>
      <c r="EF25" s="157">
        <v>42.587699999999998</v>
      </c>
      <c r="EG25" s="157">
        <v>-25.266999999999999</v>
      </c>
      <c r="EH25" s="157">
        <v>582.3528</v>
      </c>
      <c r="EI25" s="157">
        <v>92.3536</v>
      </c>
      <c r="EJ25" s="156"/>
      <c r="EK25" s="157">
        <v>-36.5991</v>
      </c>
      <c r="EL25" s="157">
        <v>-34.372100000000003</v>
      </c>
      <c r="EM25" s="157">
        <v>24.5547</v>
      </c>
      <c r="EN25" s="157">
        <v>6.7519999999999998</v>
      </c>
      <c r="EO25" s="157">
        <v>6.3971</v>
      </c>
      <c r="EP25" s="157">
        <v>35.375999999999998</v>
      </c>
      <c r="EQ25" s="157">
        <v>-59.6387</v>
      </c>
      <c r="ER25" s="157">
        <v>-60.182299999999998</v>
      </c>
      <c r="ES25" s="157">
        <v>-4.3387000000000002</v>
      </c>
      <c r="ET25" s="157">
        <v>0</v>
      </c>
      <c r="EU25" s="157">
        <v>-7.52</v>
      </c>
      <c r="EV25" s="157">
        <v>1</v>
      </c>
      <c r="EW25" s="157">
        <v>10.6494</v>
      </c>
      <c r="EX25" s="157">
        <v>-32.438200000000002</v>
      </c>
      <c r="EY25" s="157">
        <v>-12.329499999999999</v>
      </c>
      <c r="EZ25" s="157">
        <v>-11.800800000000001</v>
      </c>
      <c r="FA25" s="157">
        <v>2.7244000000000002</v>
      </c>
      <c r="FB25" s="157">
        <v>-40.145099999999999</v>
      </c>
      <c r="FC25" s="157">
        <v>12.3103</v>
      </c>
      <c r="FD25" s="156"/>
      <c r="FE25" s="157">
        <v>2.4759000000000002</v>
      </c>
      <c r="FF25" s="157">
        <v>2.4601999999999999</v>
      </c>
      <c r="FG25" s="157">
        <v>39.771500000000003</v>
      </c>
      <c r="FH25" s="157">
        <v>39.497300000000003</v>
      </c>
      <c r="FI25" s="157">
        <v>38.191200000000002</v>
      </c>
      <c r="FJ25" s="157">
        <v>37.677700000000002</v>
      </c>
      <c r="FK25" s="157">
        <v>38.012599999999999</v>
      </c>
      <c r="FL25" s="157">
        <v>29.472300000000001</v>
      </c>
      <c r="FM25" s="157">
        <v>19.967700000000001</v>
      </c>
      <c r="FN25" s="157">
        <v>19.7668</v>
      </c>
      <c r="FO25" s="157">
        <v>12.3866</v>
      </c>
      <c r="FP25" s="157">
        <v>24.044899999999998</v>
      </c>
      <c r="FQ25" s="157">
        <v>1.5546</v>
      </c>
      <c r="FR25" s="157">
        <v>-11.31</v>
      </c>
      <c r="FS25" s="157">
        <v>10.3645</v>
      </c>
      <c r="FT25" s="157">
        <v>0.99760000000000004</v>
      </c>
      <c r="FU25" s="157">
        <v>-6.17</v>
      </c>
      <c r="FV25" s="157">
        <v>14.68</v>
      </c>
      <c r="FW25" s="156"/>
      <c r="FX25" s="157">
        <v>8.9084000000000003</v>
      </c>
      <c r="FY25" s="157">
        <v>-10.08</v>
      </c>
      <c r="FZ25" s="157">
        <v>4.6520000000000001</v>
      </c>
      <c r="GA25" s="157">
        <v>10.58</v>
      </c>
      <c r="GB25" s="157">
        <v>32.659999999999997</v>
      </c>
      <c r="GC25" s="157">
        <v>-24.242699999999999</v>
      </c>
      <c r="GD25" s="157">
        <v>-11.873900000000001</v>
      </c>
      <c r="GE25" s="157">
        <v>14.72</v>
      </c>
      <c r="GF25" s="157">
        <v>74.569199999999995</v>
      </c>
      <c r="GG25" s="157">
        <v>20.5</v>
      </c>
      <c r="GH25" s="157">
        <v>-23.8933</v>
      </c>
      <c r="GI25" s="156"/>
      <c r="GJ25" s="157">
        <v>-4.4535999999999998</v>
      </c>
      <c r="GK25" s="157">
        <v>1.8460000000000001</v>
      </c>
      <c r="GL25" s="156"/>
      <c r="GM25" s="156"/>
      <c r="GN25" s="157">
        <v>-13.463900000000001</v>
      </c>
      <c r="GO25" s="157">
        <v>-35.8337</v>
      </c>
      <c r="GP25" s="157">
        <v>21.034099999999999</v>
      </c>
      <c r="GQ25" s="157">
        <v>56.049300000000002</v>
      </c>
      <c r="GR25" s="157">
        <v>52.956000000000003</v>
      </c>
      <c r="GS25" s="157">
        <v>53.648299999999999</v>
      </c>
      <c r="GT25" s="157">
        <v>-130.07509999999999</v>
      </c>
      <c r="GU25" s="157">
        <v>-24.8536</v>
      </c>
      <c r="GV25" s="157">
        <v>35.904299999999999</v>
      </c>
      <c r="GW25" s="157">
        <v>-57.9756</v>
      </c>
      <c r="GX25" s="157">
        <v>10.961499999999999</v>
      </c>
      <c r="GY25" s="157">
        <v>11.6922</v>
      </c>
      <c r="GZ25" s="157">
        <v>11.2881</v>
      </c>
      <c r="HA25" s="157">
        <v>13</v>
      </c>
      <c r="HB25" s="157">
        <v>162.15719999999999</v>
      </c>
      <c r="HC25" s="157">
        <v>165.29159999999999</v>
      </c>
      <c r="HD25" s="157">
        <v>189.8</v>
      </c>
      <c r="HE25" s="157">
        <v>-191.60149999999999</v>
      </c>
      <c r="HF25" s="157">
        <v>-371.65129999999999</v>
      </c>
      <c r="HG25" s="157">
        <v>374.03100000000001</v>
      </c>
      <c r="HH25" s="157">
        <v>370.87479999999999</v>
      </c>
      <c r="HI25" s="157">
        <v>-155.61699999999999</v>
      </c>
      <c r="HJ25" s="157">
        <v>-157.25120000000001</v>
      </c>
      <c r="HK25" s="157">
        <v>-51.806800000000003</v>
      </c>
      <c r="HL25" s="157">
        <v>-42.9709</v>
      </c>
      <c r="HM25" s="157">
        <v>76.487499999999997</v>
      </c>
      <c r="HN25" s="157">
        <v>77.090699999999998</v>
      </c>
      <c r="HO25" s="156"/>
      <c r="HP25" s="157">
        <v>-109.7201</v>
      </c>
      <c r="HQ25" s="157">
        <v>29.4026</v>
      </c>
      <c r="HR25" s="157">
        <v>29.3477</v>
      </c>
      <c r="HS25" s="157">
        <v>-12.931900000000001</v>
      </c>
      <c r="HT25" s="157">
        <v>-12.7311</v>
      </c>
      <c r="HU25" s="157">
        <v>76.319999999999993</v>
      </c>
      <c r="HV25" s="157">
        <v>74.8</v>
      </c>
      <c r="HW25" s="157">
        <v>66.2</v>
      </c>
      <c r="HX25" s="157">
        <v>67.2</v>
      </c>
      <c r="HY25" s="157">
        <v>0.1036</v>
      </c>
      <c r="HZ25" s="157">
        <v>-46.8</v>
      </c>
      <c r="IA25" s="157">
        <v>-356.5634</v>
      </c>
      <c r="IB25" s="157">
        <v>84.304400000000001</v>
      </c>
      <c r="IC25" s="157">
        <v>83.6815</v>
      </c>
      <c r="ID25" s="157">
        <v>8.1999999999999993</v>
      </c>
      <c r="IE25" s="157">
        <v>35.4</v>
      </c>
      <c r="IF25" s="157">
        <v>-27.5</v>
      </c>
      <c r="IG25" s="157">
        <v>-28.4</v>
      </c>
      <c r="IH25" s="156"/>
      <c r="II25" s="157">
        <v>0.99419999999999997</v>
      </c>
      <c r="IJ25" s="157">
        <v>-366.3963</v>
      </c>
      <c r="IK25" s="157">
        <v>-53.9176</v>
      </c>
      <c r="IL25" s="157">
        <v>245.3999</v>
      </c>
      <c r="IM25" s="157">
        <v>194.42500000000001</v>
      </c>
      <c r="IN25" s="157">
        <v>-5.8712</v>
      </c>
      <c r="IO25" s="157">
        <v>-185.7663</v>
      </c>
      <c r="IP25" s="157">
        <v>183.4434</v>
      </c>
      <c r="IQ25" s="157">
        <v>-103.03360000000001</v>
      </c>
      <c r="IR25" s="157">
        <v>-83.804000000000002</v>
      </c>
      <c r="IS25" s="157">
        <v>-184.3151</v>
      </c>
      <c r="IT25" s="157">
        <v>137.21469999999999</v>
      </c>
      <c r="IU25" s="157">
        <v>138.1465</v>
      </c>
      <c r="IV25" s="157">
        <v>103.36839999999999</v>
      </c>
      <c r="IW25" s="157">
        <v>-233.91290000000001</v>
      </c>
      <c r="IX25" s="157">
        <v>85.413300000000007</v>
      </c>
      <c r="IY25" s="157">
        <v>-146.5232</v>
      </c>
      <c r="IZ25" s="157">
        <v>147.2337</v>
      </c>
      <c r="JA25" s="157">
        <v>-10.098000000000001</v>
      </c>
      <c r="JB25" s="156"/>
      <c r="JC25" s="157">
        <v>31.04</v>
      </c>
      <c r="JD25" s="157">
        <v>8.1199999999999992</v>
      </c>
      <c r="JE25" s="157">
        <v>8.1310000000000002</v>
      </c>
      <c r="JF25" s="157">
        <v>-30.16</v>
      </c>
      <c r="JG25" s="157">
        <v>11.6</v>
      </c>
      <c r="JH25" s="156"/>
      <c r="JI25" s="157">
        <v>-11.6899</v>
      </c>
      <c r="JJ25" s="157">
        <v>-37.734000000000002</v>
      </c>
      <c r="JK25" s="157">
        <v>-8.6411999999999995</v>
      </c>
      <c r="JL25" s="157">
        <v>35</v>
      </c>
      <c r="JM25" s="157">
        <v>57.012</v>
      </c>
      <c r="JN25" s="157">
        <v>55.84</v>
      </c>
      <c r="JO25" s="157">
        <v>11.4899</v>
      </c>
      <c r="JP25" s="157">
        <v>13.736599999999999</v>
      </c>
      <c r="JQ25" s="157">
        <v>51.222200000000001</v>
      </c>
      <c r="JR25" s="157">
        <v>48.804299999999998</v>
      </c>
      <c r="JS25" s="157">
        <v>47.850200000000001</v>
      </c>
      <c r="JT25" s="156"/>
      <c r="JU25" s="157">
        <v>-33.4</v>
      </c>
      <c r="JV25" s="157">
        <v>29.891500000000001</v>
      </c>
      <c r="JW25" s="157">
        <v>6.85</v>
      </c>
      <c r="JX25" s="156"/>
      <c r="JY25" s="157">
        <v>-40.5959</v>
      </c>
      <c r="JZ25" s="157">
        <v>77.831299999999999</v>
      </c>
      <c r="KA25" s="157">
        <v>52.844299999999997</v>
      </c>
      <c r="KB25" s="157">
        <v>-40.405999999999999</v>
      </c>
      <c r="KC25" s="157">
        <v>-76.231300000000005</v>
      </c>
      <c r="KD25" s="157">
        <v>40.864400000000003</v>
      </c>
      <c r="KE25" s="157">
        <v>34.188499999999998</v>
      </c>
      <c r="KF25" s="157">
        <v>33.4</v>
      </c>
      <c r="KG25" s="157">
        <v>-33.200000000000003</v>
      </c>
      <c r="KH25" s="156"/>
      <c r="KI25" s="157">
        <v>89.102199999999996</v>
      </c>
    </row>
    <row r="26" spans="1:295" ht="18" customHeight="1" x14ac:dyDescent="0.3">
      <c r="A26" s="155" t="s">
        <v>72</v>
      </c>
      <c r="B26" s="155" t="s">
        <v>851</v>
      </c>
      <c r="C26" s="158"/>
      <c r="D26" s="159">
        <v>19.238800000000001</v>
      </c>
      <c r="E26" s="159">
        <v>-22.2224</v>
      </c>
      <c r="F26" s="159">
        <v>9.4733000000000001</v>
      </c>
      <c r="G26" s="159">
        <v>28.447600000000001</v>
      </c>
      <c r="H26" s="158"/>
      <c r="I26" s="159">
        <v>44.056800000000003</v>
      </c>
      <c r="J26" s="159">
        <v>-46.410499999999999</v>
      </c>
      <c r="K26" s="159">
        <v>59.697499999999998</v>
      </c>
      <c r="L26" s="159">
        <v>30.359100000000002</v>
      </c>
      <c r="M26" s="159">
        <v>29.768999999999998</v>
      </c>
      <c r="N26" s="159">
        <v>4.4400000000000004</v>
      </c>
      <c r="O26" s="159">
        <v>-46.601999999999997</v>
      </c>
      <c r="P26" s="159">
        <v>41.8</v>
      </c>
      <c r="Q26" s="159">
        <v>19.044</v>
      </c>
      <c r="R26" s="159">
        <v>-39.6</v>
      </c>
      <c r="S26" s="159">
        <v>13.5268</v>
      </c>
      <c r="T26" s="159">
        <v>94.314599999999999</v>
      </c>
      <c r="U26" s="159">
        <v>16.948499999999999</v>
      </c>
      <c r="V26" s="159">
        <v>16.969799999999999</v>
      </c>
      <c r="W26" s="159">
        <v>28.0716</v>
      </c>
      <c r="X26" s="159">
        <v>12.0421</v>
      </c>
      <c r="Y26" s="159">
        <v>5.8151000000000002</v>
      </c>
      <c r="Z26" s="159">
        <v>6.8474000000000004</v>
      </c>
      <c r="AA26" s="158"/>
      <c r="AB26" s="158"/>
      <c r="AC26" s="159">
        <v>-56.31</v>
      </c>
      <c r="AD26" s="159">
        <v>-55.92</v>
      </c>
      <c r="AE26" s="158"/>
      <c r="AF26" s="159">
        <v>-4.4400000000000004</v>
      </c>
      <c r="AG26" s="159">
        <v>44</v>
      </c>
      <c r="AH26" s="159">
        <v>7.9569999999999999</v>
      </c>
      <c r="AI26" s="159">
        <v>0.22600000000000001</v>
      </c>
      <c r="AJ26" s="159">
        <v>-61.14</v>
      </c>
      <c r="AK26" s="159">
        <v>-60.81</v>
      </c>
      <c r="AL26" s="159">
        <v>-37.94</v>
      </c>
      <c r="AM26" s="159">
        <v>61.21</v>
      </c>
      <c r="AN26" s="159">
        <v>61.81</v>
      </c>
      <c r="AO26" s="159">
        <v>12.765599999999999</v>
      </c>
      <c r="AP26" s="159">
        <v>7.4314999999999998</v>
      </c>
      <c r="AQ26" s="159">
        <v>70.548100000000005</v>
      </c>
      <c r="AR26" s="159">
        <v>73.108500000000006</v>
      </c>
      <c r="AS26" s="159">
        <v>53.988500000000002</v>
      </c>
      <c r="AT26" s="159">
        <v>-56.396799999999999</v>
      </c>
      <c r="AU26" s="159">
        <v>-55.788699999999999</v>
      </c>
      <c r="AV26" s="159">
        <v>7.0464000000000002</v>
      </c>
      <c r="AW26" s="159">
        <v>6.9339000000000004</v>
      </c>
      <c r="AX26" s="159">
        <v>76.222800000000007</v>
      </c>
      <c r="AY26" s="159">
        <v>80.509500000000003</v>
      </c>
      <c r="AZ26" s="159">
        <v>2.1101999999999999</v>
      </c>
      <c r="BA26" s="159">
        <v>11.1286</v>
      </c>
      <c r="BB26" s="159">
        <v>-501.71319999999997</v>
      </c>
      <c r="BC26" s="159">
        <v>7.3564999999999996</v>
      </c>
      <c r="BD26" s="159">
        <v>-17</v>
      </c>
      <c r="BE26" s="159">
        <v>-17</v>
      </c>
      <c r="BF26" s="159">
        <v>61.939900000000002</v>
      </c>
      <c r="BG26" s="159">
        <v>61.013599999999997</v>
      </c>
      <c r="BH26" s="159">
        <v>-4.3292000000000002</v>
      </c>
      <c r="BI26" s="158"/>
      <c r="BJ26" s="159">
        <v>-65.611599999999996</v>
      </c>
      <c r="BK26" s="159">
        <v>6.6497000000000002</v>
      </c>
      <c r="BL26" s="159">
        <v>6.9897</v>
      </c>
      <c r="BM26" s="159">
        <v>4.8944999999999999</v>
      </c>
      <c r="BN26" s="159">
        <v>562.97479999999996</v>
      </c>
      <c r="BO26" s="159">
        <v>137.6995</v>
      </c>
      <c r="BP26" s="159">
        <v>137.54689999999999</v>
      </c>
      <c r="BQ26" s="159">
        <v>-550.97209999999995</v>
      </c>
      <c r="BR26" s="159">
        <v>546.89110000000005</v>
      </c>
      <c r="BS26" s="158"/>
      <c r="BT26" s="159">
        <v>-71.037199999999999</v>
      </c>
      <c r="BU26" s="159">
        <v>72.874899999999997</v>
      </c>
      <c r="BV26" s="159">
        <v>89.337000000000003</v>
      </c>
      <c r="BW26" s="159">
        <v>29.64</v>
      </c>
      <c r="BX26" s="159">
        <v>28.21</v>
      </c>
      <c r="BY26" s="159">
        <v>61.82</v>
      </c>
      <c r="BZ26" s="159">
        <v>74.5</v>
      </c>
      <c r="CA26" s="159">
        <v>-49.8279</v>
      </c>
      <c r="CB26" s="159">
        <v>-49.693899999999999</v>
      </c>
      <c r="CC26" s="159">
        <v>120.0008</v>
      </c>
      <c r="CD26" s="159">
        <v>120.5681</v>
      </c>
      <c r="CE26" s="159">
        <v>23.813300000000002</v>
      </c>
      <c r="CF26" s="159">
        <v>-75.169200000000004</v>
      </c>
      <c r="CG26" s="159">
        <v>-75.351100000000002</v>
      </c>
      <c r="CH26" s="159">
        <v>5.5507999999999997</v>
      </c>
      <c r="CI26" s="159">
        <v>-57.863999999999997</v>
      </c>
      <c r="CJ26" s="158"/>
      <c r="CK26" s="158"/>
      <c r="CL26" s="159">
        <v>31.9</v>
      </c>
      <c r="CM26" s="159">
        <v>117.3</v>
      </c>
      <c r="CN26" s="159">
        <v>-16.04</v>
      </c>
      <c r="CO26" s="159">
        <v>38.347200000000001</v>
      </c>
      <c r="CP26" s="159">
        <v>38.17</v>
      </c>
      <c r="CQ26" s="159">
        <v>38.930100000000003</v>
      </c>
      <c r="CR26" s="159">
        <v>-71.086399999999998</v>
      </c>
      <c r="CS26" s="159">
        <v>-69.623099999999994</v>
      </c>
      <c r="CT26" s="159">
        <v>35.231400000000001</v>
      </c>
      <c r="CU26" s="159">
        <v>-14.3714</v>
      </c>
      <c r="CV26" s="159">
        <v>41.454700000000003</v>
      </c>
      <c r="CW26" s="159">
        <v>11.297800000000001</v>
      </c>
      <c r="CX26" s="159">
        <v>51.76</v>
      </c>
      <c r="CY26" s="159">
        <v>75.56</v>
      </c>
      <c r="CZ26" s="159">
        <v>49.694800000000001</v>
      </c>
      <c r="DA26" s="159">
        <v>47.172499999999999</v>
      </c>
      <c r="DB26" s="159">
        <v>-33.840000000000003</v>
      </c>
      <c r="DC26" s="159">
        <v>-3.7679</v>
      </c>
      <c r="DD26" s="159">
        <v>57.159799999999997</v>
      </c>
      <c r="DE26" s="159">
        <v>57.496299999999998</v>
      </c>
      <c r="DF26" s="159">
        <v>-122.83580000000001</v>
      </c>
      <c r="DG26" s="159">
        <v>-1E-4</v>
      </c>
      <c r="DH26" s="159">
        <v>-20.668099999999999</v>
      </c>
      <c r="DI26" s="159">
        <v>-123.5</v>
      </c>
      <c r="DJ26" s="159">
        <v>-121.9</v>
      </c>
      <c r="DK26" s="159">
        <v>30.984200000000001</v>
      </c>
      <c r="DL26" s="159">
        <v>58.895899999999997</v>
      </c>
      <c r="DM26" s="159">
        <v>75.158100000000005</v>
      </c>
      <c r="DN26" s="159">
        <v>83.221400000000003</v>
      </c>
      <c r="DO26" s="159">
        <v>58.67</v>
      </c>
      <c r="DP26" s="159">
        <v>-12.81</v>
      </c>
      <c r="DQ26" s="159">
        <v>62.275500000000001</v>
      </c>
      <c r="DR26" s="159">
        <v>121.32940000000001</v>
      </c>
      <c r="DS26" s="159">
        <v>-30.66</v>
      </c>
      <c r="DT26" s="159">
        <v>-31.08</v>
      </c>
      <c r="DU26" s="159">
        <v>108.2</v>
      </c>
      <c r="DV26" s="159">
        <v>66.959999999999994</v>
      </c>
      <c r="DW26" s="159">
        <v>122.8364</v>
      </c>
      <c r="DX26" s="159">
        <v>121.1091</v>
      </c>
      <c r="DY26" s="159">
        <v>-32.191400000000002</v>
      </c>
      <c r="DZ26" s="159">
        <v>-30.836400000000001</v>
      </c>
      <c r="EA26" s="159">
        <v>223.76910000000001</v>
      </c>
      <c r="EB26" s="159">
        <v>180.26050000000001</v>
      </c>
      <c r="EC26" s="159">
        <v>173.2876</v>
      </c>
      <c r="ED26" s="159">
        <v>175.59039999999999</v>
      </c>
      <c r="EE26" s="159">
        <v>84.445700000000002</v>
      </c>
      <c r="EF26" s="159">
        <v>67.526200000000003</v>
      </c>
      <c r="EG26" s="159">
        <v>-24.783999999999999</v>
      </c>
      <c r="EH26" s="159">
        <v>563.62750000000005</v>
      </c>
      <c r="EI26" s="159">
        <v>117.78579999999999</v>
      </c>
      <c r="EJ26" s="158"/>
      <c r="EK26" s="159">
        <v>-34.287100000000002</v>
      </c>
      <c r="EL26" s="159">
        <v>-32.351399999999998</v>
      </c>
      <c r="EM26" s="159">
        <v>0</v>
      </c>
      <c r="EN26" s="159">
        <v>1.6400000000000001E-2</v>
      </c>
      <c r="EO26" s="159">
        <v>5.3E-3</v>
      </c>
      <c r="EP26" s="159">
        <v>156.732</v>
      </c>
      <c r="EQ26" s="159">
        <v>-73.990600000000001</v>
      </c>
      <c r="ER26" s="159">
        <v>-74.632999999999996</v>
      </c>
      <c r="ES26" s="159">
        <v>-28.422599999999999</v>
      </c>
      <c r="ET26" s="159">
        <v>17.12</v>
      </c>
      <c r="EU26" s="159">
        <v>-5.69</v>
      </c>
      <c r="EV26" s="159">
        <v>105.3</v>
      </c>
      <c r="EW26" s="159">
        <v>10.85</v>
      </c>
      <c r="EX26" s="159">
        <v>-45.7729</v>
      </c>
      <c r="EY26" s="159">
        <v>-13.0861</v>
      </c>
      <c r="EZ26" s="159">
        <v>-12.5077</v>
      </c>
      <c r="FA26" s="159">
        <v>3.7339000000000002</v>
      </c>
      <c r="FB26" s="159">
        <v>-66.218400000000003</v>
      </c>
      <c r="FC26" s="159">
        <v>34.829700000000003</v>
      </c>
      <c r="FD26" s="158"/>
      <c r="FE26" s="159">
        <v>2.5326</v>
      </c>
      <c r="FF26" s="159">
        <v>2.5232999999999999</v>
      </c>
      <c r="FG26" s="159">
        <v>39.415399999999998</v>
      </c>
      <c r="FH26" s="159">
        <v>39.950200000000002</v>
      </c>
      <c r="FI26" s="159">
        <v>37.934899999999999</v>
      </c>
      <c r="FJ26" s="159">
        <v>49.567100000000003</v>
      </c>
      <c r="FK26" s="159">
        <v>49.902000000000001</v>
      </c>
      <c r="FL26" s="159">
        <v>-35.165799999999997</v>
      </c>
      <c r="FM26" s="159">
        <v>34.708799999999997</v>
      </c>
      <c r="FN26" s="159">
        <v>34.1205</v>
      </c>
      <c r="FO26" s="159">
        <v>-36.980699999999999</v>
      </c>
      <c r="FP26" s="159">
        <v>-26.591000000000001</v>
      </c>
      <c r="FQ26" s="159">
        <v>-8.3626000000000005</v>
      </c>
      <c r="FR26" s="159">
        <v>-19.95</v>
      </c>
      <c r="FS26" s="159">
        <v>12.674099999999999</v>
      </c>
      <c r="FT26" s="159">
        <v>1.0562</v>
      </c>
      <c r="FU26" s="159">
        <v>-7.85</v>
      </c>
      <c r="FV26" s="159">
        <v>17.12</v>
      </c>
      <c r="FW26" s="159">
        <v>-9.2700999999999993</v>
      </c>
      <c r="FX26" s="159">
        <v>8.7004000000000001</v>
      </c>
      <c r="FY26" s="159">
        <v>-9.5980000000000008</v>
      </c>
      <c r="FZ26" s="159">
        <v>4.3479999999999999</v>
      </c>
      <c r="GA26" s="159">
        <v>7.2499000000000002</v>
      </c>
      <c r="GB26" s="159">
        <v>32.83</v>
      </c>
      <c r="GC26" s="159">
        <v>26.974699999999999</v>
      </c>
      <c r="GD26" s="159">
        <v>37.396799999999999</v>
      </c>
      <c r="GE26" s="159">
        <v>14.31</v>
      </c>
      <c r="GF26" s="159">
        <v>82.766000000000005</v>
      </c>
      <c r="GG26" s="159">
        <v>20.100000000000001</v>
      </c>
      <c r="GH26" s="159">
        <v>-28.076499999999999</v>
      </c>
      <c r="GI26" s="158"/>
      <c r="GJ26" s="159">
        <v>-3.948</v>
      </c>
      <c r="GK26" s="159">
        <v>1.7845</v>
      </c>
      <c r="GL26" s="158"/>
      <c r="GM26" s="158"/>
      <c r="GN26" s="159">
        <v>-14.539</v>
      </c>
      <c r="GO26" s="159">
        <v>-40.947699999999998</v>
      </c>
      <c r="GP26" s="159">
        <v>19.477699999999999</v>
      </c>
      <c r="GQ26" s="159">
        <v>64.284499999999994</v>
      </c>
      <c r="GR26" s="159">
        <v>54.871899999999997</v>
      </c>
      <c r="GS26" s="159">
        <v>55.399500000000003</v>
      </c>
      <c r="GT26" s="159">
        <v>-158.01400000000001</v>
      </c>
      <c r="GU26" s="159">
        <v>-26.059799999999999</v>
      </c>
      <c r="GV26" s="159">
        <v>39.507899999999999</v>
      </c>
      <c r="GW26" s="159">
        <v>-60.759500000000003</v>
      </c>
      <c r="GX26" s="160">
        <v>10.837400000000001</v>
      </c>
      <c r="GY26" s="159">
        <v>12.2196</v>
      </c>
      <c r="GZ26" s="159">
        <v>11.984299999999999</v>
      </c>
      <c r="HA26" s="159">
        <v>13</v>
      </c>
      <c r="HB26" s="159">
        <v>170.98070000000001</v>
      </c>
      <c r="HC26" s="159">
        <v>170.2784</v>
      </c>
      <c r="HD26" s="159">
        <v>195.7</v>
      </c>
      <c r="HE26" s="159">
        <v>-194.9272</v>
      </c>
      <c r="HF26" s="159">
        <v>-385.96050000000002</v>
      </c>
      <c r="HG26" s="159">
        <v>386.63909999999998</v>
      </c>
      <c r="HH26" s="159">
        <v>385.17770000000002</v>
      </c>
      <c r="HI26" s="159">
        <v>-162.9837</v>
      </c>
      <c r="HJ26" s="159">
        <v>-160.1534</v>
      </c>
      <c r="HK26" s="159">
        <v>-50.1447</v>
      </c>
      <c r="HL26" s="159">
        <v>-40.0807</v>
      </c>
      <c r="HM26" s="159">
        <v>76.383499999999998</v>
      </c>
      <c r="HN26" s="159">
        <v>76.754999999999995</v>
      </c>
      <c r="HO26" s="158"/>
      <c r="HP26" s="158"/>
      <c r="HQ26" s="159">
        <v>31.0945</v>
      </c>
      <c r="HR26" s="159">
        <v>31.072600000000001</v>
      </c>
      <c r="HS26" s="159">
        <v>-13.651300000000001</v>
      </c>
      <c r="HT26" s="159">
        <v>-12.1355</v>
      </c>
      <c r="HU26" s="159">
        <v>73.81</v>
      </c>
      <c r="HV26" s="159">
        <v>74.41</v>
      </c>
      <c r="HW26" s="159">
        <v>67.8</v>
      </c>
      <c r="HX26" s="159">
        <v>68.7</v>
      </c>
      <c r="HY26" s="159">
        <v>0.1036</v>
      </c>
      <c r="HZ26" s="159">
        <v>-50.88</v>
      </c>
      <c r="IA26" s="159">
        <v>-360.92750000000001</v>
      </c>
      <c r="IB26" s="159">
        <v>86.604900000000001</v>
      </c>
      <c r="IC26" s="159">
        <v>87.011200000000002</v>
      </c>
      <c r="ID26" s="159">
        <v>9.3000000000000007</v>
      </c>
      <c r="IE26" s="159">
        <v>35.4</v>
      </c>
      <c r="IF26" s="159">
        <v>-29.3</v>
      </c>
      <c r="IG26" s="159">
        <v>-30.1</v>
      </c>
      <c r="IH26" s="159">
        <v>1.0142</v>
      </c>
      <c r="II26" s="159">
        <v>0.77959999999999996</v>
      </c>
      <c r="IJ26" s="159">
        <v>-378.3818</v>
      </c>
      <c r="IK26" s="159">
        <v>-78.269000000000005</v>
      </c>
      <c r="IL26" s="159">
        <v>249.30330000000001</v>
      </c>
      <c r="IM26" s="159">
        <v>197.67619999999999</v>
      </c>
      <c r="IN26" s="159">
        <v>1.377</v>
      </c>
      <c r="IO26" s="159">
        <v>-190.08410000000001</v>
      </c>
      <c r="IP26" s="159">
        <v>186.55879999999999</v>
      </c>
      <c r="IQ26" s="159">
        <v>-106.1384</v>
      </c>
      <c r="IR26" s="159">
        <v>-84.758700000000005</v>
      </c>
      <c r="IS26" s="159">
        <v>-182.5257</v>
      </c>
      <c r="IT26" s="159">
        <v>137.3312</v>
      </c>
      <c r="IU26" s="159">
        <v>138.05699999999999</v>
      </c>
      <c r="IV26" s="159">
        <v>108.3644</v>
      </c>
      <c r="IW26" s="159">
        <v>-236.07509999999999</v>
      </c>
      <c r="IX26" s="159">
        <v>85.302199999999999</v>
      </c>
      <c r="IY26" s="159">
        <v>-146.9254</v>
      </c>
      <c r="IZ26" s="159">
        <v>147.55119999999999</v>
      </c>
      <c r="JA26" s="159">
        <v>-9.4113000000000007</v>
      </c>
      <c r="JB26" s="158"/>
      <c r="JC26" s="159">
        <v>32</v>
      </c>
      <c r="JD26" s="159">
        <v>8.1489999999999991</v>
      </c>
      <c r="JE26" s="159">
        <v>8.0619999999999994</v>
      </c>
      <c r="JF26" s="159">
        <v>-30.8</v>
      </c>
      <c r="JG26" s="159">
        <v>12.24</v>
      </c>
      <c r="JH26" s="158"/>
      <c r="JI26" s="159">
        <v>-12.715299999999999</v>
      </c>
      <c r="JJ26" s="159">
        <v>-37.969000000000001</v>
      </c>
      <c r="JK26" s="159">
        <v>-7.4387999999999996</v>
      </c>
      <c r="JL26" s="159">
        <v>34.299999999999997</v>
      </c>
      <c r="JM26" s="159">
        <v>56.194000000000003</v>
      </c>
      <c r="JN26" s="159">
        <v>53.485999999999997</v>
      </c>
      <c r="JO26" s="159">
        <v>11.4947</v>
      </c>
      <c r="JP26" s="159">
        <v>13.77</v>
      </c>
      <c r="JQ26" s="159">
        <v>51.907200000000003</v>
      </c>
      <c r="JR26" s="159">
        <v>50.083799999999997</v>
      </c>
      <c r="JS26" s="159">
        <v>53.189100000000003</v>
      </c>
      <c r="JT26" s="158"/>
      <c r="JU26" s="159">
        <v>-35</v>
      </c>
      <c r="JV26" s="159">
        <v>29.565799999999999</v>
      </c>
      <c r="JW26" s="159">
        <v>7.21</v>
      </c>
      <c r="JX26" s="158"/>
      <c r="JY26" s="159">
        <v>-39.552500000000002</v>
      </c>
      <c r="JZ26" s="159">
        <v>76.568799999999996</v>
      </c>
      <c r="KA26" s="159">
        <v>50.3598</v>
      </c>
      <c r="KB26" s="159">
        <v>-39.219799999999999</v>
      </c>
      <c r="KC26" s="159">
        <v>-74.771100000000004</v>
      </c>
      <c r="KD26" s="159">
        <v>38.2761</v>
      </c>
      <c r="KE26" s="159">
        <v>35.600099999999998</v>
      </c>
      <c r="KF26" s="159">
        <v>35.5</v>
      </c>
      <c r="KG26" s="159">
        <v>-35.200000000000003</v>
      </c>
      <c r="KH26" s="158"/>
      <c r="KI26" s="159">
        <v>106.8676</v>
      </c>
    </row>
    <row r="27" spans="1:295" ht="18" customHeight="1" x14ac:dyDescent="0.3">
      <c r="A27" s="155" t="s">
        <v>72</v>
      </c>
      <c r="B27" s="155" t="s">
        <v>852</v>
      </c>
      <c r="C27" s="158"/>
      <c r="D27" s="159">
        <v>20.157800000000002</v>
      </c>
      <c r="E27" s="159">
        <v>-23.2302</v>
      </c>
      <c r="F27" s="159">
        <v>9.8805999999999994</v>
      </c>
      <c r="G27" s="159">
        <v>28.767199999999999</v>
      </c>
      <c r="H27" s="158"/>
      <c r="I27" s="159">
        <v>44.655700000000003</v>
      </c>
      <c r="J27" s="159">
        <v>-48.457000000000001</v>
      </c>
      <c r="K27" s="159">
        <v>58.745899999999999</v>
      </c>
      <c r="L27" s="159">
        <v>29.807099999999998</v>
      </c>
      <c r="M27" s="159">
        <v>29.205400000000001</v>
      </c>
      <c r="N27" s="159">
        <v>2.2200000000000002</v>
      </c>
      <c r="O27" s="159">
        <v>-50.677</v>
      </c>
      <c r="P27" s="159">
        <v>46.2</v>
      </c>
      <c r="Q27" s="159">
        <v>19.872</v>
      </c>
      <c r="R27" s="159">
        <v>-46.2</v>
      </c>
      <c r="S27" s="159">
        <v>13.319900000000001</v>
      </c>
      <c r="T27" s="159">
        <v>98.104200000000006</v>
      </c>
      <c r="U27" s="159">
        <v>17.231300000000001</v>
      </c>
      <c r="V27" s="159">
        <v>17.433700000000002</v>
      </c>
      <c r="W27" s="159">
        <v>28.695399999999999</v>
      </c>
      <c r="X27" s="159">
        <v>11.9033</v>
      </c>
      <c r="Y27" s="159">
        <v>5.5792000000000002</v>
      </c>
      <c r="Z27" s="159">
        <v>7.1353</v>
      </c>
      <c r="AA27" s="158"/>
      <c r="AB27" s="158"/>
      <c r="AC27" s="159">
        <v>-60.81</v>
      </c>
      <c r="AD27" s="159">
        <v>-60.77</v>
      </c>
      <c r="AE27" s="158"/>
      <c r="AF27" s="159">
        <v>-2.2200000000000002</v>
      </c>
      <c r="AG27" s="159">
        <v>48.4</v>
      </c>
      <c r="AH27" s="159">
        <v>7.7080000000000002</v>
      </c>
      <c r="AI27" s="159">
        <v>0.217</v>
      </c>
      <c r="AJ27" s="159">
        <v>-48.65</v>
      </c>
      <c r="AK27" s="159">
        <v>-49.22</v>
      </c>
      <c r="AL27" s="159">
        <v>-72.55</v>
      </c>
      <c r="AM27" s="159">
        <v>49.22</v>
      </c>
      <c r="AN27" s="159">
        <v>49.28</v>
      </c>
      <c r="AO27" s="159">
        <v>13.272600000000001</v>
      </c>
      <c r="AP27" s="159">
        <v>7.1940999999999997</v>
      </c>
      <c r="AQ27" s="159">
        <v>72.733800000000002</v>
      </c>
      <c r="AR27" s="159">
        <v>75.395099999999999</v>
      </c>
      <c r="AS27" s="159">
        <v>51.608499999999999</v>
      </c>
      <c r="AT27" s="159">
        <v>-51.038400000000003</v>
      </c>
      <c r="AU27" s="159">
        <v>-50.161099999999998</v>
      </c>
      <c r="AV27" s="159">
        <v>5.2214999999999998</v>
      </c>
      <c r="AW27" s="159">
        <v>4.6558999999999999</v>
      </c>
      <c r="AX27" s="159">
        <v>80.9114</v>
      </c>
      <c r="AY27" s="159">
        <v>82.9208</v>
      </c>
      <c r="AZ27" s="159">
        <v>-3.1406999999999998</v>
      </c>
      <c r="BA27" s="159">
        <v>-17.089500000000001</v>
      </c>
      <c r="BB27" s="159">
        <v>-449.38310000000001</v>
      </c>
      <c r="BC27" s="159">
        <v>2.2252000000000001</v>
      </c>
      <c r="BD27" s="159">
        <v>-18.100000000000001</v>
      </c>
      <c r="BE27" s="159">
        <v>-18.100000000000001</v>
      </c>
      <c r="BF27" s="159">
        <v>56.090600000000002</v>
      </c>
      <c r="BG27" s="159">
        <v>54.712600000000002</v>
      </c>
      <c r="BH27" s="159">
        <v>-5.0572999999999997</v>
      </c>
      <c r="BI27" s="158"/>
      <c r="BJ27" s="159">
        <v>-54.323700000000002</v>
      </c>
      <c r="BK27" s="159">
        <v>7.7438000000000002</v>
      </c>
      <c r="BL27" s="159">
        <v>7.3922999999999996</v>
      </c>
      <c r="BM27" s="159">
        <v>5.0038</v>
      </c>
      <c r="BN27" s="159">
        <v>506.1798</v>
      </c>
      <c r="BO27" s="159">
        <v>144.90180000000001</v>
      </c>
      <c r="BP27" s="159">
        <v>145.60380000000001</v>
      </c>
      <c r="BQ27" s="159">
        <v>-558.90060000000005</v>
      </c>
      <c r="BR27" s="159">
        <v>519.5172</v>
      </c>
      <c r="BS27" s="158"/>
      <c r="BT27" s="159">
        <v>-46.7224</v>
      </c>
      <c r="BU27" s="159">
        <v>48.110500000000002</v>
      </c>
      <c r="BV27" s="159">
        <v>91.512500000000003</v>
      </c>
      <c r="BW27" s="159">
        <v>28.98</v>
      </c>
      <c r="BX27" s="159">
        <v>28.47</v>
      </c>
      <c r="BY27" s="159">
        <v>63.74</v>
      </c>
      <c r="BZ27" s="159">
        <v>75.25</v>
      </c>
      <c r="CA27" s="159">
        <v>-60.544400000000003</v>
      </c>
      <c r="CB27" s="159">
        <v>-59.070900000000002</v>
      </c>
      <c r="CC27" s="159">
        <v>125.607</v>
      </c>
      <c r="CD27" s="159">
        <v>127.17910000000001</v>
      </c>
      <c r="CE27" s="159">
        <v>23.0898</v>
      </c>
      <c r="CF27" s="159">
        <v>-68.357100000000003</v>
      </c>
      <c r="CG27" s="159">
        <v>-68.387500000000003</v>
      </c>
      <c r="CH27" s="159">
        <v>4.7977999999999996</v>
      </c>
      <c r="CI27" s="159">
        <v>-51.8294</v>
      </c>
      <c r="CJ27" s="158"/>
      <c r="CK27" s="158"/>
      <c r="CL27" s="159">
        <v>45.9</v>
      </c>
      <c r="CM27" s="159">
        <v>105.9</v>
      </c>
      <c r="CN27" s="159">
        <v>-16.32</v>
      </c>
      <c r="CO27" s="159">
        <v>46.1023</v>
      </c>
      <c r="CP27" s="159">
        <v>44.946899999999999</v>
      </c>
      <c r="CQ27" s="159">
        <v>46.639800000000001</v>
      </c>
      <c r="CR27" s="159">
        <v>-55.833500000000001</v>
      </c>
      <c r="CS27" s="159">
        <v>-55.366900000000001</v>
      </c>
      <c r="CT27" s="159">
        <v>23.2224</v>
      </c>
      <c r="CU27" s="159">
        <v>-18.699300000000001</v>
      </c>
      <c r="CV27" s="159">
        <v>28.945599999999999</v>
      </c>
      <c r="CW27" s="159">
        <v>11.559699999999999</v>
      </c>
      <c r="CX27" s="159">
        <v>58.36</v>
      </c>
      <c r="CY27" s="159">
        <v>79.790000000000006</v>
      </c>
      <c r="CZ27" s="159">
        <v>51.101100000000002</v>
      </c>
      <c r="DA27" s="159">
        <v>48.3444</v>
      </c>
      <c r="DB27" s="159">
        <v>-34.51</v>
      </c>
      <c r="DC27" s="159">
        <v>-3.7679</v>
      </c>
      <c r="DD27" s="159">
        <v>52.860100000000003</v>
      </c>
      <c r="DE27" s="159">
        <v>51.8309</v>
      </c>
      <c r="DF27" s="159">
        <v>-117.36669999999999</v>
      </c>
      <c r="DG27" s="159">
        <v>-1E-4</v>
      </c>
      <c r="DH27" s="159">
        <v>-20.781500000000001</v>
      </c>
      <c r="DI27" s="159">
        <v>-127.8</v>
      </c>
      <c r="DJ27" s="159">
        <v>-127.5</v>
      </c>
      <c r="DK27" s="159">
        <v>31.604900000000001</v>
      </c>
      <c r="DL27" s="159">
        <v>60.653700000000001</v>
      </c>
      <c r="DM27" s="159">
        <v>77.036600000000007</v>
      </c>
      <c r="DN27" s="159">
        <v>85.565200000000004</v>
      </c>
      <c r="DO27" s="159">
        <v>59.85</v>
      </c>
      <c r="DP27" s="159">
        <v>-13.24</v>
      </c>
      <c r="DQ27" s="159">
        <v>63.625500000000002</v>
      </c>
      <c r="DR27" s="159">
        <v>119.7668</v>
      </c>
      <c r="DS27" s="159">
        <v>-31.04</v>
      </c>
      <c r="DT27" s="159">
        <v>-31.2</v>
      </c>
      <c r="DU27" s="159">
        <v>110.66</v>
      </c>
      <c r="DV27" s="159">
        <v>68.47</v>
      </c>
      <c r="DW27" s="159">
        <v>118.63639999999999</v>
      </c>
      <c r="DX27" s="159">
        <v>118.9091</v>
      </c>
      <c r="DY27" s="159">
        <v>-42.2224</v>
      </c>
      <c r="DZ27" s="159">
        <v>-40.218200000000003</v>
      </c>
      <c r="EA27" s="159">
        <v>220.83690000000001</v>
      </c>
      <c r="EB27" s="159">
        <v>175.1215</v>
      </c>
      <c r="EC27" s="159">
        <v>168.6463</v>
      </c>
      <c r="ED27" s="159">
        <v>171.84739999999999</v>
      </c>
      <c r="EE27" s="159">
        <v>80.832400000000007</v>
      </c>
      <c r="EF27" s="159">
        <v>62.313499999999998</v>
      </c>
      <c r="EG27" s="159">
        <v>-26.451000000000001</v>
      </c>
      <c r="EH27" s="159">
        <v>569.8777</v>
      </c>
      <c r="EI27" s="159">
        <v>80.974100000000007</v>
      </c>
      <c r="EJ27" s="158"/>
      <c r="EK27" s="159">
        <v>-23.427499999999998</v>
      </c>
      <c r="EL27" s="159">
        <v>-21.598600000000001</v>
      </c>
      <c r="EM27" s="159">
        <v>0</v>
      </c>
      <c r="EN27" s="159">
        <v>2.8329</v>
      </c>
      <c r="EO27" s="159">
        <v>2.8723999999999998</v>
      </c>
      <c r="EP27" s="159">
        <v>167.48400000000001</v>
      </c>
      <c r="EQ27" s="159">
        <v>-81.1858</v>
      </c>
      <c r="ER27" s="159">
        <v>-82.939400000000006</v>
      </c>
      <c r="ES27" s="159">
        <v>-22.980799999999999</v>
      </c>
      <c r="ET27" s="159">
        <v>16.059999999999999</v>
      </c>
      <c r="EU27" s="159">
        <v>-5.47</v>
      </c>
      <c r="EV27" s="159">
        <v>120.7</v>
      </c>
      <c r="EW27" s="159">
        <v>11.082000000000001</v>
      </c>
      <c r="EX27" s="159">
        <v>-42.049100000000003</v>
      </c>
      <c r="EY27" s="159">
        <v>-13.4983</v>
      </c>
      <c r="EZ27" s="159">
        <v>-12.9207</v>
      </c>
      <c r="FA27" s="159">
        <v>3.6364000000000001</v>
      </c>
      <c r="FB27" s="159">
        <v>-58.878399999999999</v>
      </c>
      <c r="FC27" s="159">
        <v>28.613900000000001</v>
      </c>
      <c r="FD27" s="158"/>
      <c r="FE27" s="159">
        <v>2.6101999999999999</v>
      </c>
      <c r="FF27" s="159">
        <v>2.5649000000000002</v>
      </c>
      <c r="FG27" s="159">
        <v>39.839300000000001</v>
      </c>
      <c r="FH27" s="159">
        <v>39.4435</v>
      </c>
      <c r="FI27" s="159">
        <v>38.885100000000001</v>
      </c>
      <c r="FJ27" s="159">
        <v>59.112099999999998</v>
      </c>
      <c r="FK27" s="159">
        <v>60.284300000000002</v>
      </c>
      <c r="FL27" s="159">
        <v>-39.854599999999998</v>
      </c>
      <c r="FM27" s="159">
        <v>44.799900000000001</v>
      </c>
      <c r="FN27" s="159">
        <v>44.020200000000003</v>
      </c>
      <c r="FO27" s="159">
        <v>-42.173299999999998</v>
      </c>
      <c r="FP27" s="159">
        <v>-34.7179</v>
      </c>
      <c r="FQ27" s="159">
        <v>-4.2901999999999996</v>
      </c>
      <c r="FR27" s="159">
        <v>-22.48</v>
      </c>
      <c r="FS27" s="159">
        <v>10.367000000000001</v>
      </c>
      <c r="FT27" s="159">
        <v>0.97440000000000004</v>
      </c>
      <c r="FU27" s="159">
        <v>-6.22</v>
      </c>
      <c r="FV27" s="159">
        <v>17.190000000000001</v>
      </c>
      <c r="FW27" s="159">
        <v>0</v>
      </c>
      <c r="FX27" s="159">
        <v>8.7393999999999998</v>
      </c>
      <c r="FY27" s="159">
        <v>-9.5980000000000008</v>
      </c>
      <c r="FZ27" s="159">
        <v>4.5119999999999996</v>
      </c>
      <c r="GA27" s="159">
        <v>7.1478999999999999</v>
      </c>
      <c r="GB27" s="159">
        <v>35.58</v>
      </c>
      <c r="GC27" s="159">
        <v>35.194499999999998</v>
      </c>
      <c r="GD27" s="159">
        <v>42.1586</v>
      </c>
      <c r="GE27" s="159">
        <v>14.15</v>
      </c>
      <c r="GF27" s="159">
        <v>87.974900000000005</v>
      </c>
      <c r="GG27" s="159">
        <v>21.9</v>
      </c>
      <c r="GH27" s="159">
        <v>-27.473199999999999</v>
      </c>
      <c r="GI27" s="158"/>
      <c r="GJ27" s="159">
        <v>-5.3339999999999996</v>
      </c>
      <c r="GK27" s="159">
        <v>1.8721000000000001</v>
      </c>
      <c r="GL27" s="158"/>
      <c r="GM27" s="158"/>
      <c r="GN27" s="159">
        <v>-14.294</v>
      </c>
      <c r="GO27" s="159">
        <v>-40.330399999999997</v>
      </c>
      <c r="GP27" s="159">
        <v>22.369900000000001</v>
      </c>
      <c r="GQ27" s="159">
        <v>63.2761</v>
      </c>
      <c r="GR27" s="159">
        <v>54.261600000000001</v>
      </c>
      <c r="GS27" s="159">
        <v>56.1387</v>
      </c>
      <c r="GT27" s="159">
        <v>-151.10589999999999</v>
      </c>
      <c r="GU27" s="159">
        <v>-27.592600000000001</v>
      </c>
      <c r="GV27" s="159">
        <v>39.853200000000001</v>
      </c>
      <c r="GW27" s="159">
        <v>-65.134799999999998</v>
      </c>
      <c r="GX27" s="159">
        <v>10.7133</v>
      </c>
      <c r="GY27" s="159">
        <v>13.0106</v>
      </c>
      <c r="GZ27" s="159">
        <v>12.754200000000001</v>
      </c>
      <c r="HA27" s="159">
        <v>12.3604</v>
      </c>
      <c r="HB27" s="159">
        <v>173.21199999999999</v>
      </c>
      <c r="HC27" s="159">
        <v>169.2362</v>
      </c>
      <c r="HD27" s="159">
        <v>248.5</v>
      </c>
      <c r="HE27" s="159">
        <v>-249.74529999999999</v>
      </c>
      <c r="HF27" s="159">
        <v>-438.47879999999998</v>
      </c>
      <c r="HG27" s="159">
        <v>437.91129999999998</v>
      </c>
      <c r="HH27" s="159">
        <v>438.37110000000001</v>
      </c>
      <c r="HI27" s="159">
        <v>-161.53370000000001</v>
      </c>
      <c r="HJ27" s="159">
        <v>-160.7167</v>
      </c>
      <c r="HK27" s="159">
        <v>-51.454999999999998</v>
      </c>
      <c r="HL27" s="159">
        <v>-40.926699999999997</v>
      </c>
      <c r="HM27" s="159">
        <v>78.477000000000004</v>
      </c>
      <c r="HN27" s="159">
        <v>77.826499999999996</v>
      </c>
      <c r="HO27" s="158"/>
      <c r="HP27" s="158"/>
      <c r="HQ27" s="159">
        <v>31.105499999999999</v>
      </c>
      <c r="HR27" s="159">
        <v>30.2376</v>
      </c>
      <c r="HS27" s="159">
        <v>-7.4160000000000004</v>
      </c>
      <c r="HT27" s="159">
        <v>-6.9329999999999998</v>
      </c>
      <c r="HU27" s="159">
        <v>77.540000000000006</v>
      </c>
      <c r="HV27" s="159">
        <v>77.55</v>
      </c>
      <c r="HW27" s="159">
        <v>64.900000000000006</v>
      </c>
      <c r="HX27" s="159">
        <v>66.099999999999994</v>
      </c>
      <c r="HY27" s="159">
        <v>6.3E-2</v>
      </c>
      <c r="HZ27" s="159">
        <v>-54.24</v>
      </c>
      <c r="IA27" s="159">
        <v>-351.54050000000001</v>
      </c>
      <c r="IB27" s="159">
        <v>86.777600000000007</v>
      </c>
      <c r="IC27" s="159">
        <v>85.700199999999995</v>
      </c>
      <c r="ID27" s="159">
        <v>9.4</v>
      </c>
      <c r="IE27" s="159">
        <v>32.5</v>
      </c>
      <c r="IF27" s="159">
        <v>-30.1</v>
      </c>
      <c r="IG27" s="159">
        <v>-31</v>
      </c>
      <c r="IH27" s="159">
        <v>1.1337999999999999</v>
      </c>
      <c r="II27" s="159">
        <v>1.0166999999999999</v>
      </c>
      <c r="IJ27" s="159">
        <v>-432.22899999999998</v>
      </c>
      <c r="IK27" s="159">
        <v>-49.4801</v>
      </c>
      <c r="IL27" s="159">
        <v>228.774</v>
      </c>
      <c r="IM27" s="159">
        <v>180.56039999999999</v>
      </c>
      <c r="IN27" s="159">
        <v>9.4847000000000001</v>
      </c>
      <c r="IO27" s="159">
        <v>-179.33170000000001</v>
      </c>
      <c r="IP27" s="159">
        <v>171.4263</v>
      </c>
      <c r="IQ27" s="159">
        <v>-104.14190000000001</v>
      </c>
      <c r="IR27" s="159">
        <v>-79.684200000000004</v>
      </c>
      <c r="IS27" s="159">
        <v>-169.1926</v>
      </c>
      <c r="IT27" s="159">
        <v>132.48910000000001</v>
      </c>
      <c r="IU27" s="159">
        <v>132.27459999999999</v>
      </c>
      <c r="IV27" s="159">
        <v>105.6455</v>
      </c>
      <c r="IW27" s="159">
        <v>-219.50020000000001</v>
      </c>
      <c r="IX27" s="159">
        <v>82.551400000000001</v>
      </c>
      <c r="IY27" s="159">
        <v>-136.92259999999999</v>
      </c>
      <c r="IZ27" s="159">
        <v>136.45169999999999</v>
      </c>
      <c r="JA27" s="159">
        <v>-9.2026000000000003</v>
      </c>
      <c r="JB27" s="158"/>
      <c r="JC27" s="159">
        <v>32</v>
      </c>
      <c r="JD27" s="159">
        <v>8.1329999999999991</v>
      </c>
      <c r="JE27" s="159">
        <v>8.0530000000000008</v>
      </c>
      <c r="JF27" s="159">
        <v>-30.64</v>
      </c>
      <c r="JG27" s="159">
        <v>12.08</v>
      </c>
      <c r="JH27" s="158"/>
      <c r="JI27" s="159">
        <v>-12.684799999999999</v>
      </c>
      <c r="JJ27" s="159">
        <v>-36.7971</v>
      </c>
      <c r="JK27" s="159">
        <v>-10.164</v>
      </c>
      <c r="JL27" s="159">
        <v>36.5</v>
      </c>
      <c r="JM27" s="159">
        <v>57.356000000000002</v>
      </c>
      <c r="JN27" s="159">
        <v>55.905999999999999</v>
      </c>
      <c r="JO27" s="159">
        <v>11.291499999999999</v>
      </c>
      <c r="JP27" s="159">
        <v>13.486599999999999</v>
      </c>
      <c r="JQ27" s="159">
        <v>52.474499999999999</v>
      </c>
      <c r="JR27" s="159">
        <v>50.363700000000001</v>
      </c>
      <c r="JS27" s="159">
        <v>54.837800000000001</v>
      </c>
      <c r="JT27" s="158"/>
      <c r="JU27" s="159">
        <v>-30.8</v>
      </c>
      <c r="JV27" s="159">
        <v>36.536799999999999</v>
      </c>
      <c r="JW27" s="159">
        <v>7.2</v>
      </c>
      <c r="JX27" s="158"/>
      <c r="JY27" s="159">
        <v>-37.6374</v>
      </c>
      <c r="JZ27" s="159">
        <v>78.029300000000006</v>
      </c>
      <c r="KA27" s="159">
        <v>51.934699999999999</v>
      </c>
      <c r="KB27" s="159">
        <v>-36.703699999999998</v>
      </c>
      <c r="KC27" s="159">
        <v>-76.225200000000001</v>
      </c>
      <c r="KD27" s="159">
        <v>38.963500000000003</v>
      </c>
      <c r="KE27" s="159">
        <v>36.729599999999998</v>
      </c>
      <c r="KF27" s="159">
        <v>30.6</v>
      </c>
      <c r="KG27" s="159">
        <v>-30.7</v>
      </c>
      <c r="KH27" s="158"/>
      <c r="KI27" s="159">
        <v>103.3685</v>
      </c>
    </row>
    <row r="28" spans="1:295" ht="18" customHeight="1" x14ac:dyDescent="0.3">
      <c r="A28" s="155" t="s">
        <v>72</v>
      </c>
      <c r="B28" s="155" t="s">
        <v>853</v>
      </c>
      <c r="C28" s="158"/>
      <c r="D28" s="159">
        <v>20.705300000000001</v>
      </c>
      <c r="E28" s="159">
        <v>-24.124400000000001</v>
      </c>
      <c r="F28" s="159">
        <v>10.276300000000001</v>
      </c>
      <c r="G28" s="159">
        <v>27.479299999999999</v>
      </c>
      <c r="H28" s="158"/>
      <c r="I28" s="159">
        <v>45.412100000000002</v>
      </c>
      <c r="J28" s="159">
        <v>-47.6875</v>
      </c>
      <c r="K28" s="159">
        <v>61.980499999999999</v>
      </c>
      <c r="L28" s="159">
        <v>31.605</v>
      </c>
      <c r="M28" s="159">
        <v>31.0672</v>
      </c>
      <c r="N28" s="159">
        <v>4.4400000000000004</v>
      </c>
      <c r="O28" s="159">
        <v>-52.058</v>
      </c>
      <c r="P28" s="159">
        <v>46.2</v>
      </c>
      <c r="Q28" s="159">
        <v>19.872</v>
      </c>
      <c r="R28" s="159">
        <v>-46.2</v>
      </c>
      <c r="S28" s="159">
        <v>13.4848</v>
      </c>
      <c r="T28" s="159">
        <v>96.363</v>
      </c>
      <c r="U28" s="159">
        <v>17.304099999999998</v>
      </c>
      <c r="V28" s="159">
        <v>17.497199999999999</v>
      </c>
      <c r="W28" s="159">
        <v>29.237200000000001</v>
      </c>
      <c r="X28" s="159">
        <v>12.0138</v>
      </c>
      <c r="Y28" s="159">
        <v>5.423</v>
      </c>
      <c r="Z28" s="159">
        <v>6.4335000000000004</v>
      </c>
      <c r="AA28" s="158"/>
      <c r="AB28" s="158"/>
      <c r="AC28" s="159">
        <v>-59.51</v>
      </c>
      <c r="AD28" s="159">
        <v>-59.39</v>
      </c>
      <c r="AE28" s="158"/>
      <c r="AF28" s="159">
        <v>-6.66</v>
      </c>
      <c r="AG28" s="159">
        <v>50.6</v>
      </c>
      <c r="AH28" s="159">
        <v>7.492</v>
      </c>
      <c r="AI28" s="159">
        <v>0.221</v>
      </c>
      <c r="AJ28" s="159">
        <v>-52.45</v>
      </c>
      <c r="AK28" s="159">
        <v>-52.92</v>
      </c>
      <c r="AL28" s="159">
        <v>-61.9</v>
      </c>
      <c r="AM28" s="159">
        <v>53.09</v>
      </c>
      <c r="AN28" s="159">
        <v>53.25</v>
      </c>
      <c r="AO28" s="159">
        <v>12.7814</v>
      </c>
      <c r="AP28" s="159">
        <v>7.5220000000000002</v>
      </c>
      <c r="AQ28" s="159">
        <v>73.108999999999995</v>
      </c>
      <c r="AR28" s="159">
        <v>76.454999999999998</v>
      </c>
      <c r="AS28" s="159">
        <v>51.239400000000003</v>
      </c>
      <c r="AT28" s="159">
        <v>-56.664700000000003</v>
      </c>
      <c r="AU28" s="159">
        <v>-55.879600000000003</v>
      </c>
      <c r="AV28" s="159">
        <v>18.419899999999998</v>
      </c>
      <c r="AW28" s="159">
        <v>21.852599999999999</v>
      </c>
      <c r="AX28" s="159">
        <v>79.169899999999998</v>
      </c>
      <c r="AY28" s="159">
        <v>81.313199999999995</v>
      </c>
      <c r="AZ28" s="159">
        <v>0.53979999999999995</v>
      </c>
      <c r="BA28" s="159">
        <v>9.1735000000000007</v>
      </c>
      <c r="BB28" s="159">
        <v>-480.86180000000002</v>
      </c>
      <c r="BC28" s="159">
        <v>-2.2776000000000001</v>
      </c>
      <c r="BD28" s="159">
        <v>-19</v>
      </c>
      <c r="BE28" s="159">
        <v>-19</v>
      </c>
      <c r="BF28" s="159">
        <v>61.207900000000002</v>
      </c>
      <c r="BG28" s="159">
        <v>59.9099</v>
      </c>
      <c r="BH28" s="159">
        <v>-4.8958000000000004</v>
      </c>
      <c r="BI28" s="158"/>
      <c r="BJ28" s="159">
        <v>-64.252499999999998</v>
      </c>
      <c r="BK28" s="159">
        <v>8.0210000000000008</v>
      </c>
      <c r="BL28" s="159">
        <v>8.2485999999999997</v>
      </c>
      <c r="BM28" s="159">
        <v>5.5388000000000002</v>
      </c>
      <c r="BN28" s="159">
        <v>540.08590000000004</v>
      </c>
      <c r="BO28" s="159">
        <v>145.39009999999999</v>
      </c>
      <c r="BP28" s="159">
        <v>144.81030000000001</v>
      </c>
      <c r="BQ28" s="159">
        <v>-563.01739999999995</v>
      </c>
      <c r="BR28" s="159">
        <v>539.18550000000005</v>
      </c>
      <c r="BS28" s="158"/>
      <c r="BT28" s="159">
        <v>-56.871499999999997</v>
      </c>
      <c r="BU28" s="159">
        <v>58.358699999999999</v>
      </c>
      <c r="BV28" s="159">
        <v>92.6601</v>
      </c>
      <c r="BW28" s="159">
        <v>29.57</v>
      </c>
      <c r="BX28" s="159">
        <v>29.42</v>
      </c>
      <c r="BY28" s="159">
        <v>65.06</v>
      </c>
      <c r="BZ28" s="159">
        <v>76.12</v>
      </c>
      <c r="CA28" s="159">
        <v>-56.525700000000001</v>
      </c>
      <c r="CB28" s="159">
        <v>-57.195500000000003</v>
      </c>
      <c r="CC28" s="159">
        <v>124.9254</v>
      </c>
      <c r="CD28" s="159">
        <v>125.4053</v>
      </c>
      <c r="CE28" s="159">
        <v>24.250800000000002</v>
      </c>
      <c r="CF28" s="159">
        <v>-73.972300000000004</v>
      </c>
      <c r="CG28" s="159">
        <v>-74.087599999999995</v>
      </c>
      <c r="CH28" s="159">
        <v>5.4425999999999997</v>
      </c>
      <c r="CI28" s="159">
        <v>-56.2744</v>
      </c>
      <c r="CJ28" s="158"/>
      <c r="CK28" s="158"/>
      <c r="CL28" s="159">
        <v>39</v>
      </c>
      <c r="CM28" s="159">
        <v>114</v>
      </c>
      <c r="CN28" s="159">
        <v>-16.48</v>
      </c>
      <c r="CO28" s="159">
        <v>43.263300000000001</v>
      </c>
      <c r="CP28" s="159">
        <v>42.893000000000001</v>
      </c>
      <c r="CQ28" s="159">
        <v>44.474800000000002</v>
      </c>
      <c r="CR28" s="159">
        <v>-58.906599999999997</v>
      </c>
      <c r="CS28" s="159">
        <v>-59.213500000000003</v>
      </c>
      <c r="CT28" s="159">
        <v>26.354800000000001</v>
      </c>
      <c r="CU28" s="159">
        <v>-17.8108</v>
      </c>
      <c r="CV28" s="159">
        <v>32.600200000000001</v>
      </c>
      <c r="CW28" s="159">
        <v>11.971399999999999</v>
      </c>
      <c r="CX28" s="159">
        <v>45.89</v>
      </c>
      <c r="CY28" s="159">
        <v>80.03</v>
      </c>
      <c r="CZ28" s="159">
        <v>51.804200000000002</v>
      </c>
      <c r="DA28" s="159">
        <v>49.516300000000001</v>
      </c>
      <c r="DB28" s="159">
        <v>-34.53</v>
      </c>
      <c r="DC28" s="159">
        <v>-0.83730000000000004</v>
      </c>
      <c r="DD28" s="159">
        <v>56.179600000000001</v>
      </c>
      <c r="DE28" s="159">
        <v>55.0991</v>
      </c>
      <c r="DF28" s="159">
        <v>-118.7799</v>
      </c>
      <c r="DG28" s="159">
        <v>-1E-4</v>
      </c>
      <c r="DH28" s="159">
        <v>-20.905100000000001</v>
      </c>
      <c r="DI28" s="159">
        <v>-127.6</v>
      </c>
      <c r="DJ28" s="159">
        <v>-126.4</v>
      </c>
      <c r="DK28" s="159">
        <v>32.110300000000002</v>
      </c>
      <c r="DL28" s="159">
        <v>61.532600000000002</v>
      </c>
      <c r="DM28" s="159">
        <v>77.036600000000007</v>
      </c>
      <c r="DN28" s="159">
        <v>86.737099999999998</v>
      </c>
      <c r="DO28" s="159">
        <v>61.19</v>
      </c>
      <c r="DP28" s="159">
        <v>-13.06</v>
      </c>
      <c r="DQ28" s="159">
        <v>63.99</v>
      </c>
      <c r="DR28" s="159">
        <v>117.5042</v>
      </c>
      <c r="DS28" s="159">
        <v>-30.89</v>
      </c>
      <c r="DT28" s="159">
        <v>-31.3</v>
      </c>
      <c r="DU28" s="159">
        <v>110.91</v>
      </c>
      <c r="DV28" s="159">
        <v>70.81</v>
      </c>
      <c r="DW28" s="159">
        <v>120.4</v>
      </c>
      <c r="DX28" s="159">
        <v>115.8182</v>
      </c>
      <c r="DY28" s="159">
        <v>-39.239100000000001</v>
      </c>
      <c r="DZ28" s="159">
        <v>-38.336399999999998</v>
      </c>
      <c r="EA28" s="159">
        <v>225.90770000000001</v>
      </c>
      <c r="EB28" s="159">
        <v>177.8409</v>
      </c>
      <c r="EC28" s="159">
        <v>173.2363</v>
      </c>
      <c r="ED28" s="159">
        <v>174.66210000000001</v>
      </c>
      <c r="EE28" s="159">
        <v>71.333500000000001</v>
      </c>
      <c r="EF28" s="159">
        <v>55.486400000000003</v>
      </c>
      <c r="EG28" s="159">
        <v>-27.815000000000001</v>
      </c>
      <c r="EH28" s="159">
        <v>579.89919999999995</v>
      </c>
      <c r="EI28" s="159">
        <v>90.317800000000005</v>
      </c>
      <c r="EJ28" s="158"/>
      <c r="EK28" s="159">
        <v>-24.1647</v>
      </c>
      <c r="EL28" s="159">
        <v>-21.96</v>
      </c>
      <c r="EM28" s="159">
        <v>18.160599999999999</v>
      </c>
      <c r="EN28" s="159">
        <v>0.25169999999999998</v>
      </c>
      <c r="EO28" s="159">
        <v>0.56040000000000001</v>
      </c>
      <c r="EP28" s="159">
        <v>130.608</v>
      </c>
      <c r="EQ28" s="159">
        <v>-76.529399999999995</v>
      </c>
      <c r="ER28" s="159">
        <v>-77.297200000000004</v>
      </c>
      <c r="ES28" s="159">
        <v>-15.064500000000001</v>
      </c>
      <c r="ET28" s="159">
        <v>0</v>
      </c>
      <c r="EU28" s="159">
        <v>-7.05</v>
      </c>
      <c r="EV28" s="159">
        <v>97.7</v>
      </c>
      <c r="EW28" s="159">
        <v>11.337199999999999</v>
      </c>
      <c r="EX28" s="159">
        <v>-45.597299999999997</v>
      </c>
      <c r="EY28" s="159">
        <v>-13.2767</v>
      </c>
      <c r="EZ28" s="159">
        <v>-12.847200000000001</v>
      </c>
      <c r="FA28" s="159">
        <v>3.2429999999999999</v>
      </c>
      <c r="FB28" s="159">
        <v>-51.652000000000001</v>
      </c>
      <c r="FC28" s="159">
        <v>20.624199999999998</v>
      </c>
      <c r="FD28" s="158"/>
      <c r="FE28" s="159">
        <v>2.6779999999999999</v>
      </c>
      <c r="FF28" s="159">
        <v>2.6214</v>
      </c>
      <c r="FG28" s="159">
        <v>39.620600000000003</v>
      </c>
      <c r="FH28" s="159">
        <v>40.337200000000003</v>
      </c>
      <c r="FI28" s="159">
        <v>38.354999999999997</v>
      </c>
      <c r="FJ28" s="159">
        <v>57.270099999999999</v>
      </c>
      <c r="FK28" s="159">
        <v>57.604999999999997</v>
      </c>
      <c r="FL28" s="159">
        <v>-22.941500000000001</v>
      </c>
      <c r="FM28" s="159">
        <v>41.160800000000002</v>
      </c>
      <c r="FN28" s="159">
        <v>41.163699999999999</v>
      </c>
      <c r="FO28" s="159">
        <v>-26.962700000000002</v>
      </c>
      <c r="FP28" s="159">
        <v>-17.635100000000001</v>
      </c>
      <c r="FQ28" s="159">
        <v>-1.3825000000000001</v>
      </c>
      <c r="FR28" s="159">
        <v>-18.7</v>
      </c>
      <c r="FS28" s="159">
        <v>10.7674</v>
      </c>
      <c r="FT28" s="159">
        <v>0.99760000000000004</v>
      </c>
      <c r="FU28" s="159">
        <v>-6.4</v>
      </c>
      <c r="FV28" s="159">
        <v>16.82</v>
      </c>
      <c r="FW28" s="158"/>
      <c r="FX28" s="159">
        <v>8.8312000000000008</v>
      </c>
      <c r="FY28" s="159">
        <v>-9.3960000000000008</v>
      </c>
      <c r="FZ28" s="159">
        <v>4.4729999999999999</v>
      </c>
      <c r="GA28" s="159">
        <v>7.2058</v>
      </c>
      <c r="GB28" s="159">
        <v>36.36</v>
      </c>
      <c r="GC28" s="159">
        <v>18.947700000000001</v>
      </c>
      <c r="GD28" s="159">
        <v>26.279900000000001</v>
      </c>
      <c r="GE28" s="159">
        <v>14.47</v>
      </c>
      <c r="GF28" s="159">
        <v>87.6387</v>
      </c>
      <c r="GG28" s="159">
        <v>23.3</v>
      </c>
      <c r="GH28" s="159">
        <v>-28.0657</v>
      </c>
      <c r="GI28" s="158"/>
      <c r="GJ28" s="159">
        <v>-4.8907999999999996</v>
      </c>
      <c r="GK28" s="159">
        <v>1.9750000000000001</v>
      </c>
      <c r="GL28" s="158"/>
      <c r="GM28" s="158"/>
      <c r="GN28" s="159">
        <v>-13.6989</v>
      </c>
      <c r="GO28" s="159">
        <v>-42.328499999999998</v>
      </c>
      <c r="GP28" s="159">
        <v>21.974399999999999</v>
      </c>
      <c r="GQ28" s="159">
        <v>66.553299999999993</v>
      </c>
      <c r="GR28" s="159">
        <v>57.241900000000001</v>
      </c>
      <c r="GS28" s="159">
        <v>60.095199999999998</v>
      </c>
      <c r="GT28" s="159">
        <v>-153.6788</v>
      </c>
      <c r="GU28" s="159">
        <v>-28.855599999999999</v>
      </c>
      <c r="GV28" s="159">
        <v>39.961100000000002</v>
      </c>
      <c r="GW28" s="159">
        <v>-67.419300000000007</v>
      </c>
      <c r="GX28" s="159">
        <v>10.5815</v>
      </c>
      <c r="GY28" s="159">
        <v>13.547800000000001</v>
      </c>
      <c r="GZ28" s="159">
        <v>13.1866</v>
      </c>
      <c r="HA28" s="159">
        <v>12</v>
      </c>
      <c r="HB28" s="159">
        <v>175.4453</v>
      </c>
      <c r="HC28" s="159">
        <v>174.37139999999999</v>
      </c>
      <c r="HD28" s="159">
        <v>251</v>
      </c>
      <c r="HE28" s="159">
        <v>-249.1266</v>
      </c>
      <c r="HF28" s="159">
        <v>-440.36970000000002</v>
      </c>
      <c r="HG28" s="159">
        <v>441.19389999999999</v>
      </c>
      <c r="HH28" s="159">
        <v>438.37459999999999</v>
      </c>
      <c r="HI28" s="159">
        <v>-164.8158</v>
      </c>
      <c r="HJ28" s="159">
        <v>-163.75989999999999</v>
      </c>
      <c r="HK28" s="159">
        <v>-50.709000000000003</v>
      </c>
      <c r="HL28" s="159">
        <v>-41.075299999999999</v>
      </c>
      <c r="HM28" s="159">
        <v>80.2851</v>
      </c>
      <c r="HN28" s="159">
        <v>80.982100000000003</v>
      </c>
      <c r="HO28" s="158"/>
      <c r="HP28" s="158"/>
      <c r="HQ28" s="159">
        <v>31.127500000000001</v>
      </c>
      <c r="HR28" s="159">
        <v>30.9407</v>
      </c>
      <c r="HS28" s="159">
        <v>-11.622999999999999</v>
      </c>
      <c r="HT28" s="159">
        <v>-11.7074</v>
      </c>
      <c r="HU28" s="159">
        <v>73.14</v>
      </c>
      <c r="HV28" s="159">
        <v>73.2</v>
      </c>
      <c r="HW28" s="159">
        <v>68.599999999999994</v>
      </c>
      <c r="HX28" s="159">
        <v>69</v>
      </c>
      <c r="HY28" s="159">
        <v>0.125</v>
      </c>
      <c r="HZ28" s="159">
        <v>-57.12</v>
      </c>
      <c r="IA28" s="159">
        <v>-358.11290000000002</v>
      </c>
      <c r="IB28" s="159">
        <v>87.223799999999997</v>
      </c>
      <c r="IC28" s="159">
        <v>85.994</v>
      </c>
      <c r="ID28" s="159">
        <v>9.8000000000000007</v>
      </c>
      <c r="IE28" s="159">
        <v>37</v>
      </c>
      <c r="IF28" s="159">
        <v>-30.1</v>
      </c>
      <c r="IG28" s="159">
        <v>-31</v>
      </c>
      <c r="IH28" s="158"/>
      <c r="II28" s="158"/>
      <c r="IJ28" s="159">
        <v>-430.8143</v>
      </c>
      <c r="IK28" s="159">
        <v>-51.905500000000004</v>
      </c>
      <c r="IL28" s="159">
        <v>236.321</v>
      </c>
      <c r="IM28" s="159">
        <v>184.58959999999999</v>
      </c>
      <c r="IN28" s="159">
        <v>9.3629999999999995</v>
      </c>
      <c r="IO28" s="159">
        <v>-179.97329999999999</v>
      </c>
      <c r="IP28" s="159">
        <v>177.13339999999999</v>
      </c>
      <c r="IQ28" s="159">
        <v>-106.88330000000001</v>
      </c>
      <c r="IR28" s="159">
        <v>-80.026799999999994</v>
      </c>
      <c r="IS28" s="159">
        <v>-178.2079</v>
      </c>
      <c r="IT28" s="159">
        <v>133.95269999999999</v>
      </c>
      <c r="IU28" s="159">
        <v>134.21950000000001</v>
      </c>
      <c r="IV28" s="159">
        <v>110.84010000000001</v>
      </c>
      <c r="IW28" s="159">
        <v>-224.27459999999999</v>
      </c>
      <c r="IX28" s="159">
        <v>84.622699999999995</v>
      </c>
      <c r="IY28" s="159">
        <v>-142.25810000000001</v>
      </c>
      <c r="IZ28" s="159">
        <v>141.0068</v>
      </c>
      <c r="JA28" s="159">
        <v>-9.4388000000000005</v>
      </c>
      <c r="JB28" s="158"/>
      <c r="JC28" s="159">
        <v>30.72</v>
      </c>
      <c r="JD28" s="159">
        <v>8.0459999999999994</v>
      </c>
      <c r="JE28" s="159">
        <v>7.9660000000000002</v>
      </c>
      <c r="JF28" s="159">
        <v>-30.08</v>
      </c>
      <c r="JG28" s="159">
        <v>12.24</v>
      </c>
      <c r="JH28" s="158"/>
      <c r="JI28" s="159">
        <v>-12.773300000000001</v>
      </c>
      <c r="JJ28" s="159">
        <v>-38.027000000000001</v>
      </c>
      <c r="JK28" s="159">
        <v>-7.3807999999999998</v>
      </c>
      <c r="JL28" s="159">
        <v>34.5</v>
      </c>
      <c r="JM28" s="159">
        <v>57.287999999999997</v>
      </c>
      <c r="JN28" s="159">
        <v>55.255000000000003</v>
      </c>
      <c r="JO28" s="159">
        <v>11.2959</v>
      </c>
      <c r="JP28" s="159">
        <v>13.527699999999999</v>
      </c>
      <c r="JQ28" s="159">
        <v>52.582099999999997</v>
      </c>
      <c r="JR28" s="159">
        <v>52.256100000000004</v>
      </c>
      <c r="JS28" s="159">
        <v>51.955199999999998</v>
      </c>
      <c r="JT28" s="158"/>
      <c r="JU28" s="159">
        <v>-36.299999999999997</v>
      </c>
      <c r="JV28" s="159">
        <v>31.2273</v>
      </c>
      <c r="JW28" s="159">
        <v>7.51</v>
      </c>
      <c r="JX28" s="158"/>
      <c r="JY28" s="159">
        <v>-38.505800000000001</v>
      </c>
      <c r="JZ28" s="159">
        <v>78.409099999999995</v>
      </c>
      <c r="KA28" s="159">
        <v>51.295999999999999</v>
      </c>
      <c r="KB28" s="159">
        <v>-38.932600000000001</v>
      </c>
      <c r="KC28" s="159">
        <v>-77.0672</v>
      </c>
      <c r="KD28" s="159">
        <v>39.305700000000002</v>
      </c>
      <c r="KE28" s="159">
        <v>36.919499999999999</v>
      </c>
      <c r="KF28" s="159">
        <v>34.9</v>
      </c>
      <c r="KG28" s="159">
        <v>-35.299999999999997</v>
      </c>
      <c r="KH28" s="158"/>
      <c r="KI28" s="159">
        <v>113.82</v>
      </c>
    </row>
    <row r="29" spans="1:295" ht="18" customHeight="1" x14ac:dyDescent="0.3">
      <c r="A29" s="155" t="s">
        <v>72</v>
      </c>
      <c r="B29" s="155" t="s">
        <v>854</v>
      </c>
      <c r="C29" s="158"/>
      <c r="D29" s="159">
        <v>21.562999999999999</v>
      </c>
      <c r="E29" s="159">
        <v>-25.058</v>
      </c>
      <c r="F29" s="159">
        <v>10.8795</v>
      </c>
      <c r="G29" s="159">
        <v>28.009699999999999</v>
      </c>
      <c r="H29" s="158"/>
      <c r="I29" s="159">
        <v>46.796599999999998</v>
      </c>
      <c r="J29" s="159">
        <v>-49.522799999999997</v>
      </c>
      <c r="K29" s="159">
        <v>63.989400000000003</v>
      </c>
      <c r="L29" s="159">
        <v>32.558999999999997</v>
      </c>
      <c r="M29" s="159">
        <v>31.922699999999999</v>
      </c>
      <c r="N29" s="159">
        <v>-2.2200000000000002</v>
      </c>
      <c r="O29" s="159">
        <v>-54.188000000000002</v>
      </c>
      <c r="P29" s="159">
        <v>48.4</v>
      </c>
      <c r="Q29" s="159">
        <v>20.7</v>
      </c>
      <c r="R29" s="159">
        <v>-48.4</v>
      </c>
      <c r="S29" s="159">
        <v>13.5215</v>
      </c>
      <c r="T29" s="159">
        <v>99.811599999999999</v>
      </c>
      <c r="U29" s="159">
        <v>17.9255</v>
      </c>
      <c r="V29" s="159">
        <v>18.187999999999999</v>
      </c>
      <c r="W29" s="159">
        <v>29.738900000000001</v>
      </c>
      <c r="X29" s="159">
        <v>12.523199999999999</v>
      </c>
      <c r="Y29" s="159">
        <v>5.6249000000000002</v>
      </c>
      <c r="Z29" s="159">
        <v>6.4217000000000004</v>
      </c>
      <c r="AA29" s="158"/>
      <c r="AB29" s="158"/>
      <c r="AC29" s="159">
        <v>-65.41</v>
      </c>
      <c r="AD29" s="159">
        <v>-64.959999999999994</v>
      </c>
      <c r="AE29" s="158"/>
      <c r="AF29" s="159">
        <v>2.2200000000000002</v>
      </c>
      <c r="AG29" s="159">
        <v>52.8</v>
      </c>
      <c r="AH29" s="159">
        <v>8.7119999999999997</v>
      </c>
      <c r="AI29" s="159">
        <v>0.22700000000000001</v>
      </c>
      <c r="AJ29" s="159">
        <v>-57.22</v>
      </c>
      <c r="AK29" s="159">
        <v>-56.78</v>
      </c>
      <c r="AL29" s="159">
        <v>-64.91</v>
      </c>
      <c r="AM29" s="159">
        <v>57.96</v>
      </c>
      <c r="AN29" s="159">
        <v>58.14</v>
      </c>
      <c r="AO29" s="159">
        <v>13.7278</v>
      </c>
      <c r="AP29" s="159">
        <v>6.9696999999999996</v>
      </c>
      <c r="AQ29" s="159">
        <v>75.240399999999994</v>
      </c>
      <c r="AR29" s="159">
        <v>78.765100000000004</v>
      </c>
      <c r="AS29" s="159">
        <v>52.015900000000002</v>
      </c>
      <c r="AT29" s="159">
        <v>-58.138300000000001</v>
      </c>
      <c r="AU29" s="159">
        <v>-56.329599999999999</v>
      </c>
      <c r="AV29" s="159">
        <v>25.161100000000001</v>
      </c>
      <c r="AW29" s="159">
        <v>27.3812</v>
      </c>
      <c r="AX29" s="159">
        <v>80.241600000000005</v>
      </c>
      <c r="AY29" s="159">
        <v>83.590599999999995</v>
      </c>
      <c r="AZ29" s="159">
        <v>0</v>
      </c>
      <c r="BA29" s="159">
        <v>1.1680999999999999</v>
      </c>
      <c r="BB29" s="159">
        <v>-486.0025</v>
      </c>
      <c r="BC29" s="159">
        <v>-3.1663000000000001</v>
      </c>
      <c r="BD29" s="159">
        <v>-19.2</v>
      </c>
      <c r="BE29" s="159">
        <v>-19.100000000000001</v>
      </c>
      <c r="BF29" s="159">
        <v>61.813499999999998</v>
      </c>
      <c r="BG29" s="159">
        <v>62.838999999999999</v>
      </c>
      <c r="BH29" s="159">
        <v>-5.42</v>
      </c>
      <c r="BI29" s="158"/>
      <c r="BJ29" s="159">
        <v>-57.5792</v>
      </c>
      <c r="BK29" s="159">
        <v>8.3064</v>
      </c>
      <c r="BL29" s="159">
        <v>8.7524999999999995</v>
      </c>
      <c r="BM29" s="159">
        <v>5.8925000000000001</v>
      </c>
      <c r="BN29" s="159">
        <v>538.86519999999996</v>
      </c>
      <c r="BO29" s="159">
        <v>149.9374</v>
      </c>
      <c r="BP29" s="159">
        <v>151.70750000000001</v>
      </c>
      <c r="BQ29" s="159">
        <v>-577.00819999999999</v>
      </c>
      <c r="BR29" s="159">
        <v>543.46510000000001</v>
      </c>
      <c r="BS29" s="158"/>
      <c r="BT29" s="159">
        <v>-44.491700000000002</v>
      </c>
      <c r="BU29" s="159">
        <v>49.004399999999997</v>
      </c>
      <c r="BV29" s="159">
        <v>94.805700000000002</v>
      </c>
      <c r="BW29" s="159">
        <v>31.47</v>
      </c>
      <c r="BX29" s="159">
        <v>30.4</v>
      </c>
      <c r="BY29" s="159">
        <v>65.69</v>
      </c>
      <c r="BZ29" s="159">
        <v>76.97</v>
      </c>
      <c r="CA29" s="159">
        <v>-64.027299999999997</v>
      </c>
      <c r="CB29" s="159">
        <v>-62.419800000000002</v>
      </c>
      <c r="CC29" s="159">
        <v>130.1079</v>
      </c>
      <c r="CD29" s="159">
        <v>130.8698</v>
      </c>
      <c r="CE29" s="159">
        <v>19.919599999999999</v>
      </c>
      <c r="CF29" s="159">
        <v>-76.534599999999998</v>
      </c>
      <c r="CG29" s="159">
        <v>-76.214699999999993</v>
      </c>
      <c r="CH29" s="159">
        <v>3.9729000000000001</v>
      </c>
      <c r="CI29" s="159">
        <v>-61.633800000000001</v>
      </c>
      <c r="CJ29" s="158"/>
      <c r="CK29" s="158"/>
      <c r="CL29" s="159">
        <v>34.6</v>
      </c>
      <c r="CM29" s="159">
        <v>124.9</v>
      </c>
      <c r="CN29" s="159">
        <v>-16.7</v>
      </c>
      <c r="CO29" s="159">
        <v>43.1038</v>
      </c>
      <c r="CP29" s="159">
        <v>42.462499999999999</v>
      </c>
      <c r="CQ29" s="159">
        <v>41.409700000000001</v>
      </c>
      <c r="CR29" s="159">
        <v>-58.229900000000001</v>
      </c>
      <c r="CS29" s="159">
        <v>-57.760899999999999</v>
      </c>
      <c r="CT29" s="159">
        <v>27.378599999999999</v>
      </c>
      <c r="CU29" s="159">
        <v>-21.813600000000001</v>
      </c>
      <c r="CV29" s="159">
        <v>35.183399999999999</v>
      </c>
      <c r="CW29" s="159">
        <v>12.375</v>
      </c>
      <c r="CX29" s="159">
        <v>54.28</v>
      </c>
      <c r="CY29" s="159">
        <v>82.88</v>
      </c>
      <c r="CZ29" s="159">
        <v>53.2104</v>
      </c>
      <c r="DA29" s="159">
        <v>50.102200000000003</v>
      </c>
      <c r="DB29" s="159">
        <v>-35.049999999999997</v>
      </c>
      <c r="DC29" s="159">
        <v>-0.80940000000000001</v>
      </c>
      <c r="DD29" s="159">
        <v>61.4955</v>
      </c>
      <c r="DE29" s="159">
        <v>60.494700000000002</v>
      </c>
      <c r="DF29" s="159">
        <v>-134.4324</v>
      </c>
      <c r="DG29" s="159">
        <v>-1E-4</v>
      </c>
      <c r="DH29" s="159">
        <v>-21.306000000000001</v>
      </c>
      <c r="DI29" s="159">
        <v>-128.6</v>
      </c>
      <c r="DJ29" s="159">
        <v>-129.9</v>
      </c>
      <c r="DK29" s="159">
        <v>32.192700000000002</v>
      </c>
      <c r="DL29" s="159">
        <v>62.411499999999997</v>
      </c>
      <c r="DM29" s="159">
        <v>78.915199999999999</v>
      </c>
      <c r="DN29" s="159">
        <v>89.080799999999996</v>
      </c>
      <c r="DO29" s="159">
        <v>62.45</v>
      </c>
      <c r="DP29" s="159">
        <v>-13.81</v>
      </c>
      <c r="DQ29" s="159">
        <v>64.016999999999996</v>
      </c>
      <c r="DR29" s="159">
        <v>132.88749999999999</v>
      </c>
      <c r="DS29" s="159">
        <v>-31.25</v>
      </c>
      <c r="DT29" s="159">
        <v>-31.22</v>
      </c>
      <c r="DU29" s="159">
        <v>113.29</v>
      </c>
      <c r="DV29" s="159">
        <v>71.64</v>
      </c>
      <c r="DW29" s="159">
        <v>132.4</v>
      </c>
      <c r="DX29" s="159">
        <v>129.7636</v>
      </c>
      <c r="DY29" s="159">
        <v>-42.636299999999999</v>
      </c>
      <c r="DZ29" s="159">
        <v>-42.645499999999998</v>
      </c>
      <c r="EA29" s="159">
        <v>230.80850000000001</v>
      </c>
      <c r="EB29" s="159">
        <v>184.62139999999999</v>
      </c>
      <c r="EC29" s="159">
        <v>179.6857</v>
      </c>
      <c r="ED29" s="159">
        <v>181.3921</v>
      </c>
      <c r="EE29" s="159">
        <v>52.308700000000002</v>
      </c>
      <c r="EF29" s="159">
        <v>33.039499999999997</v>
      </c>
      <c r="EG29" s="159">
        <v>-29.21</v>
      </c>
      <c r="EH29" s="159">
        <v>586.34690000000001</v>
      </c>
      <c r="EI29" s="159">
        <v>66.144800000000004</v>
      </c>
      <c r="EJ29" s="158"/>
      <c r="EK29" s="159">
        <v>-26.209700000000002</v>
      </c>
      <c r="EL29" s="159">
        <v>-23.648700000000002</v>
      </c>
      <c r="EM29" s="159">
        <v>37.896500000000003</v>
      </c>
      <c r="EN29" s="159">
        <v>5.2366999999999999</v>
      </c>
      <c r="EO29" s="159">
        <v>4.7270000000000003</v>
      </c>
      <c r="EP29" s="159">
        <v>35.375999999999998</v>
      </c>
      <c r="EQ29" s="159">
        <v>-63.808700000000002</v>
      </c>
      <c r="ER29" s="159">
        <v>-64.950100000000006</v>
      </c>
      <c r="ES29" s="159">
        <v>6.9978999999999996</v>
      </c>
      <c r="ET29" s="159">
        <v>0</v>
      </c>
      <c r="EU29" s="159">
        <v>-6.26</v>
      </c>
      <c r="EV29" s="159">
        <v>1</v>
      </c>
      <c r="EW29" s="159">
        <v>11.758900000000001</v>
      </c>
      <c r="EX29" s="159">
        <v>-38.894799999999996</v>
      </c>
      <c r="EY29" s="159">
        <v>-12.9854</v>
      </c>
      <c r="EZ29" s="159">
        <v>-12.541499999999999</v>
      </c>
      <c r="FA29" s="159">
        <v>2.7974999999999999</v>
      </c>
      <c r="FB29" s="159">
        <v>-30.7104</v>
      </c>
      <c r="FC29" s="159">
        <v>0</v>
      </c>
      <c r="FD29" s="158"/>
      <c r="FE29" s="159">
        <v>2.6486000000000001</v>
      </c>
      <c r="FF29" s="159">
        <v>2.6183000000000001</v>
      </c>
      <c r="FG29" s="159">
        <v>39.474299999999999</v>
      </c>
      <c r="FH29" s="159">
        <v>40.178600000000003</v>
      </c>
      <c r="FI29" s="159">
        <v>38.340000000000003</v>
      </c>
      <c r="FJ29" s="159">
        <v>64.303200000000004</v>
      </c>
      <c r="FK29" s="159">
        <v>65.642899999999997</v>
      </c>
      <c r="FL29" s="159">
        <v>-43.538600000000002</v>
      </c>
      <c r="FM29" s="159">
        <v>45.6633</v>
      </c>
      <c r="FN29" s="159">
        <v>45.168399999999998</v>
      </c>
      <c r="FO29" s="159">
        <v>-49.260399999999997</v>
      </c>
      <c r="FP29" s="159">
        <v>-41.990099999999998</v>
      </c>
      <c r="FQ29" s="159">
        <v>0.71230000000000004</v>
      </c>
      <c r="FR29" s="159">
        <v>-22.17</v>
      </c>
      <c r="FS29" s="159">
        <v>9.9909999999999997</v>
      </c>
      <c r="FT29" s="159">
        <v>0.99760000000000004</v>
      </c>
      <c r="FU29" s="159">
        <v>-5.68</v>
      </c>
      <c r="FV29" s="159">
        <v>17.46</v>
      </c>
      <c r="FW29" s="158"/>
      <c r="FX29" s="159">
        <v>8.6975999999999996</v>
      </c>
      <c r="FY29" s="159">
        <v>-9.2579999999999991</v>
      </c>
      <c r="FZ29" s="159">
        <v>4.444</v>
      </c>
      <c r="GA29" s="159">
        <v>7.0903999999999998</v>
      </c>
      <c r="GB29" s="159">
        <v>39.69</v>
      </c>
      <c r="GC29" s="159">
        <v>44.8371</v>
      </c>
      <c r="GD29" s="159">
        <v>47.442</v>
      </c>
      <c r="GE29" s="159">
        <v>14.63</v>
      </c>
      <c r="GF29" s="159">
        <v>93.832499999999996</v>
      </c>
      <c r="GG29" s="159">
        <v>22.8</v>
      </c>
      <c r="GH29" s="159">
        <v>-29.920999999999999</v>
      </c>
      <c r="GI29" s="158"/>
      <c r="GJ29" s="159">
        <v>-5.3170999999999999</v>
      </c>
      <c r="GK29" s="159">
        <v>2.0318000000000001</v>
      </c>
      <c r="GL29" s="158"/>
      <c r="GM29" s="158"/>
      <c r="GN29" s="159">
        <v>-13.416</v>
      </c>
      <c r="GO29" s="159">
        <v>-43.982100000000003</v>
      </c>
      <c r="GP29" s="159">
        <v>23.995899999999999</v>
      </c>
      <c r="GQ29" s="159">
        <v>70.418800000000005</v>
      </c>
      <c r="GR29" s="159">
        <v>55.075299999999999</v>
      </c>
      <c r="GS29" s="159">
        <v>55.123600000000003</v>
      </c>
      <c r="GT29" s="159">
        <v>-167.5264</v>
      </c>
      <c r="GU29" s="159">
        <v>-29.948</v>
      </c>
      <c r="GV29" s="159">
        <v>42.014099999999999</v>
      </c>
      <c r="GW29" s="159">
        <v>-70.358500000000006</v>
      </c>
      <c r="GX29" s="159">
        <v>9.1974999999999998</v>
      </c>
      <c r="GY29" s="159">
        <v>14.622</v>
      </c>
      <c r="GZ29" s="159">
        <v>14.2097</v>
      </c>
      <c r="HA29" s="159">
        <v>11</v>
      </c>
      <c r="HB29" s="159">
        <v>176.87299999999999</v>
      </c>
      <c r="HC29" s="159">
        <v>175.26230000000001</v>
      </c>
      <c r="HD29" s="159">
        <v>250.2</v>
      </c>
      <c r="HE29" s="159">
        <v>-249.79580000000001</v>
      </c>
      <c r="HF29" s="159">
        <v>-437.42360000000002</v>
      </c>
      <c r="HG29" s="159">
        <v>440.5908</v>
      </c>
      <c r="HH29" s="159">
        <v>437.6771</v>
      </c>
      <c r="HI29" s="159">
        <v>-166.1455</v>
      </c>
      <c r="HJ29" s="159">
        <v>-165.34219999999999</v>
      </c>
      <c r="HK29" s="159">
        <v>-46.595300000000002</v>
      </c>
      <c r="HL29" s="159">
        <v>-35.333100000000002</v>
      </c>
      <c r="HM29" s="159">
        <v>80.669300000000007</v>
      </c>
      <c r="HN29" s="159">
        <v>82.547700000000006</v>
      </c>
      <c r="HO29" s="158"/>
      <c r="HP29" s="158"/>
      <c r="HQ29" s="159">
        <v>31.105499999999999</v>
      </c>
      <c r="HR29" s="159">
        <v>31.050599999999999</v>
      </c>
      <c r="HS29" s="159">
        <v>-10.9247</v>
      </c>
      <c r="HT29" s="159">
        <v>-11.619199999999999</v>
      </c>
      <c r="HU29" s="159">
        <v>63.59</v>
      </c>
      <c r="HV29" s="159">
        <v>64.06</v>
      </c>
      <c r="HW29" s="159">
        <v>73.099999999999994</v>
      </c>
      <c r="HX29" s="159">
        <v>73.5</v>
      </c>
      <c r="HY29" s="159">
        <v>8.2199999999999995E-2</v>
      </c>
      <c r="HZ29" s="159">
        <v>-59.76</v>
      </c>
      <c r="IA29" s="159">
        <v>-360.73270000000002</v>
      </c>
      <c r="IB29" s="159">
        <v>85.055800000000005</v>
      </c>
      <c r="IC29" s="159">
        <v>85.254599999999996</v>
      </c>
      <c r="ID29" s="159">
        <v>9.9</v>
      </c>
      <c r="IE29" s="159">
        <v>41.1</v>
      </c>
      <c r="IF29" s="159">
        <v>-29.3</v>
      </c>
      <c r="IG29" s="159">
        <v>-30.1</v>
      </c>
      <c r="IH29" s="159">
        <v>1.2053</v>
      </c>
      <c r="II29" s="159">
        <v>0.879</v>
      </c>
      <c r="IJ29" s="159">
        <v>-431.2303</v>
      </c>
      <c r="IK29" s="159">
        <v>-24.645099999999999</v>
      </c>
      <c r="IL29" s="159">
        <v>227.84139999999999</v>
      </c>
      <c r="IM29" s="159">
        <v>183.5712</v>
      </c>
      <c r="IN29" s="159">
        <v>6.3503999999999996</v>
      </c>
      <c r="IO29" s="159">
        <v>-179.81020000000001</v>
      </c>
      <c r="IP29" s="159">
        <v>176.27090000000001</v>
      </c>
      <c r="IQ29" s="159">
        <v>-109.395</v>
      </c>
      <c r="IR29" s="159">
        <v>-79.015900000000002</v>
      </c>
      <c r="IS29" s="159">
        <v>-174.37049999999999</v>
      </c>
      <c r="IT29" s="159">
        <v>133.1464</v>
      </c>
      <c r="IU29" s="159">
        <v>130.178</v>
      </c>
      <c r="IV29" s="159">
        <v>110.4507</v>
      </c>
      <c r="IW29" s="159">
        <v>-219.6122</v>
      </c>
      <c r="IX29" s="159">
        <v>81.052499999999995</v>
      </c>
      <c r="IY29" s="159">
        <v>-139.9984</v>
      </c>
      <c r="IZ29" s="159">
        <v>138.70820000000001</v>
      </c>
      <c r="JA29" s="159">
        <v>-8.2248000000000001</v>
      </c>
      <c r="JB29" s="158"/>
      <c r="JC29" s="159">
        <v>33.76</v>
      </c>
      <c r="JD29" s="159">
        <v>8.0709999999999997</v>
      </c>
      <c r="JE29" s="159">
        <v>8.0670000000000002</v>
      </c>
      <c r="JF29" s="159">
        <v>-32.880000000000003</v>
      </c>
      <c r="JG29" s="159">
        <v>12.88</v>
      </c>
      <c r="JH29" s="158"/>
      <c r="JI29" s="159">
        <v>-15.4101</v>
      </c>
      <c r="JJ29" s="159">
        <v>-37.413600000000002</v>
      </c>
      <c r="JK29" s="159">
        <v>-4.7439999999999998</v>
      </c>
      <c r="JL29" s="159">
        <v>34</v>
      </c>
      <c r="JM29" s="159">
        <v>57.468000000000004</v>
      </c>
      <c r="JN29" s="159">
        <v>56.648000000000003</v>
      </c>
      <c r="JO29" s="159">
        <v>11.337</v>
      </c>
      <c r="JP29" s="159">
        <v>13.5787</v>
      </c>
      <c r="JQ29" s="159">
        <v>52.287300000000002</v>
      </c>
      <c r="JR29" s="159">
        <v>53.371699999999997</v>
      </c>
      <c r="JS29" s="159">
        <v>52.018000000000001</v>
      </c>
      <c r="JT29" s="158"/>
      <c r="JU29" s="159">
        <v>-41.8</v>
      </c>
      <c r="JV29" s="159">
        <v>25.383199999999999</v>
      </c>
      <c r="JW29" s="159">
        <v>7.74</v>
      </c>
      <c r="JX29" s="158"/>
      <c r="JY29" s="159">
        <v>-33.535499999999999</v>
      </c>
      <c r="JZ29" s="159">
        <v>74.252099999999999</v>
      </c>
      <c r="KA29" s="159">
        <v>47.144599999999997</v>
      </c>
      <c r="KB29" s="159">
        <v>-32.543599999999998</v>
      </c>
      <c r="KC29" s="159">
        <v>-73.400599999999997</v>
      </c>
      <c r="KD29" s="159">
        <v>35.420099999999998</v>
      </c>
      <c r="KE29" s="159">
        <v>37.715800000000002</v>
      </c>
      <c r="KF29" s="159">
        <v>41.7</v>
      </c>
      <c r="KG29" s="159">
        <v>-41.1</v>
      </c>
      <c r="KH29" s="158"/>
      <c r="KI29" s="159">
        <v>115.38160000000001</v>
      </c>
    </row>
    <row r="30" spans="1:295" ht="18" customHeight="1" x14ac:dyDescent="0.3">
      <c r="A30" s="155" t="s">
        <v>72</v>
      </c>
      <c r="B30" s="155" t="s">
        <v>855</v>
      </c>
      <c r="C30" s="158"/>
      <c r="D30" s="159">
        <v>22.001300000000001</v>
      </c>
      <c r="E30" s="159">
        <v>-25.667200000000001</v>
      </c>
      <c r="F30" s="159">
        <v>11.033300000000001</v>
      </c>
      <c r="G30" s="159">
        <v>28.321899999999999</v>
      </c>
      <c r="H30" s="158"/>
      <c r="I30" s="159">
        <v>47.2607</v>
      </c>
      <c r="J30" s="159">
        <v>-50.008400000000002</v>
      </c>
      <c r="K30" s="159">
        <v>65.807100000000005</v>
      </c>
      <c r="L30" s="159">
        <v>33.451000000000001</v>
      </c>
      <c r="M30" s="159">
        <v>32.674199999999999</v>
      </c>
      <c r="N30" s="159">
        <v>-2.2200000000000002</v>
      </c>
      <c r="O30" s="159">
        <v>-56.023000000000003</v>
      </c>
      <c r="P30" s="159">
        <v>50.6</v>
      </c>
      <c r="Q30" s="159">
        <v>21.527999999999999</v>
      </c>
      <c r="R30" s="159">
        <v>-50.6</v>
      </c>
      <c r="S30" s="159">
        <v>13.803699999999999</v>
      </c>
      <c r="T30" s="159">
        <v>101.16119999999999</v>
      </c>
      <c r="U30" s="159">
        <v>17.586600000000001</v>
      </c>
      <c r="V30" s="159">
        <v>17.5593</v>
      </c>
      <c r="W30" s="159">
        <v>28.550999999999998</v>
      </c>
      <c r="X30" s="159">
        <v>11.896100000000001</v>
      </c>
      <c r="Y30" s="159">
        <v>5.6101999999999999</v>
      </c>
      <c r="Z30" s="159">
        <v>6.3724999999999996</v>
      </c>
      <c r="AA30" s="158"/>
      <c r="AB30" s="158"/>
      <c r="AC30" s="159">
        <v>-64.930000000000007</v>
      </c>
      <c r="AD30" s="159">
        <v>-64.77</v>
      </c>
      <c r="AE30" s="158"/>
      <c r="AF30" s="159">
        <v>2.2200000000000002</v>
      </c>
      <c r="AG30" s="159">
        <v>55</v>
      </c>
      <c r="AH30" s="159">
        <v>8.7850000000000001</v>
      </c>
      <c r="AI30" s="159">
        <v>0.22700000000000001</v>
      </c>
      <c r="AJ30" s="159">
        <v>-55.43</v>
      </c>
      <c r="AK30" s="159">
        <v>-55.63</v>
      </c>
      <c r="AL30" s="159">
        <v>-65.78</v>
      </c>
      <c r="AM30" s="159">
        <v>56.02</v>
      </c>
      <c r="AN30" s="159">
        <v>56.32</v>
      </c>
      <c r="AO30" s="159">
        <v>14.1622</v>
      </c>
      <c r="AP30" s="159">
        <v>6.9721000000000002</v>
      </c>
      <c r="AQ30" s="159">
        <v>76.1584</v>
      </c>
      <c r="AR30" s="159">
        <v>78.474199999999996</v>
      </c>
      <c r="AS30" s="159">
        <v>52.237000000000002</v>
      </c>
      <c r="AT30" s="159">
        <v>-53.5837</v>
      </c>
      <c r="AU30" s="159">
        <v>-55.840400000000002</v>
      </c>
      <c r="AV30" s="159">
        <v>32.362299999999998</v>
      </c>
      <c r="AW30" s="159">
        <v>29.7302</v>
      </c>
      <c r="AX30" s="159">
        <v>84.528300000000002</v>
      </c>
      <c r="AY30" s="159">
        <v>81.983000000000004</v>
      </c>
      <c r="AZ30" s="159">
        <v>1.0632999999999999</v>
      </c>
      <c r="BA30" s="159">
        <v>0.55989999999999995</v>
      </c>
      <c r="BB30" s="159">
        <v>-503.79140000000001</v>
      </c>
      <c r="BC30" s="159">
        <v>14.0596</v>
      </c>
      <c r="BD30" s="159">
        <v>-19</v>
      </c>
      <c r="BE30" s="159">
        <v>-19.100000000000001</v>
      </c>
      <c r="BF30" s="159">
        <v>60.413400000000003</v>
      </c>
      <c r="BG30" s="159">
        <v>60.728200000000001</v>
      </c>
      <c r="BH30" s="159">
        <v>-5.3697999999999997</v>
      </c>
      <c r="BI30" s="158"/>
      <c r="BJ30" s="159">
        <v>-69.074100000000001</v>
      </c>
      <c r="BK30" s="159">
        <v>8.2431999999999999</v>
      </c>
      <c r="BL30" s="159">
        <v>9.1952999999999996</v>
      </c>
      <c r="BM30" s="159">
        <v>6.2241999999999997</v>
      </c>
      <c r="BN30" s="159">
        <v>551.86599999999999</v>
      </c>
      <c r="BO30" s="159">
        <v>150.21209999999999</v>
      </c>
      <c r="BP30" s="159">
        <v>151.67689999999999</v>
      </c>
      <c r="BQ30" s="159">
        <v>-582.44050000000004</v>
      </c>
      <c r="BR30" s="159">
        <v>547.11069999999995</v>
      </c>
      <c r="BS30" s="158"/>
      <c r="BT30" s="159">
        <v>-53.236699999999999</v>
      </c>
      <c r="BU30" s="159">
        <v>55.212200000000003</v>
      </c>
      <c r="BV30" s="159">
        <v>96.103099999999998</v>
      </c>
      <c r="BW30" s="159">
        <v>32.43</v>
      </c>
      <c r="BX30" s="159">
        <v>30.76</v>
      </c>
      <c r="BY30" s="159">
        <v>67.05</v>
      </c>
      <c r="BZ30" s="159">
        <v>78.58</v>
      </c>
      <c r="CA30" s="159">
        <v>-57.865299999999998</v>
      </c>
      <c r="CB30" s="159">
        <v>-56.525700000000001</v>
      </c>
      <c r="CC30" s="159">
        <v>123.5775</v>
      </c>
      <c r="CD30" s="159">
        <v>124.3659</v>
      </c>
      <c r="CE30" s="159">
        <v>21.6797</v>
      </c>
      <c r="CF30" s="159">
        <v>-80.0471</v>
      </c>
      <c r="CG30" s="159">
        <v>-79.867699999999999</v>
      </c>
      <c r="CH30" s="159">
        <v>6.0827</v>
      </c>
      <c r="CI30" s="159">
        <v>-66.641800000000003</v>
      </c>
      <c r="CJ30" s="158"/>
      <c r="CK30" s="158"/>
      <c r="CL30" s="159">
        <v>24.3</v>
      </c>
      <c r="CM30" s="159">
        <v>135</v>
      </c>
      <c r="CN30" s="159">
        <v>-17.03</v>
      </c>
      <c r="CO30" s="159">
        <v>40.706800000000001</v>
      </c>
      <c r="CP30" s="159">
        <v>39.270699999999998</v>
      </c>
      <c r="CQ30" s="159">
        <v>40.202100000000002</v>
      </c>
      <c r="CR30" s="159">
        <v>-64.127600000000001</v>
      </c>
      <c r="CS30" s="159">
        <v>-62.429200000000002</v>
      </c>
      <c r="CT30" s="159">
        <v>30.403600000000001</v>
      </c>
      <c r="CU30" s="159">
        <v>-19.726099999999999</v>
      </c>
      <c r="CV30" s="159">
        <v>38.347000000000001</v>
      </c>
      <c r="CW30" s="159">
        <v>12.930999999999999</v>
      </c>
      <c r="CX30" s="159">
        <v>48.9</v>
      </c>
      <c r="CY30" s="159">
        <v>84.93</v>
      </c>
      <c r="CZ30" s="159">
        <v>54.616700000000002</v>
      </c>
      <c r="DA30" s="159">
        <v>51.86</v>
      </c>
      <c r="DB30" s="159">
        <v>-35.659999999999997</v>
      </c>
      <c r="DC30" s="159">
        <v>-3.6423000000000001</v>
      </c>
      <c r="DD30" s="159">
        <v>67.884299999999996</v>
      </c>
      <c r="DE30" s="159">
        <v>66.625</v>
      </c>
      <c r="DF30" s="159">
        <v>-112.8552</v>
      </c>
      <c r="DG30" s="159">
        <v>-1E-4</v>
      </c>
      <c r="DH30" s="159">
        <v>-21.785499999999999</v>
      </c>
      <c r="DI30" s="159">
        <v>-130.4</v>
      </c>
      <c r="DJ30" s="159">
        <v>-131.4</v>
      </c>
      <c r="DK30" s="159">
        <v>32.022399999999998</v>
      </c>
      <c r="DL30" s="159">
        <v>64.169300000000007</v>
      </c>
      <c r="DM30" s="159">
        <v>78.915199999999999</v>
      </c>
      <c r="DN30" s="159">
        <v>90.252700000000004</v>
      </c>
      <c r="DO30" s="159">
        <v>63.1</v>
      </c>
      <c r="DP30" s="159">
        <v>-13.55</v>
      </c>
      <c r="DQ30" s="159">
        <v>64.962000000000003</v>
      </c>
      <c r="DR30" s="159">
        <v>111.44629999999999</v>
      </c>
      <c r="DS30" s="159">
        <v>-30.47</v>
      </c>
      <c r="DT30" s="159">
        <v>-30.85</v>
      </c>
      <c r="DU30" s="159">
        <v>114.02</v>
      </c>
      <c r="DV30" s="159">
        <v>72.209999999999994</v>
      </c>
      <c r="DW30" s="159">
        <v>110.63639999999999</v>
      </c>
      <c r="DX30" s="159">
        <v>109.12730000000001</v>
      </c>
      <c r="DY30" s="159">
        <v>-38.532600000000002</v>
      </c>
      <c r="DZ30" s="159">
        <v>-38.381799999999998</v>
      </c>
      <c r="EA30" s="159">
        <v>223.75630000000001</v>
      </c>
      <c r="EB30" s="159">
        <v>178.1688</v>
      </c>
      <c r="EC30" s="159">
        <v>173.0787</v>
      </c>
      <c r="ED30" s="159">
        <v>174.7431</v>
      </c>
      <c r="EE30" s="159">
        <v>74.465199999999996</v>
      </c>
      <c r="EF30" s="159">
        <v>55.063899999999997</v>
      </c>
      <c r="EG30" s="159">
        <v>-28.696000000000002</v>
      </c>
      <c r="EH30" s="159">
        <v>594.25289999999995</v>
      </c>
      <c r="EI30" s="159">
        <v>75.329099999999997</v>
      </c>
      <c r="EJ30" s="158"/>
      <c r="EK30" s="159">
        <v>-24.652999999999999</v>
      </c>
      <c r="EL30" s="159">
        <v>-22.5685</v>
      </c>
      <c r="EM30" s="159">
        <v>17.4512</v>
      </c>
      <c r="EN30" s="159">
        <v>-10.314399999999999</v>
      </c>
      <c r="EO30" s="159">
        <v>-7.9</v>
      </c>
      <c r="EP30" s="159">
        <v>144.44399999999999</v>
      </c>
      <c r="EQ30" s="159">
        <v>-76.844099999999997</v>
      </c>
      <c r="ER30" s="159">
        <v>-78.409400000000005</v>
      </c>
      <c r="ES30" s="159">
        <v>-15.257099999999999</v>
      </c>
      <c r="ET30" s="159">
        <v>0</v>
      </c>
      <c r="EU30" s="159">
        <v>-6.98</v>
      </c>
      <c r="EV30" s="159">
        <v>122.7</v>
      </c>
      <c r="EW30" s="159">
        <v>11.757</v>
      </c>
      <c r="EX30" s="159">
        <v>-69.265600000000006</v>
      </c>
      <c r="EY30" s="159">
        <v>-13.368</v>
      </c>
      <c r="EZ30" s="159">
        <v>-12.7873</v>
      </c>
      <c r="FA30" s="159">
        <v>2.5758999999999999</v>
      </c>
      <c r="FB30" s="159">
        <v>-52.462299999999999</v>
      </c>
      <c r="FC30" s="159">
        <v>20.532</v>
      </c>
      <c r="FD30" s="158"/>
      <c r="FE30" s="159">
        <v>2.9024000000000001</v>
      </c>
      <c r="FF30" s="159">
        <v>2.8673999999999999</v>
      </c>
      <c r="FG30" s="159">
        <v>39.647399999999998</v>
      </c>
      <c r="FH30" s="159">
        <v>40.227400000000003</v>
      </c>
      <c r="FI30" s="159">
        <v>38.736899999999999</v>
      </c>
      <c r="FJ30" s="159">
        <v>56.097900000000003</v>
      </c>
      <c r="FK30" s="159">
        <v>56.265300000000003</v>
      </c>
      <c r="FL30" s="159">
        <v>-28.467600000000001</v>
      </c>
      <c r="FM30" s="159">
        <v>41.2014</v>
      </c>
      <c r="FN30" s="159">
        <v>41.119500000000002</v>
      </c>
      <c r="FO30" s="159">
        <v>-33.881700000000002</v>
      </c>
      <c r="FP30" s="159">
        <v>-25.725899999999999</v>
      </c>
      <c r="FQ30" s="159">
        <v>2.1112000000000002</v>
      </c>
      <c r="FR30" s="159">
        <v>-18.97</v>
      </c>
      <c r="FS30" s="159">
        <v>10.271800000000001</v>
      </c>
      <c r="FT30" s="159">
        <v>1.0427999999999999</v>
      </c>
      <c r="FU30" s="159">
        <v>-6.13</v>
      </c>
      <c r="FV30" s="159">
        <v>17.420000000000002</v>
      </c>
      <c r="FW30" s="158"/>
      <c r="FX30" s="159">
        <v>8.9573</v>
      </c>
      <c r="FY30" s="159">
        <v>-9.1430000000000007</v>
      </c>
      <c r="FZ30" s="159">
        <v>4.5780000000000003</v>
      </c>
      <c r="GA30" s="159">
        <v>8.3777000000000008</v>
      </c>
      <c r="GB30" s="159">
        <v>39.409999999999997</v>
      </c>
      <c r="GC30" s="159">
        <v>26.646699999999999</v>
      </c>
      <c r="GD30" s="159">
        <v>34.885100000000001</v>
      </c>
      <c r="GE30" s="159">
        <v>14.27</v>
      </c>
      <c r="GF30" s="159">
        <v>92.482799999999997</v>
      </c>
      <c r="GG30" s="159">
        <v>23.4</v>
      </c>
      <c r="GH30" s="159">
        <v>-29.0288</v>
      </c>
      <c r="GI30" s="158"/>
      <c r="GJ30" s="159">
        <v>-6.2149999999999999</v>
      </c>
      <c r="GK30" s="159">
        <v>2.0222000000000002</v>
      </c>
      <c r="GL30" s="158"/>
      <c r="GM30" s="158"/>
      <c r="GN30" s="159">
        <v>-13.8973</v>
      </c>
      <c r="GO30" s="159">
        <v>-44.573700000000002</v>
      </c>
      <c r="GP30" s="159">
        <v>23.275300000000001</v>
      </c>
      <c r="GQ30" s="159">
        <v>70.082700000000003</v>
      </c>
      <c r="GR30" s="159">
        <v>53.19</v>
      </c>
      <c r="GS30" s="159">
        <v>53.386600000000001</v>
      </c>
      <c r="GT30" s="159">
        <v>-161.72020000000001</v>
      </c>
      <c r="GU30" s="159">
        <v>-30.430299999999999</v>
      </c>
      <c r="GV30" s="159">
        <v>41.723100000000002</v>
      </c>
      <c r="GW30" s="159">
        <v>-72.2072</v>
      </c>
      <c r="GX30" s="159">
        <v>9.4122000000000003</v>
      </c>
      <c r="GY30" s="159">
        <v>14.485300000000001</v>
      </c>
      <c r="GZ30" s="159">
        <v>14.041</v>
      </c>
      <c r="HA30" s="158"/>
      <c r="HB30" s="159">
        <v>172.53399999999999</v>
      </c>
      <c r="HC30" s="159">
        <v>173.27019999999999</v>
      </c>
      <c r="HD30" s="159">
        <v>252.3</v>
      </c>
      <c r="HE30" s="159">
        <v>-251.4495</v>
      </c>
      <c r="HF30" s="159">
        <v>-435.79599999999999</v>
      </c>
      <c r="HG30" s="159">
        <v>436.83870000000002</v>
      </c>
      <c r="HH30" s="159">
        <v>429.94569999999999</v>
      </c>
      <c r="HI30" s="159">
        <v>-164.47900000000001</v>
      </c>
      <c r="HJ30" s="159">
        <v>-162.01329999999999</v>
      </c>
      <c r="HK30" s="159">
        <v>-48.719200000000001</v>
      </c>
      <c r="HL30" s="159">
        <v>-38.773800000000001</v>
      </c>
      <c r="HM30" s="159">
        <v>79.593100000000007</v>
      </c>
      <c r="HN30" s="159">
        <v>82.084299999999999</v>
      </c>
      <c r="HO30" s="158"/>
      <c r="HP30" s="159">
        <v>-108.28189999999999</v>
      </c>
      <c r="HQ30" s="159">
        <v>30.116700000000002</v>
      </c>
      <c r="HR30" s="159">
        <v>29.490500000000001</v>
      </c>
      <c r="HS30" s="159">
        <v>-11.003299999999999</v>
      </c>
      <c r="HT30" s="159">
        <v>-10.713900000000001</v>
      </c>
      <c r="HU30" s="159">
        <v>66.89</v>
      </c>
      <c r="HV30" s="159">
        <v>67.599999999999994</v>
      </c>
      <c r="HW30" s="159">
        <v>69.3</v>
      </c>
      <c r="HX30" s="159">
        <v>70.2</v>
      </c>
      <c r="HY30" s="159">
        <v>8.2199999999999995E-2</v>
      </c>
      <c r="HZ30" s="159">
        <v>-61.28</v>
      </c>
      <c r="IA30" s="159">
        <v>-353.68950000000001</v>
      </c>
      <c r="IB30" s="159">
        <v>82.280500000000004</v>
      </c>
      <c r="IC30" s="159">
        <v>81.941299999999998</v>
      </c>
      <c r="ID30" s="159">
        <v>10.4</v>
      </c>
      <c r="IE30" s="159">
        <v>41</v>
      </c>
      <c r="IF30" s="159">
        <v>-28.4</v>
      </c>
      <c r="IG30" s="159">
        <v>-29.2</v>
      </c>
      <c r="IH30" s="158"/>
      <c r="II30" s="159">
        <v>0.99209999999999998</v>
      </c>
      <c r="IJ30" s="159">
        <v>-429.06040000000002</v>
      </c>
      <c r="IK30" s="159">
        <v>-35.654600000000002</v>
      </c>
      <c r="IL30" s="159">
        <v>229.73320000000001</v>
      </c>
      <c r="IM30" s="159">
        <v>177.58449999999999</v>
      </c>
      <c r="IN30" s="159">
        <v>6.9394999999999998</v>
      </c>
      <c r="IO30" s="159">
        <v>-177.85059999999999</v>
      </c>
      <c r="IP30" s="159">
        <v>170.82470000000001</v>
      </c>
      <c r="IQ30" s="159">
        <v>-109.32810000000001</v>
      </c>
      <c r="IR30" s="159">
        <v>-74.196299999999994</v>
      </c>
      <c r="IS30" s="159">
        <v>-170.9408</v>
      </c>
      <c r="IT30" s="159">
        <v>135.0702</v>
      </c>
      <c r="IU30" s="159">
        <v>136.583</v>
      </c>
      <c r="IV30" s="159">
        <v>107.10639999999999</v>
      </c>
      <c r="IW30" s="159">
        <v>-220.3107</v>
      </c>
      <c r="IX30" s="159">
        <v>79.98</v>
      </c>
      <c r="IY30" s="159">
        <v>-139.55779999999999</v>
      </c>
      <c r="IZ30" s="159">
        <v>141.1918</v>
      </c>
      <c r="JA30" s="159">
        <v>-8.6203000000000003</v>
      </c>
      <c r="JB30" s="158"/>
      <c r="JC30" s="159">
        <v>32.72</v>
      </c>
      <c r="JD30" s="159">
        <v>7.9649999999999999</v>
      </c>
      <c r="JE30" s="159">
        <v>7.99</v>
      </c>
      <c r="JF30" s="159">
        <v>-32</v>
      </c>
      <c r="JG30" s="159">
        <v>13.2</v>
      </c>
      <c r="JH30" s="158"/>
      <c r="JI30" s="159">
        <v>-13.7987</v>
      </c>
      <c r="JJ30" s="159">
        <v>-36.943600000000004</v>
      </c>
      <c r="JK30" s="159">
        <v>-4.7165999999999997</v>
      </c>
      <c r="JL30" s="159">
        <v>32.1</v>
      </c>
      <c r="JM30" s="159">
        <v>55.018000000000001</v>
      </c>
      <c r="JN30" s="159">
        <v>54.55</v>
      </c>
      <c r="JO30" s="158"/>
      <c r="JP30" s="158"/>
      <c r="JQ30" s="159">
        <v>51.8245</v>
      </c>
      <c r="JR30" s="159">
        <v>52.674300000000002</v>
      </c>
      <c r="JS30" s="159">
        <v>53.125</v>
      </c>
      <c r="JT30" s="158"/>
      <c r="JU30" s="159">
        <v>-40.5</v>
      </c>
      <c r="JV30" s="159">
        <v>25.787400000000002</v>
      </c>
      <c r="JW30" s="159">
        <v>8.0500000000000007</v>
      </c>
      <c r="JX30" s="158"/>
      <c r="JY30" s="159">
        <v>-34.816699999999997</v>
      </c>
      <c r="JZ30" s="159">
        <v>75.3155</v>
      </c>
      <c r="KA30" s="159">
        <v>49.106099999999998</v>
      </c>
      <c r="KB30" s="159">
        <v>-33.326999999999998</v>
      </c>
      <c r="KC30" s="159">
        <v>-74.372799999999998</v>
      </c>
      <c r="KD30" s="159">
        <v>37.625</v>
      </c>
      <c r="KE30" s="159">
        <v>37.085799999999999</v>
      </c>
      <c r="KF30" s="159">
        <v>40.1</v>
      </c>
      <c r="KG30" s="159">
        <v>-40.200000000000003</v>
      </c>
      <c r="KH30" s="158"/>
      <c r="KI30" s="159">
        <v>101.1005</v>
      </c>
    </row>
    <row r="31" spans="1:295" ht="18" customHeight="1" x14ac:dyDescent="0.3">
      <c r="A31" s="155" t="s">
        <v>72</v>
      </c>
      <c r="B31" s="155" t="s">
        <v>856</v>
      </c>
      <c r="C31" s="158"/>
      <c r="D31" s="159">
        <v>22.850100000000001</v>
      </c>
      <c r="E31" s="159">
        <v>-26.56</v>
      </c>
      <c r="F31" s="159">
        <v>11.476699999999999</v>
      </c>
      <c r="G31" s="159">
        <v>28.253299999999999</v>
      </c>
      <c r="H31" s="158"/>
      <c r="I31" s="159">
        <v>49.617800000000003</v>
      </c>
      <c r="J31" s="159">
        <v>-53.122</v>
      </c>
      <c r="K31" s="159">
        <v>66.334299999999999</v>
      </c>
      <c r="L31" s="159">
        <v>33.521000000000001</v>
      </c>
      <c r="M31" s="159">
        <v>32.713900000000002</v>
      </c>
      <c r="N31" s="159">
        <v>0</v>
      </c>
      <c r="O31" s="159">
        <v>-58.667000000000002</v>
      </c>
      <c r="P31" s="159">
        <v>52.8</v>
      </c>
      <c r="Q31" s="159">
        <v>22.356000000000002</v>
      </c>
      <c r="R31" s="159">
        <v>-52.8</v>
      </c>
      <c r="S31" s="159">
        <v>13.7194</v>
      </c>
      <c r="T31" s="159">
        <v>107.92440000000001</v>
      </c>
      <c r="U31" s="159">
        <v>16.316299999999998</v>
      </c>
      <c r="V31" s="159">
        <v>16.392499999999998</v>
      </c>
      <c r="W31" s="159">
        <v>27.212299999999999</v>
      </c>
      <c r="X31" s="159">
        <v>10.4482</v>
      </c>
      <c r="Y31" s="159">
        <v>5.8166000000000002</v>
      </c>
      <c r="Z31" s="159">
        <v>6.1773999999999996</v>
      </c>
      <c r="AA31" s="158"/>
      <c r="AB31" s="158"/>
      <c r="AC31" s="159">
        <v>-63.12</v>
      </c>
      <c r="AD31" s="159">
        <v>-63.05</v>
      </c>
      <c r="AE31" s="158"/>
      <c r="AF31" s="159">
        <v>0</v>
      </c>
      <c r="AG31" s="159">
        <v>57.2</v>
      </c>
      <c r="AH31" s="159">
        <v>8.7690000000000001</v>
      </c>
      <c r="AI31" s="159">
        <v>0.22900000000000001</v>
      </c>
      <c r="AJ31" s="159">
        <v>-48.8</v>
      </c>
      <c r="AK31" s="159">
        <v>-49.75</v>
      </c>
      <c r="AL31" s="159">
        <v>-75.430000000000007</v>
      </c>
      <c r="AM31" s="159">
        <v>49.42</v>
      </c>
      <c r="AN31" s="159">
        <v>50</v>
      </c>
      <c r="AO31" s="159">
        <v>14.207599999999999</v>
      </c>
      <c r="AP31" s="159">
        <v>6.8566000000000003</v>
      </c>
      <c r="AQ31" s="159">
        <v>77.177199999999999</v>
      </c>
      <c r="AR31" s="159">
        <v>80.828199999999995</v>
      </c>
      <c r="AS31" s="159">
        <v>49.736699999999999</v>
      </c>
      <c r="AT31" s="159">
        <v>-50.636600000000001</v>
      </c>
      <c r="AU31" s="159">
        <v>-49.508000000000003</v>
      </c>
      <c r="AV31" s="159">
        <v>5.6393000000000004</v>
      </c>
      <c r="AW31" s="159">
        <v>6.9181999999999997</v>
      </c>
      <c r="AX31" s="159">
        <v>84.528300000000002</v>
      </c>
      <c r="AY31" s="159">
        <v>86.805599999999998</v>
      </c>
      <c r="AZ31" s="159">
        <v>-2.0937999999999999</v>
      </c>
      <c r="BA31" s="159">
        <v>-11.949299999999999</v>
      </c>
      <c r="BB31" s="159">
        <v>-494.363</v>
      </c>
      <c r="BC31" s="159">
        <v>-0.2707</v>
      </c>
      <c r="BD31" s="159">
        <v>-17.5</v>
      </c>
      <c r="BE31" s="159">
        <v>-17.399999999999999</v>
      </c>
      <c r="BF31" s="159">
        <v>54.521999999999998</v>
      </c>
      <c r="BG31" s="159">
        <v>54.415700000000001</v>
      </c>
      <c r="BH31" s="159">
        <v>-5.4965999999999999</v>
      </c>
      <c r="BI31" s="158"/>
      <c r="BJ31" s="159">
        <v>-61.752800000000001</v>
      </c>
      <c r="BK31" s="159">
        <v>7.7976000000000001</v>
      </c>
      <c r="BL31" s="159">
        <v>8.7962000000000007</v>
      </c>
      <c r="BM31" s="159">
        <v>6.0547000000000004</v>
      </c>
      <c r="BN31" s="159">
        <v>543.59550000000002</v>
      </c>
      <c r="BO31" s="159">
        <v>151.24969999999999</v>
      </c>
      <c r="BP31" s="159">
        <v>151.6464</v>
      </c>
      <c r="BQ31" s="159">
        <v>-582.31799999999998</v>
      </c>
      <c r="BR31" s="159">
        <v>553.55359999999996</v>
      </c>
      <c r="BS31" s="158"/>
      <c r="BT31" s="159">
        <v>-45.3598</v>
      </c>
      <c r="BU31" s="159">
        <v>45.471699999999998</v>
      </c>
      <c r="BV31" s="159">
        <v>96.901499999999999</v>
      </c>
      <c r="BW31" s="159">
        <v>33.479999999999997</v>
      </c>
      <c r="BX31" s="159">
        <v>31.97</v>
      </c>
      <c r="BY31" s="159">
        <v>67.739999999999995</v>
      </c>
      <c r="BZ31" s="159">
        <v>80.099999999999994</v>
      </c>
      <c r="CA31" s="159">
        <v>-51.703299999999999</v>
      </c>
      <c r="CB31" s="159">
        <v>-50.229700000000001</v>
      </c>
      <c r="CC31" s="159">
        <v>113.4314</v>
      </c>
      <c r="CD31" s="159">
        <v>114.2347</v>
      </c>
      <c r="CE31" s="159">
        <v>23.4756</v>
      </c>
      <c r="CF31" s="159">
        <v>-81.611999999999995</v>
      </c>
      <c r="CG31" s="159">
        <v>-81.906199999999998</v>
      </c>
      <c r="CH31" s="159">
        <v>5.8567999999999998</v>
      </c>
      <c r="CI31" s="159">
        <v>-78.0535</v>
      </c>
      <c r="CJ31" s="158"/>
      <c r="CK31" s="158"/>
      <c r="CL31" s="159">
        <v>1.1000000000000001</v>
      </c>
      <c r="CM31" s="159">
        <v>158</v>
      </c>
      <c r="CN31" s="159">
        <v>-17.11</v>
      </c>
      <c r="CO31" s="159">
        <v>35.484200000000001</v>
      </c>
      <c r="CP31" s="159">
        <v>34.936999999999998</v>
      </c>
      <c r="CQ31" s="159">
        <v>35.585099999999997</v>
      </c>
      <c r="CR31" s="159">
        <v>-72.454599999999999</v>
      </c>
      <c r="CS31" s="159">
        <v>-74.044499999999999</v>
      </c>
      <c r="CT31" s="159">
        <v>41.143000000000001</v>
      </c>
      <c r="CU31" s="159">
        <v>-19.5459</v>
      </c>
      <c r="CV31" s="159">
        <v>49.886899999999997</v>
      </c>
      <c r="CW31" s="159">
        <v>12.7974</v>
      </c>
      <c r="CX31" s="159">
        <v>50.57</v>
      </c>
      <c r="CY31" s="159">
        <v>88.75</v>
      </c>
      <c r="CZ31" s="159">
        <v>55.319800000000001</v>
      </c>
      <c r="DA31" s="160">
        <v>52.152999999999999</v>
      </c>
      <c r="DB31" s="159">
        <v>-35.96</v>
      </c>
      <c r="DC31" s="159">
        <v>-3.6423000000000001</v>
      </c>
      <c r="DD31" s="159">
        <v>83.195499999999996</v>
      </c>
      <c r="DE31" s="159">
        <v>81.597300000000004</v>
      </c>
      <c r="DF31" s="159">
        <v>-104.727</v>
      </c>
      <c r="DG31" s="159">
        <v>-1E-4</v>
      </c>
      <c r="DH31" s="159">
        <v>-22.003599999999999</v>
      </c>
      <c r="DI31" s="159">
        <v>-129.9</v>
      </c>
      <c r="DJ31" s="159">
        <v>-131.5</v>
      </c>
      <c r="DK31" s="159">
        <v>32.269599999999997</v>
      </c>
      <c r="DL31" s="159">
        <v>65.048199999999994</v>
      </c>
      <c r="DM31" s="159">
        <v>79.854500000000002</v>
      </c>
      <c r="DN31" s="159">
        <v>91.424599999999998</v>
      </c>
      <c r="DO31" s="159">
        <v>64.459999999999994</v>
      </c>
      <c r="DP31" s="159">
        <v>-13.68</v>
      </c>
      <c r="DQ31" s="159">
        <v>66.109499999999997</v>
      </c>
      <c r="DR31" s="159">
        <v>102.5658</v>
      </c>
      <c r="DS31" s="159">
        <v>-31.07</v>
      </c>
      <c r="DT31" s="159">
        <v>-31.12</v>
      </c>
      <c r="DU31" s="159">
        <v>116.39</v>
      </c>
      <c r="DV31" s="159">
        <v>73.94</v>
      </c>
      <c r="DW31" s="159">
        <v>95.436400000000006</v>
      </c>
      <c r="DX31" s="159">
        <v>93.2727</v>
      </c>
      <c r="DY31" s="159">
        <v>-29.527799999999999</v>
      </c>
      <c r="DZ31" s="159">
        <v>-29.5364</v>
      </c>
      <c r="EA31" s="159">
        <v>223.2236</v>
      </c>
      <c r="EB31" s="159">
        <v>183.55590000000001</v>
      </c>
      <c r="EC31" s="159">
        <v>169.9573</v>
      </c>
      <c r="ED31" s="159">
        <v>180.1345</v>
      </c>
      <c r="EE31" s="159">
        <v>57.569099999999999</v>
      </c>
      <c r="EF31" s="159">
        <v>38.566099999999999</v>
      </c>
      <c r="EG31" s="159">
        <v>-28.533999999999999</v>
      </c>
      <c r="EH31" s="159">
        <v>597.47990000000004</v>
      </c>
      <c r="EI31" s="159">
        <v>87.866100000000003</v>
      </c>
      <c r="EJ31" s="158"/>
      <c r="EK31" s="159">
        <v>-21.9224</v>
      </c>
      <c r="EL31" s="159">
        <v>-20.3962</v>
      </c>
      <c r="EM31" s="159">
        <v>35.838000000000001</v>
      </c>
      <c r="EN31" s="159">
        <v>-8.3996999999999993</v>
      </c>
      <c r="EO31" s="159">
        <v>1.1083000000000001</v>
      </c>
      <c r="EP31" s="159">
        <v>149.05199999999999</v>
      </c>
      <c r="EQ31" s="159">
        <v>-67.040999999999997</v>
      </c>
      <c r="ER31" s="159">
        <v>-62.417999999999999</v>
      </c>
      <c r="ES31" s="159">
        <v>-18.942900000000002</v>
      </c>
      <c r="ET31" s="159">
        <v>0</v>
      </c>
      <c r="EU31" s="159">
        <v>-6.86</v>
      </c>
      <c r="EV31" s="159">
        <v>1</v>
      </c>
      <c r="EW31" s="159">
        <v>12.0723</v>
      </c>
      <c r="EX31" s="159">
        <v>-48.571300000000001</v>
      </c>
      <c r="EY31" s="159">
        <v>-13.504200000000001</v>
      </c>
      <c r="EZ31" s="159">
        <v>-13.0449</v>
      </c>
      <c r="FA31" s="159">
        <v>3.0821000000000001</v>
      </c>
      <c r="FB31" s="159">
        <v>-34.787700000000001</v>
      </c>
      <c r="FC31" s="159">
        <v>0</v>
      </c>
      <c r="FD31" s="158"/>
      <c r="FE31" s="159">
        <v>2.9653999999999998</v>
      </c>
      <c r="FF31" s="159">
        <v>2.9390000000000001</v>
      </c>
      <c r="FG31" s="159">
        <v>39.172499999999999</v>
      </c>
      <c r="FH31" s="159">
        <v>39.543700000000001</v>
      </c>
      <c r="FI31" s="159">
        <v>38.403799999999997</v>
      </c>
      <c r="FJ31" s="159">
        <v>49.064700000000002</v>
      </c>
      <c r="FK31" s="159">
        <v>49.064700000000002</v>
      </c>
      <c r="FL31" s="159">
        <v>-9.7125000000000004</v>
      </c>
      <c r="FM31" s="159">
        <v>29.2273</v>
      </c>
      <c r="FN31" s="159">
        <v>28.918800000000001</v>
      </c>
      <c r="FO31" s="159">
        <v>-16.154800000000002</v>
      </c>
      <c r="FP31" s="159">
        <v>0</v>
      </c>
      <c r="FQ31" s="159">
        <v>3.8544</v>
      </c>
      <c r="FR31" s="159">
        <v>-15.43</v>
      </c>
      <c r="FS31" s="159">
        <v>10.7674</v>
      </c>
      <c r="FT31" s="159">
        <v>1.0329999999999999</v>
      </c>
      <c r="FU31" s="159">
        <v>-6.06</v>
      </c>
      <c r="FV31" s="159">
        <v>17.09</v>
      </c>
      <c r="FW31" s="159">
        <v>0</v>
      </c>
      <c r="FX31" s="159">
        <v>8.8308999999999997</v>
      </c>
      <c r="FY31" s="159">
        <v>-8.968</v>
      </c>
      <c r="FZ31" s="159">
        <v>4.5279999999999996</v>
      </c>
      <c r="GA31" s="159">
        <v>10.0814</v>
      </c>
      <c r="GB31" s="159">
        <v>39.15</v>
      </c>
      <c r="GC31" s="159">
        <v>10.7645</v>
      </c>
      <c r="GD31" s="159">
        <v>17.093499999999999</v>
      </c>
      <c r="GE31" s="159">
        <v>14.95</v>
      </c>
      <c r="GF31" s="159">
        <v>94.0274</v>
      </c>
      <c r="GG31" s="159">
        <v>23.5</v>
      </c>
      <c r="GH31" s="159">
        <v>-28.564599999999999</v>
      </c>
      <c r="GI31" s="158"/>
      <c r="GJ31" s="159">
        <v>-6.2530999999999999</v>
      </c>
      <c r="GK31" s="159">
        <v>2.0912999999999999</v>
      </c>
      <c r="GL31" s="158"/>
      <c r="GM31" s="158"/>
      <c r="GN31" s="159">
        <v>-13.562799999999999</v>
      </c>
      <c r="GO31" s="159">
        <v>-43.944899999999997</v>
      </c>
      <c r="GP31" s="159">
        <v>23.477699999999999</v>
      </c>
      <c r="GQ31" s="159">
        <v>70.082700000000003</v>
      </c>
      <c r="GR31" s="159">
        <v>59.929000000000002</v>
      </c>
      <c r="GS31" s="159">
        <v>61.456699999999998</v>
      </c>
      <c r="GT31" s="159">
        <v>-161.82509999999999</v>
      </c>
      <c r="GU31" s="159">
        <v>-30.387599999999999</v>
      </c>
      <c r="GV31" s="159">
        <v>41.276899999999998</v>
      </c>
      <c r="GW31" s="159">
        <v>-72.178399999999996</v>
      </c>
      <c r="GX31" s="159">
        <v>9.2734000000000005</v>
      </c>
      <c r="GY31" s="159">
        <v>14.6709</v>
      </c>
      <c r="GZ31" s="159">
        <v>14.304600000000001</v>
      </c>
      <c r="HA31" s="159">
        <v>10.610099999999999</v>
      </c>
      <c r="HB31" s="159">
        <v>173.97880000000001</v>
      </c>
      <c r="HC31" s="159">
        <v>170.90600000000001</v>
      </c>
      <c r="HD31" s="159">
        <v>222.9</v>
      </c>
      <c r="HE31" s="159">
        <v>-223.84649999999999</v>
      </c>
      <c r="HF31" s="159">
        <v>-403.983</v>
      </c>
      <c r="HG31" s="159">
        <v>411.14580000000001</v>
      </c>
      <c r="HH31" s="159">
        <v>405.9579</v>
      </c>
      <c r="HI31" s="159">
        <v>-161.5943</v>
      </c>
      <c r="HJ31" s="159">
        <v>-160.99780000000001</v>
      </c>
      <c r="HK31" s="159">
        <v>-49.282899999999998</v>
      </c>
      <c r="HL31" s="159">
        <v>-38.463700000000003</v>
      </c>
      <c r="HM31" s="159">
        <v>79.685199999999995</v>
      </c>
      <c r="HN31" s="159">
        <v>80.543999999999997</v>
      </c>
      <c r="HO31" s="158"/>
      <c r="HP31" s="158"/>
      <c r="HQ31" s="159">
        <v>30.380400000000002</v>
      </c>
      <c r="HR31" s="159">
        <v>30.215599999999998</v>
      </c>
      <c r="HS31" s="159">
        <v>-10.6866</v>
      </c>
      <c r="HT31" s="159">
        <v>-9.9966000000000008</v>
      </c>
      <c r="HU31" s="159">
        <v>71.400000000000006</v>
      </c>
      <c r="HV31" s="159">
        <v>71.58</v>
      </c>
      <c r="HW31" s="159">
        <v>67.8</v>
      </c>
      <c r="HX31" s="159">
        <v>67.099999999999994</v>
      </c>
      <c r="HY31" s="159">
        <v>8.2199999999999995E-2</v>
      </c>
      <c r="HZ31" s="159">
        <v>-62.88</v>
      </c>
      <c r="IA31" s="159">
        <v>-366.73540000000003</v>
      </c>
      <c r="IB31" s="159">
        <v>86.712800000000001</v>
      </c>
      <c r="IC31" s="159">
        <v>84.964100000000002</v>
      </c>
      <c r="ID31" s="159">
        <v>10.5</v>
      </c>
      <c r="IE31" s="159">
        <v>37.200000000000003</v>
      </c>
      <c r="IF31" s="159">
        <v>-27.5</v>
      </c>
      <c r="IG31" s="159">
        <v>-27.5</v>
      </c>
      <c r="IH31" s="159">
        <v>1.1233</v>
      </c>
      <c r="II31" s="159">
        <v>0.90920000000000001</v>
      </c>
      <c r="IJ31" s="159">
        <v>-402.78680000000003</v>
      </c>
      <c r="IK31" s="159">
        <v>-63.784300000000002</v>
      </c>
      <c r="IL31" s="159">
        <v>232.9057</v>
      </c>
      <c r="IM31" s="159">
        <v>182.51220000000001</v>
      </c>
      <c r="IN31" s="159">
        <v>6.0609999999999999</v>
      </c>
      <c r="IO31" s="159">
        <v>-178.1113</v>
      </c>
      <c r="IP31" s="159">
        <v>183.5992</v>
      </c>
      <c r="IQ31" s="159">
        <v>-111.7496</v>
      </c>
      <c r="IR31" s="159">
        <v>-83.415599999999998</v>
      </c>
      <c r="IS31" s="159">
        <v>-179.33009999999999</v>
      </c>
      <c r="IT31" s="159">
        <v>136.00059999999999</v>
      </c>
      <c r="IU31" s="159">
        <v>136.11750000000001</v>
      </c>
      <c r="IV31" s="159">
        <v>110.3394</v>
      </c>
      <c r="IW31" s="159">
        <v>-224.679</v>
      </c>
      <c r="IX31" s="159">
        <v>82.452399999999997</v>
      </c>
      <c r="IY31" s="159">
        <v>-141.1653</v>
      </c>
      <c r="IZ31" s="159">
        <v>142.60509999999999</v>
      </c>
      <c r="JA31" s="159">
        <v>-8.7273999999999994</v>
      </c>
      <c r="JB31" s="158"/>
      <c r="JC31" s="159">
        <v>32</v>
      </c>
      <c r="JD31" s="159">
        <v>7.9809999999999999</v>
      </c>
      <c r="JE31" s="159">
        <v>7.984</v>
      </c>
      <c r="JF31" s="159">
        <v>-31.44</v>
      </c>
      <c r="JG31" s="159">
        <v>12.96</v>
      </c>
      <c r="JH31" s="158"/>
      <c r="JI31" s="159">
        <v>-13.1823</v>
      </c>
      <c r="JJ31" s="159">
        <v>-34.657800000000002</v>
      </c>
      <c r="JK31" s="159">
        <v>-7.2923</v>
      </c>
      <c r="JL31" s="159">
        <v>31.6</v>
      </c>
      <c r="JM31" s="159">
        <v>56.494</v>
      </c>
      <c r="JN31" s="159">
        <v>55.75</v>
      </c>
      <c r="JO31" s="159">
        <v>11.2982</v>
      </c>
      <c r="JP31" s="158"/>
      <c r="JQ31" s="159">
        <v>53.092199999999998</v>
      </c>
      <c r="JR31" s="159">
        <v>52.690300000000001</v>
      </c>
      <c r="JS31" s="159">
        <v>55.3048</v>
      </c>
      <c r="JT31" s="158"/>
      <c r="JU31" s="159">
        <v>-36.799999999999997</v>
      </c>
      <c r="JV31" s="159">
        <v>25.617999999999999</v>
      </c>
      <c r="JW31" s="159">
        <v>8.3800000000000008</v>
      </c>
      <c r="JX31" s="158"/>
      <c r="JY31" s="159">
        <v>-35.943800000000003</v>
      </c>
      <c r="JZ31" s="159">
        <v>76.599900000000005</v>
      </c>
      <c r="KA31" s="159">
        <v>49.938499999999998</v>
      </c>
      <c r="KB31" s="159">
        <v>-34.964399999999998</v>
      </c>
      <c r="KC31" s="159">
        <v>-74.903300000000002</v>
      </c>
      <c r="KD31" s="159">
        <v>37.344799999999999</v>
      </c>
      <c r="KE31" s="159">
        <v>37.695599999999999</v>
      </c>
      <c r="KF31" s="159">
        <v>35.1</v>
      </c>
      <c r="KG31" s="159">
        <v>-34.200000000000003</v>
      </c>
      <c r="KH31" s="158"/>
      <c r="KI31" s="159">
        <v>93.807000000000002</v>
      </c>
    </row>
    <row r="32" spans="1:295" ht="18" customHeight="1" x14ac:dyDescent="0.3">
      <c r="A32" s="155" t="s">
        <v>72</v>
      </c>
      <c r="B32" s="155" t="s">
        <v>857</v>
      </c>
      <c r="C32" s="161"/>
      <c r="D32" s="162">
        <v>23.0809</v>
      </c>
      <c r="E32" s="162">
        <v>-26.894400000000001</v>
      </c>
      <c r="F32" s="162">
        <v>11.323600000000001</v>
      </c>
      <c r="G32" s="162">
        <v>28.213799999999999</v>
      </c>
      <c r="H32" s="161"/>
      <c r="I32" s="162">
        <v>50.215499999999999</v>
      </c>
      <c r="J32" s="162">
        <v>-54.0914</v>
      </c>
      <c r="K32" s="162">
        <v>67.398499999999999</v>
      </c>
      <c r="L32" s="162">
        <v>33.941000000000003</v>
      </c>
      <c r="M32" s="162">
        <v>33.246699999999997</v>
      </c>
      <c r="N32" s="162">
        <v>0</v>
      </c>
      <c r="O32" s="162">
        <v>-57.201999999999998</v>
      </c>
      <c r="P32" s="162">
        <v>50.6</v>
      </c>
      <c r="Q32" s="162">
        <v>20.7</v>
      </c>
      <c r="R32" s="162">
        <v>-50.6</v>
      </c>
      <c r="S32" s="162">
        <v>13.192</v>
      </c>
      <c r="T32" s="162">
        <v>109.1138</v>
      </c>
      <c r="U32" s="162">
        <v>16.221</v>
      </c>
      <c r="V32" s="162">
        <v>16.210899999999999</v>
      </c>
      <c r="W32" s="162">
        <v>26.7498</v>
      </c>
      <c r="X32" s="162">
        <v>10.435499999999999</v>
      </c>
      <c r="Y32" s="162">
        <v>5.4797000000000002</v>
      </c>
      <c r="Z32" s="162">
        <v>6.5277000000000003</v>
      </c>
      <c r="AA32" s="161"/>
      <c r="AB32" s="161"/>
      <c r="AC32" s="162">
        <v>-62.96</v>
      </c>
      <c r="AD32" s="162">
        <v>-62.4</v>
      </c>
      <c r="AE32" s="161"/>
      <c r="AF32" s="162">
        <v>0</v>
      </c>
      <c r="AG32" s="162">
        <v>55</v>
      </c>
      <c r="AH32" s="162">
        <v>8.5</v>
      </c>
      <c r="AI32" s="162">
        <v>0.22600000000000001</v>
      </c>
      <c r="AJ32" s="162">
        <v>-52.11</v>
      </c>
      <c r="AK32" s="162">
        <v>-52.24</v>
      </c>
      <c r="AL32" s="162">
        <v>-68.8</v>
      </c>
      <c r="AM32" s="162">
        <v>52.53</v>
      </c>
      <c r="AN32" s="162">
        <v>53.51</v>
      </c>
      <c r="AO32" s="162">
        <v>13.7392</v>
      </c>
      <c r="AP32" s="162">
        <v>7.1048</v>
      </c>
      <c r="AQ32" s="162">
        <v>74.820099999999996</v>
      </c>
      <c r="AR32" s="162">
        <v>78.245099999999994</v>
      </c>
      <c r="AS32" s="162">
        <v>50.196199999999997</v>
      </c>
      <c r="AT32" s="162">
        <v>-54.119500000000002</v>
      </c>
      <c r="AU32" s="162">
        <v>-53.771000000000001</v>
      </c>
      <c r="AV32" s="162">
        <v>26.4984</v>
      </c>
      <c r="AW32" s="162">
        <v>22.273099999999999</v>
      </c>
      <c r="AX32" s="162">
        <v>81.581199999999995</v>
      </c>
      <c r="AY32" s="162">
        <v>82.518900000000002</v>
      </c>
      <c r="AZ32" s="162">
        <v>0.53979999999999995</v>
      </c>
      <c r="BA32" s="162">
        <v>2.4216000000000002</v>
      </c>
      <c r="BB32" s="162">
        <v>-513.93499999999995</v>
      </c>
      <c r="BC32" s="162">
        <v>-6.9705000000000004</v>
      </c>
      <c r="BD32" s="162">
        <v>-17.5</v>
      </c>
      <c r="BE32" s="162">
        <v>-17.399999999999999</v>
      </c>
      <c r="BF32" s="162">
        <v>59.064</v>
      </c>
      <c r="BG32" s="162">
        <v>58.084000000000003</v>
      </c>
      <c r="BH32" s="162">
        <v>-5.3140999999999998</v>
      </c>
      <c r="BI32" s="161"/>
      <c r="BJ32" s="162">
        <v>-59.822499999999998</v>
      </c>
      <c r="BK32" s="162">
        <v>7.2606999999999999</v>
      </c>
      <c r="BL32" s="162">
        <v>8.6387999999999998</v>
      </c>
      <c r="BM32" s="162">
        <v>5.7203999999999997</v>
      </c>
      <c r="BN32" s="162">
        <v>557.81709999999998</v>
      </c>
      <c r="BO32" s="162">
        <v>152.47040000000001</v>
      </c>
      <c r="BP32" s="162">
        <v>153.05029999999999</v>
      </c>
      <c r="BQ32" s="162">
        <v>-587.03179999999998</v>
      </c>
      <c r="BR32" s="162">
        <v>559.47379999999998</v>
      </c>
      <c r="BS32" s="161"/>
      <c r="BT32" s="162">
        <v>-41.495699999999999</v>
      </c>
      <c r="BU32" s="162">
        <v>43.724800000000002</v>
      </c>
      <c r="BV32" s="162">
        <v>94.965400000000002</v>
      </c>
      <c r="BW32" s="162">
        <v>32.770000000000003</v>
      </c>
      <c r="BX32" s="162">
        <v>31.62</v>
      </c>
      <c r="BY32" s="162">
        <v>68.44</v>
      </c>
      <c r="BZ32" s="162">
        <v>80.14</v>
      </c>
      <c r="CA32" s="162">
        <v>-45.809100000000001</v>
      </c>
      <c r="CB32" s="162">
        <v>-45.541200000000003</v>
      </c>
      <c r="CC32" s="162">
        <v>108.8753</v>
      </c>
      <c r="CD32" s="162">
        <v>110.1353</v>
      </c>
      <c r="CE32" s="162">
        <v>25.314</v>
      </c>
      <c r="CF32" s="162">
        <v>-81.1096</v>
      </c>
      <c r="CG32" s="162">
        <v>-80.020700000000005</v>
      </c>
      <c r="CH32" s="162">
        <v>4.1300999999999997</v>
      </c>
      <c r="CI32" s="162">
        <v>-81.133700000000005</v>
      </c>
      <c r="CJ32" s="161"/>
      <c r="CK32" s="161"/>
      <c r="CL32" s="162">
        <v>-7</v>
      </c>
      <c r="CM32" s="162">
        <v>163.9</v>
      </c>
      <c r="CN32" s="162">
        <v>-17.25</v>
      </c>
      <c r="CO32" s="162">
        <v>32.976700000000001</v>
      </c>
      <c r="CP32" s="162">
        <v>32.914700000000003</v>
      </c>
      <c r="CQ32" s="162">
        <v>33.438400000000001</v>
      </c>
      <c r="CR32" s="162">
        <v>-75.410700000000006</v>
      </c>
      <c r="CS32" s="162">
        <v>-74.790999999999997</v>
      </c>
      <c r="CT32" s="162">
        <v>42.888399999999997</v>
      </c>
      <c r="CU32" s="162">
        <v>-20.772200000000002</v>
      </c>
      <c r="CV32" s="162">
        <v>51.581800000000001</v>
      </c>
      <c r="CW32" s="162">
        <v>12.518700000000001</v>
      </c>
      <c r="CX32" s="162">
        <v>52.47</v>
      </c>
      <c r="CY32" s="162">
        <v>89.78</v>
      </c>
      <c r="CZ32" s="163">
        <v>54.968249999999998</v>
      </c>
      <c r="DA32" s="162">
        <v>52.445999999999998</v>
      </c>
      <c r="DB32" s="162">
        <v>-35.869999999999997</v>
      </c>
      <c r="DC32" s="162">
        <v>-3.6423000000000001</v>
      </c>
      <c r="DD32" s="162">
        <v>81.995999999999995</v>
      </c>
      <c r="DE32" s="162">
        <v>80.925299999999993</v>
      </c>
      <c r="DF32" s="162">
        <v>-106.3515</v>
      </c>
      <c r="DG32" s="162">
        <v>-1E-4</v>
      </c>
      <c r="DH32" s="162">
        <v>-21.7178</v>
      </c>
      <c r="DI32" s="162">
        <v>-130.30000000000001</v>
      </c>
      <c r="DJ32" s="162">
        <v>-131</v>
      </c>
      <c r="DK32" s="162">
        <v>32.0169</v>
      </c>
      <c r="DL32" s="163">
        <v>65.048199999999994</v>
      </c>
      <c r="DM32" s="162">
        <v>80.793800000000005</v>
      </c>
      <c r="DN32" s="162">
        <v>92.596400000000003</v>
      </c>
      <c r="DO32" s="162">
        <v>64.44</v>
      </c>
      <c r="DP32" s="162">
        <v>-13.71</v>
      </c>
      <c r="DQ32" s="162">
        <v>65.825999999999993</v>
      </c>
      <c r="DR32" s="162">
        <v>105.1585</v>
      </c>
      <c r="DS32" s="162">
        <v>-25.93</v>
      </c>
      <c r="DT32" s="162">
        <v>-26.19</v>
      </c>
      <c r="DU32" s="162">
        <v>106.16</v>
      </c>
      <c r="DV32" s="162">
        <v>73.25</v>
      </c>
      <c r="DW32" s="162">
        <v>105.2364</v>
      </c>
      <c r="DX32" s="162">
        <v>104.2</v>
      </c>
      <c r="DY32" s="162">
        <v>-24.192399999999999</v>
      </c>
      <c r="DZ32" s="162">
        <v>-23.190899999999999</v>
      </c>
      <c r="EA32" s="162">
        <v>231.20160000000001</v>
      </c>
      <c r="EB32" s="162">
        <v>182.25569999999999</v>
      </c>
      <c r="EC32" s="162">
        <v>178.46209999999999</v>
      </c>
      <c r="ED32" s="162">
        <v>180.34790000000001</v>
      </c>
      <c r="EE32" s="162">
        <v>59.157499999999999</v>
      </c>
      <c r="EF32" s="162">
        <v>39.043599999999998</v>
      </c>
      <c r="EG32" s="162">
        <v>-28.931999999999999</v>
      </c>
      <c r="EH32" s="162">
        <v>598.73829999999998</v>
      </c>
      <c r="EI32" s="162">
        <v>99.499600000000001</v>
      </c>
      <c r="EJ32" s="161"/>
      <c r="EK32" s="162">
        <v>-23.190899999999999</v>
      </c>
      <c r="EL32" s="162">
        <v>-20.9498</v>
      </c>
      <c r="EM32" s="162">
        <v>29.5806</v>
      </c>
      <c r="EN32" s="162">
        <v>-1.8747</v>
      </c>
      <c r="EO32" s="162">
        <v>-1.4863999999999999</v>
      </c>
      <c r="EP32" s="162">
        <v>56.88</v>
      </c>
      <c r="EQ32" s="162">
        <v>-54.140300000000003</v>
      </c>
      <c r="ER32" s="162">
        <v>-55.717700000000001</v>
      </c>
      <c r="ES32" s="162">
        <v>-0.50939999999999996</v>
      </c>
      <c r="ET32" s="162">
        <v>18.39</v>
      </c>
      <c r="EU32" s="162">
        <v>-7.37</v>
      </c>
      <c r="EV32" s="162">
        <v>1</v>
      </c>
      <c r="EW32" s="162">
        <v>11.9171</v>
      </c>
      <c r="EX32" s="162">
        <v>-52.698900000000002</v>
      </c>
      <c r="EY32" s="162">
        <v>-12.6257</v>
      </c>
      <c r="EZ32" s="162">
        <v>-12.108700000000001</v>
      </c>
      <c r="FA32" s="162">
        <v>1.9064000000000001</v>
      </c>
      <c r="FB32" s="162">
        <v>-37.534700000000001</v>
      </c>
      <c r="FC32" s="162">
        <v>6.8368000000000002</v>
      </c>
      <c r="FD32" s="161"/>
      <c r="FE32" s="162">
        <v>2.9828000000000001</v>
      </c>
      <c r="FF32" s="162">
        <v>2.9712999999999998</v>
      </c>
      <c r="FG32" s="162">
        <v>39.873600000000003</v>
      </c>
      <c r="FH32" s="162">
        <v>40.430700000000002</v>
      </c>
      <c r="FI32" s="162">
        <v>38.816299999999998</v>
      </c>
      <c r="FJ32" s="162">
        <v>46.0505</v>
      </c>
      <c r="FK32" s="162">
        <v>45.380699999999997</v>
      </c>
      <c r="FL32" s="162">
        <v>-6.3632999999999997</v>
      </c>
      <c r="FM32" s="162">
        <v>26.173999999999999</v>
      </c>
      <c r="FN32" s="162">
        <v>26.0273</v>
      </c>
      <c r="FO32" s="162">
        <v>-18.960100000000001</v>
      </c>
      <c r="FP32" s="162">
        <v>-13.3033</v>
      </c>
      <c r="FQ32" s="162">
        <v>4.8285999999999998</v>
      </c>
      <c r="FR32" s="162">
        <v>-15.77</v>
      </c>
      <c r="FS32" s="162">
        <v>10.367000000000001</v>
      </c>
      <c r="FT32" s="162">
        <v>1.0488999999999999</v>
      </c>
      <c r="FU32" s="162">
        <v>-6.18</v>
      </c>
      <c r="FV32" s="162">
        <v>18</v>
      </c>
      <c r="FW32" s="162">
        <v>0</v>
      </c>
      <c r="FX32" s="162">
        <v>8.7697000000000003</v>
      </c>
      <c r="FY32" s="162">
        <v>-8.6959999999999997</v>
      </c>
      <c r="FZ32" s="162">
        <v>3.496</v>
      </c>
      <c r="GA32" s="162">
        <v>10.3888</v>
      </c>
      <c r="GB32" s="162">
        <v>38.85</v>
      </c>
      <c r="GC32" s="162">
        <v>12.136100000000001</v>
      </c>
      <c r="GD32" s="162">
        <v>18.323499999999999</v>
      </c>
      <c r="GE32" s="162">
        <v>14.5</v>
      </c>
      <c r="GF32" s="162">
        <v>90.152000000000001</v>
      </c>
      <c r="GG32" s="162">
        <v>20.5</v>
      </c>
      <c r="GH32" s="162">
        <v>-29.472200000000001</v>
      </c>
      <c r="GI32" s="161"/>
      <c r="GJ32" s="162">
        <v>-6.6284000000000001</v>
      </c>
      <c r="GK32" s="162">
        <v>2.1168</v>
      </c>
      <c r="GL32" s="161"/>
      <c r="GM32" s="161"/>
      <c r="GN32" s="162">
        <v>-14.589600000000001</v>
      </c>
      <c r="GO32" s="162">
        <v>-44.898200000000003</v>
      </c>
      <c r="GP32" s="162">
        <v>21.552299999999999</v>
      </c>
      <c r="GQ32" s="162">
        <v>70.754900000000006</v>
      </c>
      <c r="GR32" s="162">
        <v>56.976599999999998</v>
      </c>
      <c r="GS32" s="162">
        <v>58.082299999999996</v>
      </c>
      <c r="GT32" s="162">
        <v>-157.96809999999999</v>
      </c>
      <c r="GU32" s="162">
        <v>-29.331299999999999</v>
      </c>
      <c r="GV32" s="162">
        <v>42.160200000000003</v>
      </c>
      <c r="GW32" s="162">
        <v>-70.034300000000002</v>
      </c>
      <c r="GX32" s="162">
        <v>9.3963999999999999</v>
      </c>
      <c r="GY32" s="162">
        <v>14.8271</v>
      </c>
      <c r="GZ32" s="162">
        <v>14.4628</v>
      </c>
      <c r="HA32" s="162">
        <v>11</v>
      </c>
      <c r="HB32" s="162">
        <v>169.22669999999999</v>
      </c>
      <c r="HC32" s="162">
        <v>166.45070000000001</v>
      </c>
      <c r="HD32" s="162">
        <v>173.1</v>
      </c>
      <c r="HE32" s="162">
        <v>-173.09049999999999</v>
      </c>
      <c r="HF32" s="162">
        <v>-362.37259999999998</v>
      </c>
      <c r="HG32" s="162">
        <v>361.87819999999999</v>
      </c>
      <c r="HH32" s="162">
        <v>363.84449999999998</v>
      </c>
      <c r="HI32" s="162">
        <v>-156.9427</v>
      </c>
      <c r="HJ32" s="162">
        <v>-156.57570000000001</v>
      </c>
      <c r="HK32" s="162">
        <v>-48.253799999999998</v>
      </c>
      <c r="HL32" s="162">
        <v>-36.216700000000003</v>
      </c>
      <c r="HM32" s="162">
        <v>78.635400000000004</v>
      </c>
      <c r="HN32" s="162">
        <v>81.994</v>
      </c>
      <c r="HO32" s="162">
        <v>-105.02549999999999</v>
      </c>
      <c r="HP32" s="161"/>
      <c r="HQ32" s="162">
        <v>29.369599999999998</v>
      </c>
      <c r="HR32" s="162">
        <v>28.4468</v>
      </c>
      <c r="HS32" s="162">
        <v>-8.7499000000000002</v>
      </c>
      <c r="HT32" s="162">
        <v>-8.9953000000000003</v>
      </c>
      <c r="HU32" s="162">
        <v>70.88</v>
      </c>
      <c r="HV32" s="162">
        <v>71.28</v>
      </c>
      <c r="HW32" s="162">
        <v>69.5</v>
      </c>
      <c r="HX32" s="162">
        <v>69.900000000000006</v>
      </c>
      <c r="HY32" s="162">
        <v>6.3E-2</v>
      </c>
      <c r="HZ32" s="162">
        <v>-64.56</v>
      </c>
      <c r="IA32" s="162">
        <v>-350.8449</v>
      </c>
      <c r="IB32" s="162">
        <v>80.818399999999997</v>
      </c>
      <c r="IC32" s="162">
        <v>80.491399999999999</v>
      </c>
      <c r="ID32" s="162">
        <v>10.5</v>
      </c>
      <c r="IE32" s="162">
        <v>36.5</v>
      </c>
      <c r="IF32" s="162">
        <v>-26.7</v>
      </c>
      <c r="IG32" s="162">
        <v>-27.3</v>
      </c>
      <c r="IH32" s="162">
        <v>1.2494000000000001</v>
      </c>
      <c r="II32" s="161"/>
      <c r="IJ32" s="162">
        <v>-357.80329999999998</v>
      </c>
      <c r="IK32" s="162">
        <v>-67.125399999999999</v>
      </c>
      <c r="IL32" s="162">
        <v>229.274</v>
      </c>
      <c r="IM32" s="162">
        <v>184.8201</v>
      </c>
      <c r="IN32" s="162">
        <v>1.3478000000000001</v>
      </c>
      <c r="IO32" s="162">
        <v>-177.6174</v>
      </c>
      <c r="IP32" s="162">
        <v>175.30869999999999</v>
      </c>
      <c r="IQ32" s="162">
        <v>-104.6434</v>
      </c>
      <c r="IR32" s="162">
        <v>-77.101600000000005</v>
      </c>
      <c r="IS32" s="162">
        <v>-169.67500000000001</v>
      </c>
      <c r="IT32" s="162">
        <v>137.10810000000001</v>
      </c>
      <c r="IU32" s="162">
        <v>134.04249999999999</v>
      </c>
      <c r="IV32" s="162">
        <v>104.9456</v>
      </c>
      <c r="IW32" s="162">
        <v>-218.17410000000001</v>
      </c>
      <c r="IX32" s="162">
        <v>75.723200000000006</v>
      </c>
      <c r="IY32" s="162">
        <v>-142.80840000000001</v>
      </c>
      <c r="IZ32" s="162">
        <v>143.54509999999999</v>
      </c>
      <c r="JA32" s="162">
        <v>-8.4115000000000002</v>
      </c>
      <c r="JB32" s="161"/>
      <c r="JC32" s="162">
        <v>32.64</v>
      </c>
      <c r="JD32" s="162">
        <v>7.98</v>
      </c>
      <c r="JE32" s="163">
        <v>8.0154999999999994</v>
      </c>
      <c r="JF32" s="162">
        <v>-31.12</v>
      </c>
      <c r="JG32" s="162">
        <v>13.44</v>
      </c>
      <c r="JH32" s="161"/>
      <c r="JI32" s="162">
        <v>-13.533200000000001</v>
      </c>
      <c r="JJ32" s="162">
        <v>-34.453299999999999</v>
      </c>
      <c r="JK32" s="162">
        <v>-8.0858000000000008</v>
      </c>
      <c r="JL32" s="162">
        <v>32.4</v>
      </c>
      <c r="JM32" s="162">
        <v>59.302</v>
      </c>
      <c r="JN32" s="162">
        <v>56.94</v>
      </c>
      <c r="JO32" s="161"/>
      <c r="JP32" s="161"/>
      <c r="JQ32" s="162">
        <v>52.360300000000002</v>
      </c>
      <c r="JR32" s="162">
        <v>51.702100000000002</v>
      </c>
      <c r="JS32" s="162">
        <v>52.793799999999997</v>
      </c>
      <c r="JT32" s="161"/>
      <c r="JU32" s="162">
        <v>-35.4</v>
      </c>
      <c r="JV32" s="162">
        <v>24.980899999999998</v>
      </c>
      <c r="JW32" s="162">
        <v>8.31</v>
      </c>
      <c r="JX32" s="161"/>
      <c r="JY32" s="162">
        <v>-34.165900000000001</v>
      </c>
      <c r="JZ32" s="162">
        <v>75.366299999999995</v>
      </c>
      <c r="KA32" s="162">
        <v>48.302700000000002</v>
      </c>
      <c r="KB32" s="162">
        <v>-33.219900000000003</v>
      </c>
      <c r="KC32" s="162">
        <v>-73.558000000000007</v>
      </c>
      <c r="KD32" s="162">
        <v>36.367600000000003</v>
      </c>
      <c r="KE32" s="162">
        <v>37.231099999999998</v>
      </c>
      <c r="KF32" s="162">
        <v>36</v>
      </c>
      <c r="KG32" s="162">
        <v>-36.5</v>
      </c>
      <c r="KH32" s="161"/>
      <c r="KI32" s="162">
        <v>93.570300000000003</v>
      </c>
    </row>
    <row r="33" spans="1:295" ht="18" customHeight="1" x14ac:dyDescent="0.3">
      <c r="A33" s="155" t="s">
        <v>72</v>
      </c>
      <c r="B33" s="155" t="s">
        <v>858</v>
      </c>
      <c r="C33" s="156"/>
      <c r="D33" s="157">
        <v>22.5472</v>
      </c>
      <c r="E33" s="157">
        <v>-26.451899999999998</v>
      </c>
      <c r="F33" s="157">
        <v>11.549799999999999</v>
      </c>
      <c r="G33" s="157">
        <v>27.777100000000001</v>
      </c>
      <c r="H33" s="156"/>
      <c r="I33" s="157">
        <v>50.638500000000001</v>
      </c>
      <c r="J33" s="157">
        <v>-53.186999999999998</v>
      </c>
      <c r="K33" s="157">
        <v>65.665000000000006</v>
      </c>
      <c r="L33" s="157">
        <v>33.197000000000003</v>
      </c>
      <c r="M33" s="157">
        <v>32.348199999999999</v>
      </c>
      <c r="N33" s="157">
        <v>2.2200000000000002</v>
      </c>
      <c r="O33" s="157">
        <v>-55.752000000000002</v>
      </c>
      <c r="P33" s="157">
        <v>50.6</v>
      </c>
      <c r="Q33" s="157">
        <v>19.044</v>
      </c>
      <c r="R33" s="157">
        <v>-50.6</v>
      </c>
      <c r="S33" s="157">
        <v>13.513299999999999</v>
      </c>
      <c r="T33" s="157">
        <v>107.74339999999999</v>
      </c>
      <c r="U33" s="157">
        <v>15.827</v>
      </c>
      <c r="V33" s="157">
        <v>16.003599999999999</v>
      </c>
      <c r="W33" s="157">
        <v>26.760400000000001</v>
      </c>
      <c r="X33" s="157">
        <v>10.021800000000001</v>
      </c>
      <c r="Y33" s="157">
        <v>5.5987</v>
      </c>
      <c r="Z33" s="157">
        <v>6.6670999999999996</v>
      </c>
      <c r="AA33" s="156"/>
      <c r="AB33" s="156"/>
      <c r="AC33" s="157">
        <v>-57.09</v>
      </c>
      <c r="AD33" s="157">
        <v>-56.98</v>
      </c>
      <c r="AE33" s="156"/>
      <c r="AF33" s="157">
        <v>-2.2200000000000002</v>
      </c>
      <c r="AG33" s="157">
        <v>55</v>
      </c>
      <c r="AH33" s="157">
        <v>7.2009999999999996</v>
      </c>
      <c r="AI33" s="157">
        <v>0.221</v>
      </c>
      <c r="AJ33" s="157">
        <v>-42.97</v>
      </c>
      <c r="AK33" s="157">
        <v>-43.38</v>
      </c>
      <c r="AL33" s="157">
        <v>-75.88</v>
      </c>
      <c r="AM33" s="157">
        <v>43.4</v>
      </c>
      <c r="AN33" s="157">
        <v>43.46</v>
      </c>
      <c r="AO33" s="157">
        <v>13.1965</v>
      </c>
      <c r="AP33" s="157">
        <v>7.2609000000000004</v>
      </c>
      <c r="AQ33" s="157">
        <v>73.636200000000002</v>
      </c>
      <c r="AR33" s="157">
        <v>76.200299999999999</v>
      </c>
      <c r="AS33" s="157">
        <v>49.8566</v>
      </c>
      <c r="AT33" s="157">
        <v>-49.564900000000002</v>
      </c>
      <c r="AU33" s="157">
        <v>-43.994500000000002</v>
      </c>
      <c r="AV33" s="157">
        <v>6.2214999999999998</v>
      </c>
      <c r="AW33" s="157">
        <v>6.2446999999999999</v>
      </c>
      <c r="AX33" s="157">
        <v>81.045299999999997</v>
      </c>
      <c r="AY33" s="157">
        <v>82.652799999999999</v>
      </c>
      <c r="AZ33" s="157">
        <v>-1.0468999999999999</v>
      </c>
      <c r="BA33" s="157">
        <v>-6.4661999999999997</v>
      </c>
      <c r="BB33" s="157">
        <v>-500.02359999999999</v>
      </c>
      <c r="BC33" s="157">
        <v>-7.4093</v>
      </c>
      <c r="BD33" s="157">
        <v>-17.100000000000001</v>
      </c>
      <c r="BE33" s="157">
        <v>-17</v>
      </c>
      <c r="BF33" s="157">
        <v>48.862200000000001</v>
      </c>
      <c r="BG33" s="157">
        <v>48.107399999999998</v>
      </c>
      <c r="BH33" s="157">
        <v>-5.1486999999999998</v>
      </c>
      <c r="BI33" s="156"/>
      <c r="BJ33" s="157">
        <v>-55.181100000000001</v>
      </c>
      <c r="BK33" s="157">
        <v>5.8609</v>
      </c>
      <c r="BL33" s="157">
        <v>8.0607000000000006</v>
      </c>
      <c r="BM33" s="157">
        <v>5.4367000000000001</v>
      </c>
      <c r="BN33" s="157">
        <v>546.86099999999999</v>
      </c>
      <c r="BO33" s="157">
        <v>162.35839999999999</v>
      </c>
      <c r="BP33" s="157">
        <v>163.0909</v>
      </c>
      <c r="BQ33" s="157">
        <v>-616.3519</v>
      </c>
      <c r="BR33" s="157">
        <v>551.1028</v>
      </c>
      <c r="BS33" s="156"/>
      <c r="BT33" s="157">
        <v>-28.24</v>
      </c>
      <c r="BU33" s="157">
        <v>30.515499999999999</v>
      </c>
      <c r="BV33" s="157">
        <v>92.839799999999997</v>
      </c>
      <c r="BW33" s="157">
        <v>32.43</v>
      </c>
      <c r="BX33" s="157">
        <v>30.98</v>
      </c>
      <c r="BY33" s="157">
        <v>65.97</v>
      </c>
      <c r="BZ33" s="157">
        <v>78.650000000000006</v>
      </c>
      <c r="CA33" s="157">
        <v>-48.8902</v>
      </c>
      <c r="CB33" s="157">
        <v>-42.862099999999998</v>
      </c>
      <c r="CC33" s="157">
        <v>101.3075</v>
      </c>
      <c r="CD33" s="157">
        <v>101.58799999999999</v>
      </c>
      <c r="CE33" s="157">
        <v>28.781400000000001</v>
      </c>
      <c r="CF33" s="157">
        <v>-77.695599999999999</v>
      </c>
      <c r="CG33" s="157">
        <v>-77.2761</v>
      </c>
      <c r="CH33" s="157">
        <v>5.6040999999999999</v>
      </c>
      <c r="CI33" s="157">
        <v>-82.531899999999993</v>
      </c>
      <c r="CJ33" s="156"/>
      <c r="CK33" s="156"/>
      <c r="CL33" s="157">
        <v>-5.5</v>
      </c>
      <c r="CM33" s="157">
        <v>166</v>
      </c>
      <c r="CN33" s="157">
        <v>-17.36</v>
      </c>
      <c r="CO33" s="157">
        <v>34.079500000000003</v>
      </c>
      <c r="CP33" s="157">
        <v>33.2819</v>
      </c>
      <c r="CQ33" s="157">
        <v>34.0931</v>
      </c>
      <c r="CR33" s="157">
        <v>-74.888400000000004</v>
      </c>
      <c r="CS33" s="157">
        <v>-74.071200000000005</v>
      </c>
      <c r="CT33" s="157">
        <v>55.1539</v>
      </c>
      <c r="CU33" s="157">
        <v>-32.6999</v>
      </c>
      <c r="CV33" s="157">
        <v>64.339500000000001</v>
      </c>
      <c r="CW33" s="157">
        <v>12.4262</v>
      </c>
      <c r="CX33" s="157">
        <v>49.34</v>
      </c>
      <c r="CY33" s="157">
        <v>87.47</v>
      </c>
      <c r="CZ33" s="157">
        <v>54.616700000000002</v>
      </c>
      <c r="DA33" s="157">
        <v>51.274099999999997</v>
      </c>
      <c r="DB33" s="157">
        <v>-35.11</v>
      </c>
      <c r="DC33" s="157">
        <v>-3.6423000000000001</v>
      </c>
      <c r="DD33" s="157">
        <v>83.554000000000002</v>
      </c>
      <c r="DE33" s="157">
        <v>81.511899999999997</v>
      </c>
      <c r="DF33" s="157">
        <v>-110.09220000000001</v>
      </c>
      <c r="DG33" s="157">
        <v>0</v>
      </c>
      <c r="DH33" s="157">
        <v>-21.216899999999999</v>
      </c>
      <c r="DI33" s="157">
        <v>-130.1</v>
      </c>
      <c r="DJ33" s="157">
        <v>-130.30000000000001</v>
      </c>
      <c r="DK33" s="157">
        <v>31.154499999999999</v>
      </c>
      <c r="DL33" s="157">
        <v>65.048199999999994</v>
      </c>
      <c r="DM33" s="157">
        <v>79.854500000000002</v>
      </c>
      <c r="DN33" s="164">
        <v>92.596400000000003</v>
      </c>
      <c r="DO33" s="157">
        <v>64.459999999999994</v>
      </c>
      <c r="DP33" s="157">
        <v>-13.43</v>
      </c>
      <c r="DQ33" s="157">
        <v>62.505000000000003</v>
      </c>
      <c r="DR33" s="157">
        <v>107.9486</v>
      </c>
      <c r="DS33" s="157">
        <v>-23.42</v>
      </c>
      <c r="DT33" s="157">
        <v>-23.59</v>
      </c>
      <c r="DU33" s="157">
        <v>101.56</v>
      </c>
      <c r="DV33" s="157">
        <v>69.87</v>
      </c>
      <c r="DW33" s="157">
        <v>111.4727</v>
      </c>
      <c r="DX33" s="157">
        <v>107.8</v>
      </c>
      <c r="DY33" s="157">
        <v>-16.336500000000001</v>
      </c>
      <c r="DZ33" s="157">
        <v>-15.8909</v>
      </c>
      <c r="EA33" s="157">
        <v>229.21639999999999</v>
      </c>
      <c r="EB33" s="157">
        <v>185.00470000000001</v>
      </c>
      <c r="EC33" s="157">
        <v>179.6927</v>
      </c>
      <c r="ED33" s="157">
        <v>180.816</v>
      </c>
      <c r="EE33" s="157">
        <v>53.416899999999998</v>
      </c>
      <c r="EF33" s="157">
        <v>33.958799999999997</v>
      </c>
      <c r="EG33" s="157">
        <v>-28.465</v>
      </c>
      <c r="EH33" s="157">
        <v>629.93619999999999</v>
      </c>
      <c r="EI33" s="157">
        <v>58.705800000000004</v>
      </c>
      <c r="EJ33" s="156"/>
      <c r="EK33" s="157">
        <v>-22.498999999999999</v>
      </c>
      <c r="EL33" s="157">
        <v>-20.299499999999998</v>
      </c>
      <c r="EM33" s="157">
        <v>34.278199999999998</v>
      </c>
      <c r="EN33" s="157">
        <v>-1.0306</v>
      </c>
      <c r="EO33" s="157">
        <v>-0.43020000000000003</v>
      </c>
      <c r="EP33" s="157">
        <v>38.448</v>
      </c>
      <c r="EQ33" s="157">
        <v>-53.782400000000003</v>
      </c>
      <c r="ER33" s="157">
        <v>-54.614400000000003</v>
      </c>
      <c r="ES33" s="157">
        <v>4.4452999999999996</v>
      </c>
      <c r="ET33" s="157">
        <v>0</v>
      </c>
      <c r="EU33" s="157">
        <v>-11.4</v>
      </c>
      <c r="EV33" s="157">
        <v>1</v>
      </c>
      <c r="EW33" s="157">
        <v>11.9299</v>
      </c>
      <c r="EX33" s="157">
        <v>-51.290199999999999</v>
      </c>
      <c r="EY33" s="157">
        <v>-12.283300000000001</v>
      </c>
      <c r="EZ33" s="157">
        <v>-11.875400000000001</v>
      </c>
      <c r="FA33" s="157">
        <v>1.6407</v>
      </c>
      <c r="FB33" s="157">
        <v>-32.103499999999997</v>
      </c>
      <c r="FC33" s="157">
        <v>0</v>
      </c>
      <c r="FD33" s="156"/>
      <c r="FE33" s="157">
        <v>2.9693999999999998</v>
      </c>
      <c r="FF33" s="157">
        <v>2.9615999999999998</v>
      </c>
      <c r="FG33" s="157">
        <v>39.491199999999999</v>
      </c>
      <c r="FH33" s="157">
        <v>40.927199999999999</v>
      </c>
      <c r="FI33" s="157">
        <v>38.289700000000003</v>
      </c>
      <c r="FJ33" s="157">
        <v>38.514899999999997</v>
      </c>
      <c r="FK33" s="157">
        <v>42.7014</v>
      </c>
      <c r="FL33" s="157">
        <v>27.462800000000001</v>
      </c>
      <c r="FM33" s="157">
        <v>17.5059</v>
      </c>
      <c r="FN33" s="157">
        <v>17.740200000000002</v>
      </c>
      <c r="FO33" s="157">
        <v>12.448600000000001</v>
      </c>
      <c r="FP33" s="157">
        <v>22.138200000000001</v>
      </c>
      <c r="FQ33" s="157">
        <v>7.7583000000000002</v>
      </c>
      <c r="FR33" s="157">
        <v>-11.23</v>
      </c>
      <c r="FS33" s="157">
        <v>10.4598</v>
      </c>
      <c r="FT33" s="157">
        <v>1.022</v>
      </c>
      <c r="FU33" s="157">
        <v>-5.91</v>
      </c>
      <c r="FV33" s="157">
        <v>16.96</v>
      </c>
      <c r="FW33" s="156"/>
      <c r="FX33" s="157">
        <v>8.6431000000000004</v>
      </c>
      <c r="FY33" s="157">
        <v>-8.7379999999999995</v>
      </c>
      <c r="FZ33" s="157">
        <v>4.0190000000000001</v>
      </c>
      <c r="GA33" s="157">
        <v>9.3275000000000006</v>
      </c>
      <c r="GB33" s="157">
        <v>36.07</v>
      </c>
      <c r="GC33" s="157">
        <v>-18.691199999999998</v>
      </c>
      <c r="GD33" s="157">
        <v>-10.1264</v>
      </c>
      <c r="GE33" s="157">
        <v>15.04</v>
      </c>
      <c r="GF33" s="157">
        <v>83.730900000000005</v>
      </c>
      <c r="GG33" s="157">
        <v>17.8</v>
      </c>
      <c r="GH33" s="157">
        <v>-27.030799999999999</v>
      </c>
      <c r="GI33" s="156"/>
      <c r="GJ33" s="157">
        <v>-6.4805000000000001</v>
      </c>
      <c r="GK33" s="157">
        <v>2.0579999999999998</v>
      </c>
      <c r="GL33" s="156"/>
      <c r="GM33" s="156"/>
      <c r="GN33" s="157">
        <v>-14.976000000000001</v>
      </c>
      <c r="GO33" s="157">
        <v>-41.501800000000003</v>
      </c>
      <c r="GP33" s="157">
        <v>20.277899999999999</v>
      </c>
      <c r="GQ33" s="157">
        <v>65.040800000000004</v>
      </c>
      <c r="GR33" s="157">
        <v>57.996200000000002</v>
      </c>
      <c r="GS33" s="157">
        <v>59.070500000000003</v>
      </c>
      <c r="GT33" s="157">
        <v>-143.11949999999999</v>
      </c>
      <c r="GU33" s="157">
        <v>-27.523099999999999</v>
      </c>
      <c r="GV33" s="157">
        <v>39.992400000000004</v>
      </c>
      <c r="GW33" s="157">
        <v>-65.487399999999994</v>
      </c>
      <c r="GX33" s="157">
        <v>9.1376000000000008</v>
      </c>
      <c r="GY33" s="157">
        <v>14.387600000000001</v>
      </c>
      <c r="GZ33" s="157">
        <v>14.104200000000001</v>
      </c>
      <c r="HA33" s="157">
        <v>11</v>
      </c>
      <c r="HB33" s="157">
        <v>145.3672</v>
      </c>
      <c r="HC33" s="157">
        <v>144.93799999999999</v>
      </c>
      <c r="HD33" s="157">
        <v>145.80000000000001</v>
      </c>
      <c r="HE33" s="157">
        <v>-146.79490000000001</v>
      </c>
      <c r="HF33" s="157">
        <v>-319.22390000000001</v>
      </c>
      <c r="HG33" s="157">
        <v>323.45859999999999</v>
      </c>
      <c r="HH33" s="157">
        <v>318.3972</v>
      </c>
      <c r="HI33" s="157">
        <v>-139.89570000000001</v>
      </c>
      <c r="HJ33" s="157">
        <v>-136.0095</v>
      </c>
      <c r="HK33" s="157">
        <v>-53.144300000000001</v>
      </c>
      <c r="HL33" s="157">
        <v>-44.288400000000003</v>
      </c>
      <c r="HM33" s="157">
        <v>78.493399999999994</v>
      </c>
      <c r="HN33" s="157">
        <v>81.082700000000003</v>
      </c>
      <c r="HO33" s="156"/>
      <c r="HP33" s="157">
        <v>-96.059299999999993</v>
      </c>
      <c r="HQ33" s="157">
        <v>23.447900000000001</v>
      </c>
      <c r="HR33" s="157">
        <v>22.514099999999999</v>
      </c>
      <c r="HS33" s="157">
        <v>-2.5815000000000001</v>
      </c>
      <c r="HT33" s="157">
        <v>-2.5270999999999999</v>
      </c>
      <c r="HU33" s="157">
        <v>76.67</v>
      </c>
      <c r="HV33" s="157">
        <v>76.650000000000006</v>
      </c>
      <c r="HW33" s="157">
        <v>45.6</v>
      </c>
      <c r="HX33" s="157">
        <v>45.2</v>
      </c>
      <c r="HY33" s="157">
        <v>8.2199999999999995E-2</v>
      </c>
      <c r="HZ33" s="157">
        <v>-66.400000000000006</v>
      </c>
      <c r="IA33" s="157">
        <v>-319.28210000000001</v>
      </c>
      <c r="IB33" s="157">
        <v>76.998099999999994</v>
      </c>
      <c r="IC33" s="157">
        <v>77.414000000000001</v>
      </c>
      <c r="ID33" s="157">
        <v>10.5</v>
      </c>
      <c r="IE33" s="157">
        <v>5.2</v>
      </c>
      <c r="IF33" s="157">
        <v>-22.4</v>
      </c>
      <c r="IG33" s="157">
        <v>-23.1</v>
      </c>
      <c r="IH33" s="157">
        <v>1.0694999999999999</v>
      </c>
      <c r="II33" s="156"/>
      <c r="IJ33" s="157">
        <v>-314.98309999999998</v>
      </c>
      <c r="IK33" s="157">
        <v>-37.292900000000003</v>
      </c>
      <c r="IL33" s="157">
        <v>185.42310000000001</v>
      </c>
      <c r="IM33" s="157">
        <v>149.21350000000001</v>
      </c>
      <c r="IN33" s="157">
        <v>1.0296000000000001</v>
      </c>
      <c r="IO33" s="157">
        <v>-139.8442</v>
      </c>
      <c r="IP33" s="157">
        <v>142.44460000000001</v>
      </c>
      <c r="IQ33" s="157">
        <v>-84.255700000000004</v>
      </c>
      <c r="IR33" s="157">
        <v>-59.291600000000003</v>
      </c>
      <c r="IS33" s="157">
        <v>-136.90809999999999</v>
      </c>
      <c r="IT33" s="157">
        <v>129.42679999999999</v>
      </c>
      <c r="IU33" s="157">
        <v>128.62970000000001</v>
      </c>
      <c r="IV33" s="157">
        <v>86.012299999999996</v>
      </c>
      <c r="IW33" s="157">
        <v>-173.2688</v>
      </c>
      <c r="IX33" s="157">
        <v>59.741500000000002</v>
      </c>
      <c r="IY33" s="157">
        <v>-112.63630000000001</v>
      </c>
      <c r="IZ33" s="157">
        <v>113.2246</v>
      </c>
      <c r="JA33" s="157">
        <v>-8.5955999999999992</v>
      </c>
      <c r="JB33" s="156"/>
      <c r="JC33" s="157">
        <v>25.36</v>
      </c>
      <c r="JD33" s="157">
        <v>8.0559999999999992</v>
      </c>
      <c r="JE33" s="157">
        <v>8.0470000000000006</v>
      </c>
      <c r="JF33" s="157">
        <v>-24.08</v>
      </c>
      <c r="JG33" s="157">
        <v>5.92</v>
      </c>
      <c r="JH33" s="156"/>
      <c r="JI33" s="157">
        <v>-6.0929000000000002</v>
      </c>
      <c r="JJ33" s="157">
        <v>-28.770900000000001</v>
      </c>
      <c r="JK33" s="157">
        <v>-17.842400000000001</v>
      </c>
      <c r="JL33" s="157">
        <v>29.4</v>
      </c>
      <c r="JM33" s="157">
        <v>53.581000000000003</v>
      </c>
      <c r="JN33" s="157">
        <v>55.307000000000002</v>
      </c>
      <c r="JO33" s="157">
        <v>11.478</v>
      </c>
      <c r="JP33" s="157">
        <v>13.5787</v>
      </c>
      <c r="JQ33" s="157">
        <v>51.9527</v>
      </c>
      <c r="JR33" s="157">
        <v>53.018799999999999</v>
      </c>
      <c r="JS33" s="157">
        <v>53.523499999999999</v>
      </c>
      <c r="JT33" s="156"/>
      <c r="JU33" s="157">
        <v>-4.0999999999999996</v>
      </c>
      <c r="JV33" s="157">
        <v>25.743200000000002</v>
      </c>
      <c r="JW33" s="157">
        <v>8.14</v>
      </c>
      <c r="JX33" s="156"/>
      <c r="JY33" s="157">
        <v>-43.082900000000002</v>
      </c>
      <c r="JZ33" s="157">
        <v>78.644400000000005</v>
      </c>
      <c r="KA33" s="157">
        <v>55.1997</v>
      </c>
      <c r="KB33" s="157">
        <v>-42.779499999999999</v>
      </c>
      <c r="KC33" s="157">
        <v>-76.781199999999998</v>
      </c>
      <c r="KD33" s="157">
        <v>42.966000000000001</v>
      </c>
      <c r="KE33" s="157">
        <v>33.383499999999998</v>
      </c>
      <c r="KF33" s="157">
        <v>3.3</v>
      </c>
      <c r="KG33" s="157">
        <v>-4.3</v>
      </c>
      <c r="KH33" s="156"/>
      <c r="KI33" s="157">
        <v>81.426000000000002</v>
      </c>
    </row>
    <row r="34" spans="1:295" ht="18" customHeight="1" x14ac:dyDescent="0.3">
      <c r="A34" s="155" t="s">
        <v>72</v>
      </c>
      <c r="B34" s="155" t="s">
        <v>859</v>
      </c>
      <c r="C34" s="158"/>
      <c r="D34" s="159">
        <v>22.227</v>
      </c>
      <c r="E34" s="159">
        <v>-25.871700000000001</v>
      </c>
      <c r="F34" s="159">
        <v>11.3688</v>
      </c>
      <c r="G34" s="159">
        <v>28.286200000000001</v>
      </c>
      <c r="H34" s="158"/>
      <c r="I34" s="159">
        <v>47.841500000000003</v>
      </c>
      <c r="J34" s="159">
        <v>-52.827399999999997</v>
      </c>
      <c r="K34" s="159">
        <v>61.987400000000001</v>
      </c>
      <c r="L34" s="159">
        <v>31.408999999999999</v>
      </c>
      <c r="M34" s="159">
        <v>30.494299999999999</v>
      </c>
      <c r="N34" s="159">
        <v>8.8800000000000008</v>
      </c>
      <c r="O34" s="159">
        <v>-56.359000000000002</v>
      </c>
      <c r="P34" s="159">
        <v>50.6</v>
      </c>
      <c r="Q34" s="159">
        <v>19.872</v>
      </c>
      <c r="R34" s="159">
        <v>-50.6</v>
      </c>
      <c r="S34" s="159">
        <v>13.4627</v>
      </c>
      <c r="T34" s="159">
        <v>107.129</v>
      </c>
      <c r="U34" s="159">
        <v>14.1144</v>
      </c>
      <c r="V34" s="159">
        <v>14.0367</v>
      </c>
      <c r="W34" s="159">
        <v>23.202000000000002</v>
      </c>
      <c r="X34" s="159">
        <v>8.8392999999999997</v>
      </c>
      <c r="Y34" s="159">
        <v>1.0195000000000001</v>
      </c>
      <c r="Z34" s="159">
        <v>6.4420000000000002</v>
      </c>
      <c r="AA34" s="158"/>
      <c r="AB34" s="158"/>
      <c r="AC34" s="159">
        <v>-52.09</v>
      </c>
      <c r="AD34" s="159">
        <v>-51.49</v>
      </c>
      <c r="AE34" s="158"/>
      <c r="AF34" s="159">
        <v>-8.8800000000000008</v>
      </c>
      <c r="AG34" s="159">
        <v>55</v>
      </c>
      <c r="AH34" s="159">
        <v>6.3979999999999997</v>
      </c>
      <c r="AI34" s="159">
        <v>0.21099999999999999</v>
      </c>
      <c r="AJ34" s="159">
        <v>-42.43</v>
      </c>
      <c r="AK34" s="159">
        <v>-42.75</v>
      </c>
      <c r="AL34" s="159">
        <v>-69.930000000000007</v>
      </c>
      <c r="AM34" s="159">
        <v>41.34</v>
      </c>
      <c r="AN34" s="159">
        <v>42.91</v>
      </c>
      <c r="AO34" s="159">
        <v>12.6028</v>
      </c>
      <c r="AP34" s="159">
        <v>7.5008999999999997</v>
      </c>
      <c r="AQ34" s="159">
        <v>71.690899999999999</v>
      </c>
      <c r="AR34" s="159">
        <v>75.292299999999997</v>
      </c>
      <c r="AS34" s="159">
        <v>42.405000000000001</v>
      </c>
      <c r="AT34" s="159">
        <v>-51.172400000000003</v>
      </c>
      <c r="AU34" s="159">
        <v>-49.869399999999999</v>
      </c>
      <c r="AV34" s="159">
        <v>23.082599999999999</v>
      </c>
      <c r="AW34" s="159">
        <v>20.7578</v>
      </c>
      <c r="AX34" s="159">
        <v>75.418999999999997</v>
      </c>
      <c r="AY34" s="159">
        <v>77.294499999999999</v>
      </c>
      <c r="AZ34" s="159">
        <v>2.1101999999999999</v>
      </c>
      <c r="BA34" s="159">
        <v>10.9956</v>
      </c>
      <c r="BB34" s="159">
        <v>-486.58780000000002</v>
      </c>
      <c r="BC34" s="159">
        <v>-7.1642000000000001</v>
      </c>
      <c r="BD34" s="159">
        <v>-17.600000000000001</v>
      </c>
      <c r="BE34" s="159">
        <v>-17.600000000000001</v>
      </c>
      <c r="BF34" s="159">
        <v>55.3812</v>
      </c>
      <c r="BG34" s="159">
        <v>53.246200000000002</v>
      </c>
      <c r="BH34" s="159">
        <v>-4.2423999999999999</v>
      </c>
      <c r="BI34" s="158"/>
      <c r="BJ34" s="159">
        <v>-72.335800000000006</v>
      </c>
      <c r="BK34" s="159">
        <v>7.0385</v>
      </c>
      <c r="BL34" s="159">
        <v>8.3104999999999993</v>
      </c>
      <c r="BM34" s="159">
        <v>5.6467000000000001</v>
      </c>
      <c r="BN34" s="159">
        <v>533.46339999999998</v>
      </c>
      <c r="BO34" s="159">
        <v>149.96789999999999</v>
      </c>
      <c r="BP34" s="159">
        <v>148.5335</v>
      </c>
      <c r="BQ34" s="159">
        <v>-589.59630000000004</v>
      </c>
      <c r="BR34" s="159">
        <v>531.96429999999998</v>
      </c>
      <c r="BS34" s="158"/>
      <c r="BT34" s="159">
        <v>-35.073399999999999</v>
      </c>
      <c r="BU34" s="159">
        <v>36.690300000000001</v>
      </c>
      <c r="BV34" s="159">
        <v>90.165300000000002</v>
      </c>
      <c r="BW34" s="159">
        <v>30.4</v>
      </c>
      <c r="BX34" s="159">
        <v>29.03</v>
      </c>
      <c r="BY34" s="159">
        <v>63.99</v>
      </c>
      <c r="BZ34" s="159">
        <v>76.010000000000005</v>
      </c>
      <c r="CA34" s="159">
        <v>-24.51</v>
      </c>
      <c r="CB34" s="159">
        <v>-23.706199999999999</v>
      </c>
      <c r="CC34" s="159">
        <v>93.705600000000004</v>
      </c>
      <c r="CD34" s="159">
        <v>95.571899999999999</v>
      </c>
      <c r="CE34" s="159">
        <v>29.468900000000001</v>
      </c>
      <c r="CF34" s="159">
        <v>-69.277900000000002</v>
      </c>
      <c r="CG34" s="159">
        <v>-68.884200000000007</v>
      </c>
      <c r="CH34" s="159">
        <v>7.9775999999999998</v>
      </c>
      <c r="CI34" s="159">
        <v>-73.570099999999996</v>
      </c>
      <c r="CJ34" s="158"/>
      <c r="CK34" s="158"/>
      <c r="CL34" s="159">
        <v>9.6999999999999993</v>
      </c>
      <c r="CM34" s="159">
        <v>148.5</v>
      </c>
      <c r="CN34" s="159">
        <v>-17.09</v>
      </c>
      <c r="CO34" s="159">
        <v>39.941699999999997</v>
      </c>
      <c r="CP34" s="159">
        <v>39.633600000000001</v>
      </c>
      <c r="CQ34" s="159">
        <v>40.234699999999997</v>
      </c>
      <c r="CR34" s="159">
        <v>-65.916300000000007</v>
      </c>
      <c r="CS34" s="159">
        <v>-66.453900000000004</v>
      </c>
      <c r="CT34" s="159">
        <v>37.261499999999998</v>
      </c>
      <c r="CU34" s="159">
        <v>-19.3232</v>
      </c>
      <c r="CV34" s="159">
        <v>43.497100000000003</v>
      </c>
      <c r="CW34" s="159">
        <v>12.7104</v>
      </c>
      <c r="CX34" s="159">
        <v>48.24</v>
      </c>
      <c r="CY34" s="159">
        <v>82.29</v>
      </c>
      <c r="CZ34" s="159">
        <v>53.913600000000002</v>
      </c>
      <c r="DA34" s="159">
        <v>51.274099999999997</v>
      </c>
      <c r="DB34" s="159">
        <v>-34.06</v>
      </c>
      <c r="DC34" s="159">
        <v>-3.6423000000000001</v>
      </c>
      <c r="DD34" s="159">
        <v>75.434299999999993</v>
      </c>
      <c r="DE34" s="159">
        <v>73.944500000000005</v>
      </c>
      <c r="DF34" s="159">
        <v>-91.739400000000003</v>
      </c>
      <c r="DG34" s="159">
        <v>0</v>
      </c>
      <c r="DH34" s="159">
        <v>-20.697900000000001</v>
      </c>
      <c r="DI34" s="159">
        <v>-128.19999999999999</v>
      </c>
      <c r="DJ34" s="159">
        <v>-128.69999999999999</v>
      </c>
      <c r="DK34" s="159">
        <v>30.693100000000001</v>
      </c>
      <c r="DL34" s="160">
        <v>64.608750000000001</v>
      </c>
      <c r="DM34" s="159">
        <v>77.506299999999996</v>
      </c>
      <c r="DN34" s="159">
        <v>92.596400000000003</v>
      </c>
      <c r="DO34" s="159">
        <v>64.52</v>
      </c>
      <c r="DP34" s="159">
        <v>-12.78</v>
      </c>
      <c r="DQ34" s="159">
        <v>62.396999999999998</v>
      </c>
      <c r="DR34" s="159">
        <v>89.297600000000003</v>
      </c>
      <c r="DS34" s="159">
        <v>-21.6</v>
      </c>
      <c r="DT34" s="159">
        <v>-21.7</v>
      </c>
      <c r="DU34" s="159">
        <v>98.06</v>
      </c>
      <c r="DV34" s="159">
        <v>68.53</v>
      </c>
      <c r="DW34" s="159">
        <v>91.327299999999994</v>
      </c>
      <c r="DX34" s="159">
        <v>87.581800000000001</v>
      </c>
      <c r="DY34" s="159">
        <v>-10.6464</v>
      </c>
      <c r="DZ34" s="159">
        <v>-10.054500000000001</v>
      </c>
      <c r="EA34" s="159">
        <v>219.30439999999999</v>
      </c>
      <c r="EB34" s="159">
        <v>176.60830000000001</v>
      </c>
      <c r="EC34" s="159">
        <v>170.77799999999999</v>
      </c>
      <c r="ED34" s="159">
        <v>172.5257</v>
      </c>
      <c r="EE34" s="159">
        <v>77.120199999999997</v>
      </c>
      <c r="EF34" s="159">
        <v>58.674500000000002</v>
      </c>
      <c r="EG34" s="159">
        <v>-26.631</v>
      </c>
      <c r="EH34" s="159">
        <v>597.78719999999998</v>
      </c>
      <c r="EI34" s="159">
        <v>106.76260000000001</v>
      </c>
      <c r="EJ34" s="158"/>
      <c r="EK34" s="159">
        <v>-21.659600000000001</v>
      </c>
      <c r="EL34" s="159">
        <v>-19.113299999999999</v>
      </c>
      <c r="EM34" s="159">
        <v>8.1674000000000007</v>
      </c>
      <c r="EN34" s="159">
        <v>-6.9938000000000002</v>
      </c>
      <c r="EO34" s="159">
        <v>-6.0487000000000002</v>
      </c>
      <c r="EP34" s="159">
        <v>144.44399999999999</v>
      </c>
      <c r="EQ34" s="159">
        <v>-60.444000000000003</v>
      </c>
      <c r="ER34" s="159">
        <v>-61.286999999999999</v>
      </c>
      <c r="ES34" s="159">
        <v>-20.323</v>
      </c>
      <c r="ET34" s="159">
        <v>0</v>
      </c>
      <c r="EU34" s="159">
        <v>-11.85</v>
      </c>
      <c r="EV34" s="159">
        <v>101.6</v>
      </c>
      <c r="EW34" s="159">
        <v>11.569599999999999</v>
      </c>
      <c r="EX34" s="159">
        <v>-60.984299999999998</v>
      </c>
      <c r="EY34" s="159">
        <v>-11.806100000000001</v>
      </c>
      <c r="EZ34" s="159">
        <v>-11.465299999999999</v>
      </c>
      <c r="FA34" s="159">
        <v>1.7375</v>
      </c>
      <c r="FB34" s="159">
        <v>-56.707999999999998</v>
      </c>
      <c r="FC34" s="159">
        <v>25.524100000000001</v>
      </c>
      <c r="FD34" s="158"/>
      <c r="FE34" s="159">
        <v>2.6509</v>
      </c>
      <c r="FF34" s="159">
        <v>2.6343999999999999</v>
      </c>
      <c r="FG34" s="159">
        <v>38.915399999999998</v>
      </c>
      <c r="FH34" s="159">
        <v>38.077199999999998</v>
      </c>
      <c r="FI34" s="159">
        <v>38.087200000000003</v>
      </c>
      <c r="FJ34" s="159">
        <v>24.448599999999999</v>
      </c>
      <c r="FK34" s="159">
        <v>25.118400000000001</v>
      </c>
      <c r="FL34" s="159">
        <v>38.012599999999999</v>
      </c>
      <c r="FM34" s="159">
        <v>12.321999999999999</v>
      </c>
      <c r="FN34" s="159">
        <v>11.143700000000001</v>
      </c>
      <c r="FO34" s="159">
        <v>18.257100000000001</v>
      </c>
      <c r="FP34" s="159">
        <v>29.513999999999999</v>
      </c>
      <c r="FQ34" s="159">
        <v>11.105499999999999</v>
      </c>
      <c r="FR34" s="159">
        <v>-9.43</v>
      </c>
      <c r="FS34" s="159">
        <v>10.179</v>
      </c>
      <c r="FT34" s="159">
        <v>0.97319999999999995</v>
      </c>
      <c r="FU34" s="159">
        <v>-5.88</v>
      </c>
      <c r="FV34" s="159">
        <v>17.43</v>
      </c>
      <c r="FW34" s="159">
        <v>9.3276000000000003</v>
      </c>
      <c r="FX34" s="159">
        <v>8.5931999999999995</v>
      </c>
      <c r="FY34" s="159">
        <v>-8.8960000000000008</v>
      </c>
      <c r="FZ34" s="159">
        <v>4.1109999999999998</v>
      </c>
      <c r="GA34" s="159">
        <v>9.7741000000000007</v>
      </c>
      <c r="GB34" s="159">
        <v>36.93</v>
      </c>
      <c r="GC34" s="159">
        <v>-30.5261</v>
      </c>
      <c r="GD34" s="159">
        <v>-18.795000000000002</v>
      </c>
      <c r="GE34" s="159">
        <v>15.07</v>
      </c>
      <c r="GF34" s="159">
        <v>82.759100000000004</v>
      </c>
      <c r="GG34" s="159">
        <v>22.1</v>
      </c>
      <c r="GH34" s="159">
        <v>-25.541599999999999</v>
      </c>
      <c r="GI34" s="158"/>
      <c r="GJ34" s="159">
        <v>-6.3693</v>
      </c>
      <c r="GK34" s="159">
        <v>2.0472999999999999</v>
      </c>
      <c r="GL34" s="158"/>
      <c r="GM34" s="158"/>
      <c r="GN34" s="159">
        <v>-13.576700000000001</v>
      </c>
      <c r="GO34" s="159">
        <v>-39.306899999999999</v>
      </c>
      <c r="GP34" s="159">
        <v>19.3642</v>
      </c>
      <c r="GQ34" s="159">
        <v>62.099600000000002</v>
      </c>
      <c r="GR34" s="159">
        <v>55.758000000000003</v>
      </c>
      <c r="GS34" s="159">
        <v>57.472099999999998</v>
      </c>
      <c r="GT34" s="159">
        <v>-132.7433</v>
      </c>
      <c r="GU34" s="159">
        <v>-27.7882</v>
      </c>
      <c r="GV34" s="159">
        <v>38.448700000000002</v>
      </c>
      <c r="GW34" s="159">
        <v>-66.651700000000005</v>
      </c>
      <c r="GX34" s="159">
        <v>9.3460000000000001</v>
      </c>
      <c r="GY34" s="159">
        <v>13.704000000000001</v>
      </c>
      <c r="GZ34" s="159">
        <v>13.397600000000001</v>
      </c>
      <c r="HA34" s="159">
        <v>10.6938</v>
      </c>
      <c r="HB34" s="159">
        <v>140.6979</v>
      </c>
      <c r="HC34" s="159">
        <v>139.67080000000001</v>
      </c>
      <c r="HD34" s="159">
        <v>101.4</v>
      </c>
      <c r="HE34" s="159">
        <v>-102.1484</v>
      </c>
      <c r="HF34" s="159">
        <v>-270.41770000000002</v>
      </c>
      <c r="HG34" s="159">
        <v>273.77620000000002</v>
      </c>
      <c r="HH34" s="159">
        <v>271.91550000000001</v>
      </c>
      <c r="HI34" s="159">
        <v>-134.94839999999999</v>
      </c>
      <c r="HJ34" s="159">
        <v>-134.84440000000001</v>
      </c>
      <c r="HK34" s="159">
        <v>-51.9953</v>
      </c>
      <c r="HL34" s="159">
        <v>-42.851599999999998</v>
      </c>
      <c r="HM34" s="159">
        <v>78.980199999999996</v>
      </c>
      <c r="HN34" s="159">
        <v>78.436199999999999</v>
      </c>
      <c r="HO34" s="159">
        <v>-88.919300000000007</v>
      </c>
      <c r="HP34" s="158"/>
      <c r="HQ34" s="159">
        <v>17.5152</v>
      </c>
      <c r="HR34" s="159">
        <v>16.658300000000001</v>
      </c>
      <c r="HS34" s="159">
        <v>-10.347</v>
      </c>
      <c r="HT34" s="159">
        <v>-10.6762</v>
      </c>
      <c r="HU34" s="159">
        <v>76.510000000000005</v>
      </c>
      <c r="HV34" s="159">
        <v>76.06</v>
      </c>
      <c r="HW34" s="159">
        <v>44.5</v>
      </c>
      <c r="HX34" s="159">
        <v>45.2</v>
      </c>
      <c r="HY34" s="159">
        <v>8.2199999999999995E-2</v>
      </c>
      <c r="HZ34" s="159">
        <v>-65.36</v>
      </c>
      <c r="IA34" s="159">
        <v>-308.89999999999998</v>
      </c>
      <c r="IB34" s="159">
        <v>69.164000000000001</v>
      </c>
      <c r="IC34" s="159">
        <v>68.909000000000006</v>
      </c>
      <c r="ID34" s="159">
        <v>9.4</v>
      </c>
      <c r="IE34" s="159">
        <v>4</v>
      </c>
      <c r="IF34" s="159">
        <v>-16.5</v>
      </c>
      <c r="IG34" s="159">
        <v>-16.899999999999999</v>
      </c>
      <c r="IH34" s="158"/>
      <c r="II34" s="159">
        <v>0.99299999999999999</v>
      </c>
      <c r="IJ34" s="159">
        <v>-265.01069999999999</v>
      </c>
      <c r="IK34" s="159">
        <v>-74.991600000000005</v>
      </c>
      <c r="IL34" s="159">
        <v>178.9753</v>
      </c>
      <c r="IM34" s="159">
        <v>144.15260000000001</v>
      </c>
      <c r="IN34" s="159">
        <v>1.1249</v>
      </c>
      <c r="IO34" s="159">
        <v>-138.5498</v>
      </c>
      <c r="IP34" s="159">
        <v>138.78739999999999</v>
      </c>
      <c r="IQ34" s="159">
        <v>-80.743399999999994</v>
      </c>
      <c r="IR34" s="159">
        <v>-51.733199999999997</v>
      </c>
      <c r="IS34" s="159">
        <v>-132.3441</v>
      </c>
      <c r="IT34" s="159">
        <v>133.85820000000001</v>
      </c>
      <c r="IU34" s="159">
        <v>133.80080000000001</v>
      </c>
      <c r="IV34" s="159">
        <v>82.111199999999997</v>
      </c>
      <c r="IW34" s="159">
        <v>-174.13329999999999</v>
      </c>
      <c r="IX34" s="159">
        <v>53.1419</v>
      </c>
      <c r="IY34" s="159">
        <v>-120.04470000000001</v>
      </c>
      <c r="IZ34" s="159">
        <v>120.1396</v>
      </c>
      <c r="JA34" s="159">
        <v>-8.7521000000000004</v>
      </c>
      <c r="JB34" s="158"/>
      <c r="JC34" s="159">
        <v>22.08</v>
      </c>
      <c r="JD34" s="159">
        <v>8.14</v>
      </c>
      <c r="JE34" s="159">
        <v>8.1310000000000002</v>
      </c>
      <c r="JF34" s="159">
        <v>-22.4</v>
      </c>
      <c r="JG34" s="159">
        <v>2.72</v>
      </c>
      <c r="JH34" s="158"/>
      <c r="JI34" s="159">
        <v>-3.4256000000000002</v>
      </c>
      <c r="JJ34" s="159">
        <v>-27.6265</v>
      </c>
      <c r="JK34" s="159">
        <v>-19.658200000000001</v>
      </c>
      <c r="JL34" s="159">
        <v>27.6</v>
      </c>
      <c r="JM34" s="159">
        <v>54.966999999999999</v>
      </c>
      <c r="JN34" s="159">
        <v>52.91</v>
      </c>
      <c r="JO34" s="159">
        <v>11.305099999999999</v>
      </c>
      <c r="JP34" s="159">
        <v>13.7812</v>
      </c>
      <c r="JQ34" s="159">
        <v>52.055599999999998</v>
      </c>
      <c r="JR34" s="159">
        <v>51.492600000000003</v>
      </c>
      <c r="JS34" s="159">
        <v>54.381500000000003</v>
      </c>
      <c r="JT34" s="158"/>
      <c r="JU34" s="159">
        <v>-2.4</v>
      </c>
      <c r="JV34" s="159">
        <v>26.946899999999999</v>
      </c>
      <c r="JW34" s="159">
        <v>7.72</v>
      </c>
      <c r="JX34" s="158"/>
      <c r="JY34" s="159">
        <v>-43.036700000000003</v>
      </c>
      <c r="JZ34" s="159">
        <v>76.962599999999995</v>
      </c>
      <c r="KA34" s="159">
        <v>53.276699999999998</v>
      </c>
      <c r="KB34" s="159">
        <v>-41.938699999999997</v>
      </c>
      <c r="KC34" s="159">
        <v>-76.154200000000003</v>
      </c>
      <c r="KD34" s="159">
        <v>42.074399999999997</v>
      </c>
      <c r="KE34" s="159">
        <v>32.990600000000001</v>
      </c>
      <c r="KF34" s="159">
        <v>3.4</v>
      </c>
      <c r="KG34" s="159">
        <v>-3</v>
      </c>
      <c r="KH34" s="158"/>
      <c r="KI34" s="159">
        <v>85.145899999999997</v>
      </c>
    </row>
    <row r="35" spans="1:295" ht="18" customHeight="1" x14ac:dyDescent="0.3">
      <c r="A35" s="155" t="s">
        <v>72</v>
      </c>
      <c r="B35" s="155" t="s">
        <v>860</v>
      </c>
      <c r="C35" s="158"/>
      <c r="D35" s="159">
        <v>21.9679</v>
      </c>
      <c r="E35" s="159">
        <v>-25.5855</v>
      </c>
      <c r="F35" s="159">
        <v>11.222799999999999</v>
      </c>
      <c r="G35" s="159">
        <v>27.953900000000001</v>
      </c>
      <c r="H35" s="158"/>
      <c r="I35" s="159">
        <v>47.928600000000003</v>
      </c>
      <c r="J35" s="159">
        <v>-53.3018</v>
      </c>
      <c r="K35" s="159">
        <v>60.905999999999999</v>
      </c>
      <c r="L35" s="159">
        <v>30.7011</v>
      </c>
      <c r="M35" s="159">
        <v>30.043600000000001</v>
      </c>
      <c r="N35" s="159">
        <v>15.54</v>
      </c>
      <c r="O35" s="159">
        <v>-57.353999999999999</v>
      </c>
      <c r="P35" s="159">
        <v>52.8</v>
      </c>
      <c r="Q35" s="159">
        <v>20.7</v>
      </c>
      <c r="R35" s="159">
        <v>-52.8</v>
      </c>
      <c r="S35" s="159">
        <v>13.3264</v>
      </c>
      <c r="T35" s="159">
        <v>108.2736</v>
      </c>
      <c r="U35" s="159">
        <v>13.206899999999999</v>
      </c>
      <c r="V35" s="159">
        <v>13.4084</v>
      </c>
      <c r="W35" s="159">
        <v>21.8369</v>
      </c>
      <c r="X35" s="159">
        <v>8.9198000000000004</v>
      </c>
      <c r="Y35" s="159">
        <v>0.16819999999999999</v>
      </c>
      <c r="Z35" s="159">
        <v>6.6405000000000003</v>
      </c>
      <c r="AA35" s="158"/>
      <c r="AB35" s="158"/>
      <c r="AC35" s="159">
        <v>-49.29</v>
      </c>
      <c r="AD35" s="159">
        <v>-48.85</v>
      </c>
      <c r="AE35" s="158"/>
      <c r="AF35" s="159">
        <v>-15.54</v>
      </c>
      <c r="AG35" s="159">
        <v>55</v>
      </c>
      <c r="AH35" s="159">
        <v>6.61</v>
      </c>
      <c r="AI35" s="159">
        <v>0.215</v>
      </c>
      <c r="AJ35" s="159">
        <v>-40.74</v>
      </c>
      <c r="AK35" s="159">
        <v>-40.79</v>
      </c>
      <c r="AL35" s="159">
        <v>-68.599999999999994</v>
      </c>
      <c r="AM35" s="159">
        <v>41.03</v>
      </c>
      <c r="AN35" s="159">
        <v>40.700000000000003</v>
      </c>
      <c r="AO35" s="159">
        <v>11.7592</v>
      </c>
      <c r="AP35" s="159">
        <v>7.6733000000000002</v>
      </c>
      <c r="AQ35" s="159">
        <v>71.214799999999997</v>
      </c>
      <c r="AR35" s="159">
        <v>74.060400000000001</v>
      </c>
      <c r="AS35" s="159">
        <v>39.3264</v>
      </c>
      <c r="AT35" s="159">
        <v>-42.598999999999997</v>
      </c>
      <c r="AU35" s="159">
        <v>-41.002600000000001</v>
      </c>
      <c r="AV35" s="159">
        <v>5.2363999999999997</v>
      </c>
      <c r="AW35" s="159">
        <v>5.3455000000000004</v>
      </c>
      <c r="AX35" s="159">
        <v>74.213399999999993</v>
      </c>
      <c r="AY35" s="159">
        <v>75.552999999999997</v>
      </c>
      <c r="AZ35" s="159">
        <v>0.53979999999999995</v>
      </c>
      <c r="BA35" s="159">
        <v>3.0606</v>
      </c>
      <c r="BB35" s="159">
        <v>-489.3261</v>
      </c>
      <c r="BC35" s="159">
        <v>-6.758</v>
      </c>
      <c r="BD35" s="159">
        <v>-17.7</v>
      </c>
      <c r="BE35" s="159">
        <v>-17.7</v>
      </c>
      <c r="BF35" s="159">
        <v>46.013300000000001</v>
      </c>
      <c r="BG35" s="159">
        <v>45.484699999999997</v>
      </c>
      <c r="BH35" s="159">
        <v>-4.7735000000000003</v>
      </c>
      <c r="BI35" s="158"/>
      <c r="BJ35" s="159">
        <v>-57.979900000000001</v>
      </c>
      <c r="BK35" s="159">
        <v>5.5654000000000003</v>
      </c>
      <c r="BL35" s="159">
        <v>7.343</v>
      </c>
      <c r="BM35" s="159">
        <v>5.0415000000000001</v>
      </c>
      <c r="BN35" s="159">
        <v>529.31290000000001</v>
      </c>
      <c r="BO35" s="159">
        <v>160.1001</v>
      </c>
      <c r="BP35" s="159">
        <v>160.9546</v>
      </c>
      <c r="BQ35" s="159">
        <v>-608.06989999999996</v>
      </c>
      <c r="BR35" s="159">
        <v>531.81849999999997</v>
      </c>
      <c r="BS35" s="158"/>
      <c r="BT35" s="159">
        <v>-31.5334</v>
      </c>
      <c r="BU35" s="159">
        <v>31.095099999999999</v>
      </c>
      <c r="BV35" s="159">
        <v>91.322900000000004</v>
      </c>
      <c r="BW35" s="159">
        <v>31.38</v>
      </c>
      <c r="BX35" s="159">
        <v>29.36</v>
      </c>
      <c r="BY35" s="159">
        <v>63.98</v>
      </c>
      <c r="BZ35" s="159">
        <v>76.87</v>
      </c>
      <c r="CA35" s="159">
        <v>-28.930499999999999</v>
      </c>
      <c r="CB35" s="159">
        <v>-25.313700000000001</v>
      </c>
      <c r="CC35" s="159">
        <v>92.691400000000002</v>
      </c>
      <c r="CD35" s="159">
        <v>93.692099999999996</v>
      </c>
      <c r="CE35" s="159">
        <v>31.459700000000002</v>
      </c>
      <c r="CF35" s="159">
        <v>-72.916399999999996</v>
      </c>
      <c r="CG35" s="159">
        <v>-72.2988</v>
      </c>
      <c r="CH35" s="159">
        <v>4.0732999999999997</v>
      </c>
      <c r="CI35" s="159">
        <v>-78.165300000000002</v>
      </c>
      <c r="CJ35" s="158"/>
      <c r="CK35" s="158"/>
      <c r="CL35" s="159">
        <v>3.4</v>
      </c>
      <c r="CM35" s="159">
        <v>157.6</v>
      </c>
      <c r="CN35" s="159">
        <v>-17.2</v>
      </c>
      <c r="CO35" s="159">
        <v>36.729799999999997</v>
      </c>
      <c r="CP35" s="159">
        <v>37.119399999999999</v>
      </c>
      <c r="CQ35" s="159">
        <v>37.498199999999997</v>
      </c>
      <c r="CR35" s="159">
        <v>-70.484200000000001</v>
      </c>
      <c r="CS35" s="159">
        <v>-70.896000000000001</v>
      </c>
      <c r="CT35" s="159">
        <v>54.677999999999997</v>
      </c>
      <c r="CU35" s="159">
        <v>-34.919899999999998</v>
      </c>
      <c r="CV35" s="159">
        <v>63.958100000000002</v>
      </c>
      <c r="CW35" s="159">
        <v>12.7056</v>
      </c>
      <c r="CX35" s="159">
        <v>50.44</v>
      </c>
      <c r="CY35" s="159">
        <v>80.47</v>
      </c>
      <c r="CZ35" s="159">
        <v>52.507300000000001</v>
      </c>
      <c r="DA35" s="159">
        <v>49.516300000000001</v>
      </c>
      <c r="DB35" s="159">
        <v>-33.01</v>
      </c>
      <c r="DC35" s="159">
        <v>-3.6423000000000001</v>
      </c>
      <c r="DD35" s="159">
        <v>78.577799999999996</v>
      </c>
      <c r="DE35" s="159">
        <v>77.914199999999994</v>
      </c>
      <c r="DF35" s="159">
        <v>-95.691900000000004</v>
      </c>
      <c r="DG35" s="159">
        <v>1E-4</v>
      </c>
      <c r="DH35" s="159">
        <v>-20.1999</v>
      </c>
      <c r="DI35" s="159">
        <v>-125.7</v>
      </c>
      <c r="DJ35" s="159">
        <v>-126</v>
      </c>
      <c r="DK35" s="159">
        <v>30.462299999999999</v>
      </c>
      <c r="DL35" s="159">
        <v>64.169300000000007</v>
      </c>
      <c r="DM35" s="159">
        <v>76.566999999999993</v>
      </c>
      <c r="DN35" s="159">
        <v>91.424599999999998</v>
      </c>
      <c r="DO35" s="159">
        <v>63.86</v>
      </c>
      <c r="DP35" s="159">
        <v>-12.85</v>
      </c>
      <c r="DQ35" s="159">
        <v>61.843499999999999</v>
      </c>
      <c r="DR35" s="159">
        <v>92.972800000000007</v>
      </c>
      <c r="DS35" s="159">
        <v>-21.56</v>
      </c>
      <c r="DT35" s="159">
        <v>-21.71</v>
      </c>
      <c r="DU35" s="159">
        <v>97.21</v>
      </c>
      <c r="DV35" s="159">
        <v>68.72</v>
      </c>
      <c r="DW35" s="159">
        <v>97.563599999999994</v>
      </c>
      <c r="DX35" s="159">
        <v>93.563599999999994</v>
      </c>
      <c r="DY35" s="159">
        <v>-9.5510999999999999</v>
      </c>
      <c r="DZ35" s="159">
        <v>-9.8454999999999995</v>
      </c>
      <c r="EA35" s="159">
        <v>223.66380000000001</v>
      </c>
      <c r="EB35" s="159">
        <v>177.5087</v>
      </c>
      <c r="EC35" s="159">
        <v>173.26480000000001</v>
      </c>
      <c r="ED35" s="159">
        <v>174.76429999999999</v>
      </c>
      <c r="EE35" s="159">
        <v>67.647999999999996</v>
      </c>
      <c r="EF35" s="159">
        <v>53.424700000000001</v>
      </c>
      <c r="EG35" s="159">
        <v>-27.071999999999999</v>
      </c>
      <c r="EH35" s="159">
        <v>622.28819999999996</v>
      </c>
      <c r="EI35" s="159">
        <v>96.895300000000006</v>
      </c>
      <c r="EJ35" s="158"/>
      <c r="EK35" s="159">
        <v>-19.137499999999999</v>
      </c>
      <c r="EL35" s="159">
        <v>-17.839400000000001</v>
      </c>
      <c r="EM35" s="159">
        <v>15.344200000000001</v>
      </c>
      <c r="EN35" s="159">
        <v>-7.2312000000000003</v>
      </c>
      <c r="EO35" s="159">
        <v>-7.1726000000000001</v>
      </c>
      <c r="EP35" s="159">
        <v>107.568</v>
      </c>
      <c r="EQ35" s="159">
        <v>-57.8718</v>
      </c>
      <c r="ER35" s="159">
        <v>-58.503500000000003</v>
      </c>
      <c r="ES35" s="159">
        <v>-13.664199999999999</v>
      </c>
      <c r="ET35" s="159">
        <v>16.07</v>
      </c>
      <c r="EU35" s="159">
        <v>-8.91</v>
      </c>
      <c r="EV35" s="159">
        <v>60.2</v>
      </c>
      <c r="EW35" s="159">
        <v>11.340400000000001</v>
      </c>
      <c r="EX35" s="159">
        <v>-60.541400000000003</v>
      </c>
      <c r="EY35" s="159">
        <v>-12.4336</v>
      </c>
      <c r="EZ35" s="159">
        <v>-11.973800000000001</v>
      </c>
      <c r="FA35" s="159">
        <v>3.1391</v>
      </c>
      <c r="FB35" s="159">
        <v>-46.070099999999996</v>
      </c>
      <c r="FC35" s="159">
        <v>20.5687</v>
      </c>
      <c r="FD35" s="158"/>
      <c r="FE35" s="159">
        <v>2.7635999999999998</v>
      </c>
      <c r="FF35" s="159">
        <v>2.7706</v>
      </c>
      <c r="FG35" s="159">
        <v>38.057099999999998</v>
      </c>
      <c r="FH35" s="159">
        <v>40.412100000000002</v>
      </c>
      <c r="FI35" s="159">
        <v>38.2789</v>
      </c>
      <c r="FJ35" s="159">
        <v>27.295400000000001</v>
      </c>
      <c r="FK35" s="159">
        <v>28.3001</v>
      </c>
      <c r="FL35" s="159">
        <v>37.342799999999997</v>
      </c>
      <c r="FM35" s="159">
        <v>12.3154</v>
      </c>
      <c r="FN35" s="159">
        <v>12.580500000000001</v>
      </c>
      <c r="FO35" s="159">
        <v>19.540800000000001</v>
      </c>
      <c r="FP35" s="159">
        <v>30.247900000000001</v>
      </c>
      <c r="FQ35" s="159">
        <v>6.7182000000000004</v>
      </c>
      <c r="FR35" s="159">
        <v>-9.65</v>
      </c>
      <c r="FS35" s="159">
        <v>11.1678</v>
      </c>
      <c r="FT35" s="159">
        <v>0.97440000000000004</v>
      </c>
      <c r="FU35" s="159">
        <v>-6.71</v>
      </c>
      <c r="FV35" s="159">
        <v>17.23</v>
      </c>
      <c r="FW35" s="159">
        <v>0</v>
      </c>
      <c r="FX35" s="159">
        <v>8.9925999999999995</v>
      </c>
      <c r="FY35" s="159">
        <v>-8.9260000000000002</v>
      </c>
      <c r="FZ35" s="159">
        <v>3.7120000000000002</v>
      </c>
      <c r="GA35" s="159">
        <v>9.8864999999999998</v>
      </c>
      <c r="GB35" s="159">
        <v>34.979999999999997</v>
      </c>
      <c r="GC35" s="159">
        <v>-30.122599999999998</v>
      </c>
      <c r="GD35" s="159">
        <v>-20.2242</v>
      </c>
      <c r="GE35" s="159">
        <v>15</v>
      </c>
      <c r="GF35" s="159">
        <v>80.903099999999995</v>
      </c>
      <c r="GG35" s="159">
        <v>23</v>
      </c>
      <c r="GH35" s="159">
        <v>-25.688700000000001</v>
      </c>
      <c r="GI35" s="158"/>
      <c r="GJ35" s="159">
        <v>-5.1180000000000003</v>
      </c>
      <c r="GK35" s="159">
        <v>2.0526</v>
      </c>
      <c r="GL35" s="158"/>
      <c r="GM35" s="158"/>
      <c r="GN35" s="159">
        <v>-13.2845</v>
      </c>
      <c r="GO35" s="159">
        <v>-39.512500000000003</v>
      </c>
      <c r="GP35" s="159">
        <v>21.412199999999999</v>
      </c>
      <c r="GQ35" s="159">
        <v>62.099600000000002</v>
      </c>
      <c r="GR35" s="159">
        <v>54.069200000000002</v>
      </c>
      <c r="GS35" s="159">
        <v>55.703299999999999</v>
      </c>
      <c r="GT35" s="159">
        <v>-133.56180000000001</v>
      </c>
      <c r="GU35" s="159">
        <v>-29.382899999999999</v>
      </c>
      <c r="GV35" s="159">
        <v>37.494999999999997</v>
      </c>
      <c r="GW35" s="159">
        <v>-69.411900000000003</v>
      </c>
      <c r="GX35" s="159">
        <v>9.3925000000000001</v>
      </c>
      <c r="GY35" s="159">
        <v>12.717700000000001</v>
      </c>
      <c r="GZ35" s="159">
        <v>12.385</v>
      </c>
      <c r="HA35" s="159">
        <v>10.7852</v>
      </c>
      <c r="HB35" s="159">
        <v>140.78790000000001</v>
      </c>
      <c r="HC35" s="159">
        <v>139.35419999999999</v>
      </c>
      <c r="HD35" s="159">
        <v>100.2</v>
      </c>
      <c r="HE35" s="159">
        <v>-100.5385</v>
      </c>
      <c r="HF35" s="159">
        <v>-271.6678</v>
      </c>
      <c r="HG35" s="159">
        <v>275.06830000000002</v>
      </c>
      <c r="HH35" s="159">
        <v>272.77080000000001</v>
      </c>
      <c r="HI35" s="159">
        <v>-134.21629999999999</v>
      </c>
      <c r="HJ35" s="159">
        <v>-132.5565</v>
      </c>
      <c r="HK35" s="159">
        <v>-56.679200000000002</v>
      </c>
      <c r="HL35" s="159">
        <v>-47.666699999999999</v>
      </c>
      <c r="HM35" s="159">
        <v>79.298299999999998</v>
      </c>
      <c r="HN35" s="159">
        <v>81.043199999999999</v>
      </c>
      <c r="HO35" s="158"/>
      <c r="HP35" s="159">
        <v>-89.478899999999996</v>
      </c>
      <c r="HQ35" s="159">
        <v>17.493200000000002</v>
      </c>
      <c r="HR35" s="159">
        <v>17.1417</v>
      </c>
      <c r="HS35" s="159">
        <v>-15.5389</v>
      </c>
      <c r="HT35" s="159">
        <v>-14.501099999999999</v>
      </c>
      <c r="HU35" s="159">
        <v>76.8</v>
      </c>
      <c r="HV35" s="159">
        <v>76.78</v>
      </c>
      <c r="HW35" s="159">
        <v>42.3</v>
      </c>
      <c r="HX35" s="159">
        <v>40.799999999999997</v>
      </c>
      <c r="HY35" s="159">
        <v>6.3E-2</v>
      </c>
      <c r="HZ35" s="159">
        <v>-63.44</v>
      </c>
      <c r="IA35" s="159">
        <v>-308.01740000000001</v>
      </c>
      <c r="IB35" s="159">
        <v>69.819800000000001</v>
      </c>
      <c r="IC35" s="159">
        <v>68.855599999999995</v>
      </c>
      <c r="ID35" s="159">
        <v>9.9</v>
      </c>
      <c r="IE35" s="159">
        <v>3.2</v>
      </c>
      <c r="IF35" s="159">
        <v>-16.399999999999999</v>
      </c>
      <c r="IG35" s="159">
        <v>-16</v>
      </c>
      <c r="IH35" s="159">
        <v>1.1389</v>
      </c>
      <c r="II35" s="159">
        <v>1.0392999999999999</v>
      </c>
      <c r="IJ35" s="159">
        <v>-266.43579999999997</v>
      </c>
      <c r="IK35" s="159">
        <v>-73.850999999999999</v>
      </c>
      <c r="IL35" s="159">
        <v>180.94290000000001</v>
      </c>
      <c r="IM35" s="159">
        <v>145.8707</v>
      </c>
      <c r="IN35" s="159">
        <v>0.41639999999999999</v>
      </c>
      <c r="IO35" s="159">
        <v>-142.3938</v>
      </c>
      <c r="IP35" s="159">
        <v>138.4776</v>
      </c>
      <c r="IQ35" s="159">
        <v>-80.408000000000001</v>
      </c>
      <c r="IR35" s="159">
        <v>-52.153399999999998</v>
      </c>
      <c r="IS35" s="159">
        <v>-136.87520000000001</v>
      </c>
      <c r="IT35" s="159">
        <v>132.0497</v>
      </c>
      <c r="IU35" s="159">
        <v>133.1061</v>
      </c>
      <c r="IV35" s="159">
        <v>78.448999999999998</v>
      </c>
      <c r="IW35" s="159">
        <v>-174.03270000000001</v>
      </c>
      <c r="IX35" s="159">
        <v>53.372599999999998</v>
      </c>
      <c r="IY35" s="159">
        <v>-118.4892</v>
      </c>
      <c r="IZ35" s="159">
        <v>119.0817</v>
      </c>
      <c r="JA35" s="159">
        <v>-8.8317999999999994</v>
      </c>
      <c r="JB35" s="158"/>
      <c r="JC35" s="159">
        <v>20.32</v>
      </c>
      <c r="JD35" s="159">
        <v>8.5749999999999993</v>
      </c>
      <c r="JE35" s="159">
        <v>8.5589999999999993</v>
      </c>
      <c r="JF35" s="159">
        <v>-20.48</v>
      </c>
      <c r="JG35" s="159">
        <v>0.4</v>
      </c>
      <c r="JH35" s="158"/>
      <c r="JI35" s="159">
        <v>-1.2863</v>
      </c>
      <c r="JJ35" s="159">
        <v>-29.1218</v>
      </c>
      <c r="JK35" s="159">
        <v>-20.2441</v>
      </c>
      <c r="JL35" s="159">
        <v>27.2</v>
      </c>
      <c r="JM35" s="159">
        <v>53.216999999999999</v>
      </c>
      <c r="JN35" s="159">
        <v>53.17</v>
      </c>
      <c r="JO35" s="159">
        <v>11.275399999999999</v>
      </c>
      <c r="JP35" s="159">
        <v>13.6652</v>
      </c>
      <c r="JQ35" s="159">
        <v>51.349699999999999</v>
      </c>
      <c r="JR35" s="159">
        <v>52.370399999999997</v>
      </c>
      <c r="JS35" s="159">
        <v>53.045099999999998</v>
      </c>
      <c r="JT35" s="158"/>
      <c r="JU35" s="159">
        <v>-2.5</v>
      </c>
      <c r="JV35" s="159">
        <v>28.943999999999999</v>
      </c>
      <c r="JW35" s="159">
        <v>7.93</v>
      </c>
      <c r="JX35" s="158"/>
      <c r="JY35" s="159">
        <v>-46.672800000000002</v>
      </c>
      <c r="JZ35" s="159">
        <v>79.714299999999994</v>
      </c>
      <c r="KA35" s="159">
        <v>57.501399999999997</v>
      </c>
      <c r="KB35" s="159">
        <v>-46.638800000000003</v>
      </c>
      <c r="KC35" s="159">
        <v>-78.679299999999998</v>
      </c>
      <c r="KD35" s="159">
        <v>47.493400000000001</v>
      </c>
      <c r="KE35" s="159">
        <v>30.9314</v>
      </c>
      <c r="KF35" s="159">
        <v>1.5</v>
      </c>
      <c r="KG35" s="159">
        <v>-0.5</v>
      </c>
      <c r="KH35" s="158"/>
      <c r="KI35" s="159">
        <v>73.307599999999994</v>
      </c>
    </row>
    <row r="36" spans="1:295" ht="18" customHeight="1" x14ac:dyDescent="0.3">
      <c r="A36" s="155" t="s">
        <v>72</v>
      </c>
      <c r="B36" s="155" t="s">
        <v>861</v>
      </c>
      <c r="C36" s="158"/>
      <c r="D36" s="159">
        <v>21.270600000000002</v>
      </c>
      <c r="E36" s="159">
        <v>-24.860700000000001</v>
      </c>
      <c r="F36" s="159">
        <v>11.0319</v>
      </c>
      <c r="G36" s="159">
        <v>23.364599999999999</v>
      </c>
      <c r="H36" s="158"/>
      <c r="I36" s="159">
        <v>48.506700000000002</v>
      </c>
      <c r="J36" s="159">
        <v>-51.158499999999997</v>
      </c>
      <c r="K36" s="159">
        <v>60.192</v>
      </c>
      <c r="L36" s="159">
        <v>30.673100000000002</v>
      </c>
      <c r="M36" s="159">
        <v>29.810199999999998</v>
      </c>
      <c r="N36" s="159">
        <v>17.760000000000002</v>
      </c>
      <c r="O36" s="159">
        <v>-58.889000000000003</v>
      </c>
      <c r="P36" s="159">
        <v>52.8</v>
      </c>
      <c r="Q36" s="159">
        <v>21.527999999999999</v>
      </c>
      <c r="R36" s="159">
        <v>-52.8</v>
      </c>
      <c r="S36" s="159">
        <v>13.7752</v>
      </c>
      <c r="T36" s="159">
        <v>103.72199999999999</v>
      </c>
      <c r="U36" s="159">
        <v>13.8383</v>
      </c>
      <c r="V36" s="159">
        <v>13.9946</v>
      </c>
      <c r="W36" s="159">
        <v>23.101299999999998</v>
      </c>
      <c r="X36" s="159">
        <v>11.089399999999999</v>
      </c>
      <c r="Y36" s="159">
        <v>0.1258</v>
      </c>
      <c r="Z36" s="159">
        <v>6.2662000000000004</v>
      </c>
      <c r="AA36" s="158"/>
      <c r="AB36" s="158"/>
      <c r="AC36" s="159">
        <v>-48.31</v>
      </c>
      <c r="AD36" s="159">
        <v>-48.69</v>
      </c>
      <c r="AE36" s="158"/>
      <c r="AF36" s="159">
        <v>-17.760000000000002</v>
      </c>
      <c r="AG36" s="159">
        <v>57.2</v>
      </c>
      <c r="AH36" s="159">
        <v>6.7130000000000001</v>
      </c>
      <c r="AI36" s="159">
        <v>0.219</v>
      </c>
      <c r="AJ36" s="159">
        <v>-43.64</v>
      </c>
      <c r="AK36" s="159">
        <v>-44.27</v>
      </c>
      <c r="AL36" s="159">
        <v>-62.12</v>
      </c>
      <c r="AM36" s="159">
        <v>44.06</v>
      </c>
      <c r="AN36" s="159">
        <v>44.01</v>
      </c>
      <c r="AO36" s="159">
        <v>11.707599999999999</v>
      </c>
      <c r="AP36" s="159">
        <v>7.6447000000000003</v>
      </c>
      <c r="AQ36" s="159">
        <v>71.5488</v>
      </c>
      <c r="AR36" s="159">
        <v>74.220100000000002</v>
      </c>
      <c r="AS36" s="159">
        <v>38.569600000000001</v>
      </c>
      <c r="AT36" s="159">
        <v>-43.134900000000002</v>
      </c>
      <c r="AU36" s="159">
        <v>-46.472099999999998</v>
      </c>
      <c r="AV36" s="159">
        <v>26.909500000000001</v>
      </c>
      <c r="AW36" s="159">
        <v>23.719799999999999</v>
      </c>
      <c r="AX36" s="159">
        <v>73.811499999999995</v>
      </c>
      <c r="AY36" s="159">
        <v>73.945499999999996</v>
      </c>
      <c r="AZ36" s="159">
        <v>4.2039999999999997</v>
      </c>
      <c r="BA36" s="159">
        <v>20.2103</v>
      </c>
      <c r="BB36" s="159">
        <v>-505.88080000000002</v>
      </c>
      <c r="BC36" s="159">
        <v>-5.8259999999999996</v>
      </c>
      <c r="BD36" s="159">
        <v>-18</v>
      </c>
      <c r="BE36" s="159">
        <v>-18.100000000000001</v>
      </c>
      <c r="BF36" s="159">
        <v>51.379800000000003</v>
      </c>
      <c r="BG36" s="159">
        <v>50.543999999999997</v>
      </c>
      <c r="BH36" s="159">
        <v>-4.3118999999999996</v>
      </c>
      <c r="BI36" s="158"/>
      <c r="BJ36" s="159">
        <v>-66.932599999999994</v>
      </c>
      <c r="BK36" s="159">
        <v>5.8261000000000003</v>
      </c>
      <c r="BL36" s="159">
        <v>7.6166</v>
      </c>
      <c r="BM36" s="159">
        <v>5.0547000000000004</v>
      </c>
      <c r="BN36" s="159">
        <v>548.08169999999996</v>
      </c>
      <c r="BO36" s="159">
        <v>157.53649999999999</v>
      </c>
      <c r="BP36" s="159">
        <v>158.51310000000001</v>
      </c>
      <c r="BQ36" s="159">
        <v>-615.83130000000006</v>
      </c>
      <c r="BR36" s="159">
        <v>544.43880000000001</v>
      </c>
      <c r="BS36" s="158"/>
      <c r="BT36" s="159">
        <v>-34.857100000000003</v>
      </c>
      <c r="BU36" s="159">
        <v>36.630499999999998</v>
      </c>
      <c r="BV36" s="159">
        <v>92.450599999999994</v>
      </c>
      <c r="BW36" s="159">
        <v>31.64</v>
      </c>
      <c r="BX36" s="159">
        <v>29.63</v>
      </c>
      <c r="BY36" s="159">
        <v>65.290000000000006</v>
      </c>
      <c r="BZ36" s="159">
        <v>77.319999999999993</v>
      </c>
      <c r="CA36" s="159">
        <v>-25.715599999999998</v>
      </c>
      <c r="CB36" s="159">
        <v>-24.911799999999999</v>
      </c>
      <c r="CC36" s="159">
        <v>91.681100000000001</v>
      </c>
      <c r="CD36" s="159">
        <v>92.986800000000002</v>
      </c>
      <c r="CE36" s="159">
        <v>31.003699999999998</v>
      </c>
      <c r="CF36" s="159">
        <v>-74.697000000000003</v>
      </c>
      <c r="CG36" s="159">
        <v>-74.584999999999994</v>
      </c>
      <c r="CH36" s="159">
        <v>5.2446999999999999</v>
      </c>
      <c r="CI36" s="159">
        <v>-80.543800000000005</v>
      </c>
      <c r="CJ36" s="158"/>
      <c r="CK36" s="158"/>
      <c r="CL36" s="159">
        <v>-1.3</v>
      </c>
      <c r="CM36" s="159">
        <v>159.80000000000001</v>
      </c>
      <c r="CN36" s="159">
        <v>-17.12</v>
      </c>
      <c r="CO36" s="159">
        <v>35.558799999999998</v>
      </c>
      <c r="CP36" s="159">
        <v>35.488900000000001</v>
      </c>
      <c r="CQ36" s="159">
        <v>35.504300000000001</v>
      </c>
      <c r="CR36" s="159">
        <v>-71.201700000000002</v>
      </c>
      <c r="CS36" s="159">
        <v>-71.536699999999996</v>
      </c>
      <c r="CT36" s="159">
        <v>52.930900000000001</v>
      </c>
      <c r="CU36" s="159">
        <v>-33.112499999999997</v>
      </c>
      <c r="CV36" s="159">
        <v>61.437100000000001</v>
      </c>
      <c r="CW36" s="159">
        <v>13.100300000000001</v>
      </c>
      <c r="CX36" s="159">
        <v>46.04</v>
      </c>
      <c r="CY36" s="159">
        <v>82.67</v>
      </c>
      <c r="CZ36" s="159">
        <v>52.507300000000001</v>
      </c>
      <c r="DA36" s="159">
        <v>49.516300000000001</v>
      </c>
      <c r="DB36" s="159">
        <v>-34.18</v>
      </c>
      <c r="DC36" s="159">
        <v>-3.6423000000000001</v>
      </c>
      <c r="DD36" s="159">
        <v>80.376400000000004</v>
      </c>
      <c r="DE36" s="159">
        <v>79.550399999999996</v>
      </c>
      <c r="DF36" s="159">
        <v>-102.506</v>
      </c>
      <c r="DG36" s="159">
        <v>0</v>
      </c>
      <c r="DH36" s="159">
        <v>-20.8445</v>
      </c>
      <c r="DI36" s="159">
        <v>-126.5</v>
      </c>
      <c r="DJ36" s="159">
        <v>-125.5</v>
      </c>
      <c r="DK36" s="159">
        <v>30.7974</v>
      </c>
      <c r="DL36" s="159">
        <v>63.290399999999998</v>
      </c>
      <c r="DM36" s="159">
        <v>76.566999999999993</v>
      </c>
      <c r="DN36" s="159">
        <v>90.252700000000004</v>
      </c>
      <c r="DO36" s="159">
        <v>63.14</v>
      </c>
      <c r="DP36" s="159">
        <v>-12.83</v>
      </c>
      <c r="DQ36" s="159">
        <v>62.1</v>
      </c>
      <c r="DR36" s="159">
        <v>99.073099999999997</v>
      </c>
      <c r="DS36" s="159">
        <v>-21.67</v>
      </c>
      <c r="DT36" s="159">
        <v>-21.8</v>
      </c>
      <c r="DU36" s="159">
        <v>97.88</v>
      </c>
      <c r="DV36" s="159">
        <v>67.83</v>
      </c>
      <c r="DW36" s="159">
        <v>99.254499999999993</v>
      </c>
      <c r="DX36" s="159">
        <v>99.236400000000003</v>
      </c>
      <c r="DY36" s="159">
        <v>-6.9157999999999999</v>
      </c>
      <c r="DZ36" s="159">
        <v>-6.3182</v>
      </c>
      <c r="EA36" s="159">
        <v>224.78649999999999</v>
      </c>
      <c r="EB36" s="159">
        <v>181.1634</v>
      </c>
      <c r="EC36" s="159">
        <v>174.25450000000001</v>
      </c>
      <c r="ED36" s="159">
        <v>178.369</v>
      </c>
      <c r="EE36" s="159">
        <v>73.780699999999996</v>
      </c>
      <c r="EF36" s="159">
        <v>54.566499999999998</v>
      </c>
      <c r="EG36" s="159">
        <v>-26.748999999999999</v>
      </c>
      <c r="EH36" s="159">
        <v>624.46310000000005</v>
      </c>
      <c r="EI36" s="159">
        <v>90.771699999999996</v>
      </c>
      <c r="EJ36" s="158"/>
      <c r="EK36" s="159">
        <v>-18.935500000000001</v>
      </c>
      <c r="EL36" s="159">
        <v>-17.7561</v>
      </c>
      <c r="EM36" s="159">
        <v>14.3725</v>
      </c>
      <c r="EN36" s="159">
        <v>-16.513300000000001</v>
      </c>
      <c r="EO36" s="159">
        <v>-15.7051</v>
      </c>
      <c r="EP36" s="159">
        <v>124.464</v>
      </c>
      <c r="EQ36" s="159">
        <v>-59.405999999999999</v>
      </c>
      <c r="ER36" s="159">
        <v>-60.174599999999998</v>
      </c>
      <c r="ES36" s="159">
        <v>-18.4224</v>
      </c>
      <c r="ET36" s="159">
        <v>0</v>
      </c>
      <c r="EU36" s="159">
        <v>-16.23</v>
      </c>
      <c r="EV36" s="159">
        <v>99.4</v>
      </c>
      <c r="EW36" s="159">
        <v>10.9223</v>
      </c>
      <c r="EX36" s="159">
        <v>-75.315100000000001</v>
      </c>
      <c r="EY36" s="159">
        <v>-13.1379</v>
      </c>
      <c r="EZ36" s="159">
        <v>-12.6662</v>
      </c>
      <c r="FA36" s="159">
        <v>3.2894999999999999</v>
      </c>
      <c r="FB36" s="159">
        <v>-55.692100000000003</v>
      </c>
      <c r="FC36" s="159">
        <v>22.035299999999999</v>
      </c>
      <c r="FD36" s="158"/>
      <c r="FE36" s="159">
        <v>2.8065000000000002</v>
      </c>
      <c r="FF36" s="159">
        <v>2.7582</v>
      </c>
      <c r="FG36" s="159">
        <v>39.855200000000004</v>
      </c>
      <c r="FH36" s="159">
        <v>39.467199999999998</v>
      </c>
      <c r="FI36" s="159">
        <v>38.268500000000003</v>
      </c>
      <c r="FJ36" s="159">
        <v>24.616099999999999</v>
      </c>
      <c r="FK36" s="159">
        <v>25.620799999999999</v>
      </c>
      <c r="FL36" s="159">
        <v>46.552900000000001</v>
      </c>
      <c r="FM36" s="159">
        <v>8.9540000000000006</v>
      </c>
      <c r="FN36" s="159">
        <v>8.7461000000000002</v>
      </c>
      <c r="FO36" s="159">
        <v>23.377800000000001</v>
      </c>
      <c r="FP36" s="159">
        <v>33.948700000000002</v>
      </c>
      <c r="FQ36" s="159">
        <v>13.544499999999999</v>
      </c>
      <c r="FR36" s="159">
        <v>-8.58</v>
      </c>
      <c r="FS36" s="159">
        <v>10.5794</v>
      </c>
      <c r="FT36" s="159">
        <v>0.96220000000000006</v>
      </c>
      <c r="FU36" s="159">
        <v>-6.26</v>
      </c>
      <c r="FV36" s="159">
        <v>18.71</v>
      </c>
      <c r="FW36" s="159">
        <v>13.3019</v>
      </c>
      <c r="FX36" s="159">
        <v>9.0031999999999996</v>
      </c>
      <c r="FY36" s="159">
        <v>-8.9079999999999995</v>
      </c>
      <c r="FZ36" s="159">
        <v>4.1660000000000004</v>
      </c>
      <c r="GA36" s="159">
        <v>10.6706</v>
      </c>
      <c r="GB36" s="159">
        <v>36.950000000000003</v>
      </c>
      <c r="GC36" s="159">
        <v>-36.010899999999999</v>
      </c>
      <c r="GD36" s="159">
        <v>-23.160399999999999</v>
      </c>
      <c r="GE36" s="159">
        <v>14.83</v>
      </c>
      <c r="GF36" s="159">
        <v>81.647300000000001</v>
      </c>
      <c r="GG36" s="159">
        <v>23</v>
      </c>
      <c r="GH36" s="159">
        <v>-26.381</v>
      </c>
      <c r="GI36" s="158"/>
      <c r="GJ36" s="159">
        <v>-5.2149999999999999</v>
      </c>
      <c r="GK36" s="159">
        <v>2.0849000000000002</v>
      </c>
      <c r="GL36" s="158"/>
      <c r="GM36" s="158"/>
      <c r="GN36" s="159">
        <v>-12.4627</v>
      </c>
      <c r="GO36" s="159">
        <v>-40.751399999999997</v>
      </c>
      <c r="GP36" s="159">
        <v>21.561499999999999</v>
      </c>
      <c r="GQ36" s="159">
        <v>63.444200000000002</v>
      </c>
      <c r="GR36" s="159">
        <v>54.543700000000001</v>
      </c>
      <c r="GS36" s="159">
        <v>55.578400000000002</v>
      </c>
      <c r="GT36" s="159">
        <v>-134.56970000000001</v>
      </c>
      <c r="GU36" s="159">
        <v>-30.6753</v>
      </c>
      <c r="GV36" s="159">
        <v>37.6783</v>
      </c>
      <c r="GW36" s="159">
        <v>-71.932699999999997</v>
      </c>
      <c r="GX36" s="159">
        <v>9.2087000000000003</v>
      </c>
      <c r="GY36" s="159">
        <v>13.0106</v>
      </c>
      <c r="GZ36" s="159">
        <v>12.680400000000001</v>
      </c>
      <c r="HA36" s="159">
        <v>10.519500000000001</v>
      </c>
      <c r="HB36" s="159">
        <v>141.34710000000001</v>
      </c>
      <c r="HC36" s="159">
        <v>139.2869</v>
      </c>
      <c r="HD36" s="159">
        <v>101.4</v>
      </c>
      <c r="HE36" s="159">
        <v>-101.28360000000001</v>
      </c>
      <c r="HF36" s="159">
        <v>-264.8229</v>
      </c>
      <c r="HG36" s="159">
        <v>269.55</v>
      </c>
      <c r="HH36" s="159">
        <v>267.07420000000002</v>
      </c>
      <c r="HI36" s="159">
        <v>-134.6174</v>
      </c>
      <c r="HJ36" s="159">
        <v>-134.65049999999999</v>
      </c>
      <c r="HK36" s="159">
        <v>-54.365699999999997</v>
      </c>
      <c r="HL36" s="159">
        <v>-45.206600000000002</v>
      </c>
      <c r="HM36" s="159">
        <v>78.439400000000006</v>
      </c>
      <c r="HN36" s="159">
        <v>78.035300000000007</v>
      </c>
      <c r="HO36" s="158"/>
      <c r="HP36" s="158"/>
      <c r="HQ36" s="159">
        <v>18.504000000000001</v>
      </c>
      <c r="HR36" s="159">
        <v>18.339200000000002</v>
      </c>
      <c r="HS36" s="159">
        <v>-18.1435</v>
      </c>
      <c r="HT36" s="159">
        <v>-17.970500000000001</v>
      </c>
      <c r="HU36" s="159">
        <v>71.56</v>
      </c>
      <c r="HV36" s="159">
        <v>70.67</v>
      </c>
      <c r="HW36" s="159">
        <v>44.1</v>
      </c>
      <c r="HX36" s="159">
        <v>44.9</v>
      </c>
      <c r="HY36" s="159">
        <v>8.2199999999999995E-2</v>
      </c>
      <c r="HZ36" s="159">
        <v>-58.72</v>
      </c>
      <c r="IA36" s="159">
        <v>-311.34070000000003</v>
      </c>
      <c r="IB36" s="159">
        <v>70.509600000000006</v>
      </c>
      <c r="IC36" s="159">
        <v>69.877600000000001</v>
      </c>
      <c r="ID36" s="159">
        <v>9.9</v>
      </c>
      <c r="IE36" s="159">
        <v>2.8</v>
      </c>
      <c r="IF36" s="159">
        <v>-18.899999999999999</v>
      </c>
      <c r="IG36" s="159">
        <v>-18.7</v>
      </c>
      <c r="IH36" s="159">
        <v>1.1115999999999999</v>
      </c>
      <c r="II36" s="159">
        <v>0.91969999999999996</v>
      </c>
      <c r="IJ36" s="159">
        <v>-262.44729999999998</v>
      </c>
      <c r="IK36" s="159">
        <v>-64.909599999999998</v>
      </c>
      <c r="IL36" s="159">
        <v>187.14859999999999</v>
      </c>
      <c r="IM36" s="159">
        <v>151.8366</v>
      </c>
      <c r="IN36" s="159">
        <v>-4.5082000000000004</v>
      </c>
      <c r="IO36" s="159">
        <v>-148.73259999999999</v>
      </c>
      <c r="IP36" s="159">
        <v>141.34180000000001</v>
      </c>
      <c r="IQ36" s="159">
        <v>-84.746600000000001</v>
      </c>
      <c r="IR36" s="159">
        <v>-54.210299999999997</v>
      </c>
      <c r="IS36" s="159">
        <v>-145.71379999999999</v>
      </c>
      <c r="IT36" s="159">
        <v>132.62219999999999</v>
      </c>
      <c r="IU36" s="159">
        <v>133.7508</v>
      </c>
      <c r="IV36" s="159">
        <v>84.987700000000004</v>
      </c>
      <c r="IW36" s="159">
        <v>-181.51339999999999</v>
      </c>
      <c r="IX36" s="159">
        <v>55.846800000000002</v>
      </c>
      <c r="IY36" s="159">
        <v>-124.1974</v>
      </c>
      <c r="IZ36" s="159">
        <v>124.8192</v>
      </c>
      <c r="JA36" s="159">
        <v>-9.1228999999999996</v>
      </c>
      <c r="JB36" s="158"/>
      <c r="JC36" s="159">
        <v>21.2</v>
      </c>
      <c r="JD36" s="159">
        <v>8.0719999999999992</v>
      </c>
      <c r="JE36" s="159">
        <v>8.0579999999999998</v>
      </c>
      <c r="JF36" s="159">
        <v>-20.64</v>
      </c>
      <c r="JG36" s="159">
        <v>0.4</v>
      </c>
      <c r="JH36" s="158"/>
      <c r="JI36" s="159">
        <v>-1.2588999999999999</v>
      </c>
      <c r="JJ36" s="159">
        <v>-28.389399999999998</v>
      </c>
      <c r="JK36" s="159">
        <v>-19.7742</v>
      </c>
      <c r="JL36" s="159">
        <v>27.3</v>
      </c>
      <c r="JM36" s="159">
        <v>56.320999999999998</v>
      </c>
      <c r="JN36" s="159">
        <v>56.372</v>
      </c>
      <c r="JO36" s="159">
        <v>11.251200000000001</v>
      </c>
      <c r="JP36" s="158"/>
      <c r="JQ36" s="159">
        <v>51.701999999999998</v>
      </c>
      <c r="JR36" s="159">
        <v>52.977400000000003</v>
      </c>
      <c r="JS36" s="159">
        <v>53.223799999999997</v>
      </c>
      <c r="JT36" s="158"/>
      <c r="JU36" s="159">
        <v>-2.8</v>
      </c>
      <c r="JV36" s="159">
        <v>28.008700000000001</v>
      </c>
      <c r="JW36" s="159">
        <v>8.14</v>
      </c>
      <c r="JX36" s="158"/>
      <c r="JY36" s="159">
        <v>-42.8628</v>
      </c>
      <c r="JZ36" s="159">
        <v>78.6357</v>
      </c>
      <c r="KA36" s="159">
        <v>55.345599999999997</v>
      </c>
      <c r="KB36" s="159">
        <v>-42.453499999999998</v>
      </c>
      <c r="KC36" s="159">
        <v>-76.705299999999994</v>
      </c>
      <c r="KD36" s="159">
        <v>45.008600000000001</v>
      </c>
      <c r="KE36" s="159">
        <v>31.601800000000001</v>
      </c>
      <c r="KF36" s="159">
        <v>2.2000000000000002</v>
      </c>
      <c r="KG36" s="159">
        <v>-2.8</v>
      </c>
      <c r="KH36" s="158"/>
      <c r="KI36" s="159">
        <v>73.299499999999995</v>
      </c>
    </row>
    <row r="37" spans="1:295" ht="18" customHeight="1" x14ac:dyDescent="0.3">
      <c r="A37" s="155" t="s">
        <v>72</v>
      </c>
      <c r="B37" s="155" t="s">
        <v>862</v>
      </c>
      <c r="C37" s="158"/>
      <c r="D37" s="159">
        <v>20.8217</v>
      </c>
      <c r="E37" s="159">
        <v>-24.325299999999999</v>
      </c>
      <c r="F37" s="159">
        <v>11.398400000000001</v>
      </c>
      <c r="G37" s="159">
        <v>23.6417</v>
      </c>
      <c r="H37" s="158"/>
      <c r="I37" s="159">
        <v>50.256399999999999</v>
      </c>
      <c r="J37" s="159">
        <v>-53.684399999999997</v>
      </c>
      <c r="K37" s="159">
        <v>62.597000000000001</v>
      </c>
      <c r="L37" s="159">
        <v>31.599</v>
      </c>
      <c r="M37" s="159">
        <v>30.9954</v>
      </c>
      <c r="N37" s="159">
        <v>15.54</v>
      </c>
      <c r="O37" s="159">
        <v>-60.048999999999999</v>
      </c>
      <c r="P37" s="159">
        <v>55</v>
      </c>
      <c r="Q37" s="159">
        <v>22.356000000000002</v>
      </c>
      <c r="R37" s="159">
        <v>-55</v>
      </c>
      <c r="S37" s="159">
        <v>13.435600000000001</v>
      </c>
      <c r="T37" s="159">
        <v>106.9696</v>
      </c>
      <c r="U37" s="159">
        <v>14.857100000000001</v>
      </c>
      <c r="V37" s="159">
        <v>15.059100000000001</v>
      </c>
      <c r="W37" s="159">
        <v>24.912700000000001</v>
      </c>
      <c r="X37" s="159">
        <v>13.0062</v>
      </c>
      <c r="Y37" s="159">
        <v>0.12889999999999999</v>
      </c>
      <c r="Z37" s="159">
        <v>6.5785999999999998</v>
      </c>
      <c r="AA37" s="158"/>
      <c r="AB37" s="158"/>
      <c r="AC37" s="159">
        <v>-51.34</v>
      </c>
      <c r="AD37" s="159">
        <v>-51.39</v>
      </c>
      <c r="AE37" s="158"/>
      <c r="AF37" s="159">
        <v>-15.54</v>
      </c>
      <c r="AG37" s="159">
        <v>59.4</v>
      </c>
      <c r="AH37" s="159">
        <v>8.2240000000000002</v>
      </c>
      <c r="AI37" s="159">
        <v>0.22500000000000001</v>
      </c>
      <c r="AJ37" s="159">
        <v>-45.33</v>
      </c>
      <c r="AK37" s="159">
        <v>-45.48</v>
      </c>
      <c r="AL37" s="159">
        <v>-65.02</v>
      </c>
      <c r="AM37" s="159">
        <v>45.76</v>
      </c>
      <c r="AN37" s="159">
        <v>47.56</v>
      </c>
      <c r="AO37" s="159">
        <v>12.417400000000001</v>
      </c>
      <c r="AP37" s="159">
        <v>6.9092000000000002</v>
      </c>
      <c r="AQ37" s="159">
        <v>74.351299999999995</v>
      </c>
      <c r="AR37" s="159">
        <v>77.262500000000003</v>
      </c>
      <c r="AS37" s="159">
        <v>38.784599999999998</v>
      </c>
      <c r="AT37" s="159">
        <v>-46.483800000000002</v>
      </c>
      <c r="AU37" s="159">
        <v>-42.594299999999997</v>
      </c>
      <c r="AV37" s="159">
        <v>10.003299999999999</v>
      </c>
      <c r="AW37" s="159">
        <v>8.4298000000000002</v>
      </c>
      <c r="AX37" s="159">
        <v>72.203999999999994</v>
      </c>
      <c r="AY37" s="159">
        <v>74.213399999999993</v>
      </c>
      <c r="AZ37" s="159">
        <v>1.0632999999999999</v>
      </c>
      <c r="BA37" s="159">
        <v>8.0082000000000004</v>
      </c>
      <c r="BB37" s="159">
        <v>-506.39830000000001</v>
      </c>
      <c r="BC37" s="159">
        <v>-3.9420000000000002</v>
      </c>
      <c r="BD37" s="159">
        <v>-19</v>
      </c>
      <c r="BE37" s="159">
        <v>-18.8</v>
      </c>
      <c r="BF37" s="159">
        <v>48.164000000000001</v>
      </c>
      <c r="BG37" s="159">
        <v>46.8735</v>
      </c>
      <c r="BH37" s="159">
        <v>-4.6534000000000004</v>
      </c>
      <c r="BI37" s="158"/>
      <c r="BJ37" s="159">
        <v>-60.018500000000003</v>
      </c>
      <c r="BK37" s="159">
        <v>6.4710999999999999</v>
      </c>
      <c r="BL37" s="159">
        <v>7.6275000000000004</v>
      </c>
      <c r="BM37" s="159">
        <v>5.1978999999999997</v>
      </c>
      <c r="BN37" s="159">
        <v>544.45000000000005</v>
      </c>
      <c r="BO37" s="159">
        <v>167.85169999999999</v>
      </c>
      <c r="BP37" s="159">
        <v>167.5771</v>
      </c>
      <c r="BQ37" s="159">
        <v>-627.0335</v>
      </c>
      <c r="BR37" s="159">
        <v>553.71510000000001</v>
      </c>
      <c r="BS37" s="158"/>
      <c r="BT37" s="159">
        <v>-27.825099999999999</v>
      </c>
      <c r="BU37" s="159">
        <v>30.846800000000002</v>
      </c>
      <c r="BV37" s="159">
        <v>97.969300000000004</v>
      </c>
      <c r="BW37" s="159">
        <v>34.15</v>
      </c>
      <c r="BX37" s="159">
        <v>32.49</v>
      </c>
      <c r="BY37" s="159">
        <v>67.430000000000007</v>
      </c>
      <c r="BZ37" s="159">
        <v>80.739999999999995</v>
      </c>
      <c r="CA37" s="159">
        <v>-33.753</v>
      </c>
      <c r="CB37" s="159">
        <v>-33.753</v>
      </c>
      <c r="CC37" s="159">
        <v>103.1875</v>
      </c>
      <c r="CD37" s="159">
        <v>103.2098</v>
      </c>
      <c r="CE37" s="159">
        <v>29.098500000000001</v>
      </c>
      <c r="CF37" s="159">
        <v>-79.111699999999999</v>
      </c>
      <c r="CG37" s="159">
        <v>-79.063500000000005</v>
      </c>
      <c r="CH37" s="159">
        <v>6.1281999999999996</v>
      </c>
      <c r="CI37" s="159">
        <v>-85.015199999999993</v>
      </c>
      <c r="CJ37" s="158"/>
      <c r="CK37" s="158"/>
      <c r="CL37" s="159">
        <v>-10.5</v>
      </c>
      <c r="CM37" s="159">
        <v>170.6</v>
      </c>
      <c r="CN37" s="159">
        <v>-17.46</v>
      </c>
      <c r="CO37" s="159">
        <v>31.189599999999999</v>
      </c>
      <c r="CP37" s="159">
        <v>31.3428</v>
      </c>
      <c r="CQ37" s="159">
        <v>31.597000000000001</v>
      </c>
      <c r="CR37" s="159">
        <v>-74.210999999999999</v>
      </c>
      <c r="CS37" s="159">
        <v>-73.484899999999996</v>
      </c>
      <c r="CT37" s="159">
        <v>57.551499999999997</v>
      </c>
      <c r="CU37" s="159">
        <v>-38.472200000000001</v>
      </c>
      <c r="CV37" s="159">
        <v>67.437100000000001</v>
      </c>
      <c r="CW37" s="159">
        <v>12.6546</v>
      </c>
      <c r="CX37" s="159">
        <v>50.86</v>
      </c>
      <c r="CY37" s="159">
        <v>89.43</v>
      </c>
      <c r="CZ37" s="159">
        <v>53.913600000000002</v>
      </c>
      <c r="DA37" s="159">
        <v>51.274099999999997</v>
      </c>
      <c r="DB37" s="159">
        <v>-35.33</v>
      </c>
      <c r="DC37" s="159">
        <v>-3.6423000000000001</v>
      </c>
      <c r="DD37" s="159">
        <v>86.290199999999999</v>
      </c>
      <c r="DE37" s="159">
        <v>84.317499999999995</v>
      </c>
      <c r="DF37" s="159">
        <v>-113.9366</v>
      </c>
      <c r="DG37" s="159">
        <v>0</v>
      </c>
      <c r="DH37" s="159">
        <v>-21.6342</v>
      </c>
      <c r="DI37" s="159">
        <v>-128.6</v>
      </c>
      <c r="DJ37" s="159">
        <v>-130.1</v>
      </c>
      <c r="DK37" s="159">
        <v>31.577500000000001</v>
      </c>
      <c r="DL37" s="159">
        <v>63.290399999999998</v>
      </c>
      <c r="DM37" s="159">
        <v>78.445599999999999</v>
      </c>
      <c r="DN37" s="159">
        <v>89.080799999999996</v>
      </c>
      <c r="DO37" s="159">
        <v>63.13</v>
      </c>
      <c r="DP37" s="159">
        <v>-13.59</v>
      </c>
      <c r="DQ37" s="159">
        <v>64.246499999999997</v>
      </c>
      <c r="DR37" s="159">
        <v>114.694</v>
      </c>
      <c r="DS37" s="159">
        <v>-21.62</v>
      </c>
      <c r="DT37" s="159">
        <v>-21.68</v>
      </c>
      <c r="DU37" s="159">
        <v>98.72</v>
      </c>
      <c r="DV37" s="159">
        <v>70.69</v>
      </c>
      <c r="DW37" s="159">
        <v>114.7636</v>
      </c>
      <c r="DX37" s="159">
        <v>112.70910000000001</v>
      </c>
      <c r="DY37" s="159">
        <v>-11.775</v>
      </c>
      <c r="DZ37" s="159">
        <v>-12.1182</v>
      </c>
      <c r="EA37" s="159">
        <v>233.6968</v>
      </c>
      <c r="EB37" s="159">
        <v>188.27549999999999</v>
      </c>
      <c r="EC37" s="159">
        <v>182.63589999999999</v>
      </c>
      <c r="ED37" s="159">
        <v>184.67320000000001</v>
      </c>
      <c r="EE37" s="159">
        <v>53.206099999999999</v>
      </c>
      <c r="EF37" s="159">
        <v>33.301400000000001</v>
      </c>
      <c r="EG37" s="159">
        <v>-28.631</v>
      </c>
      <c r="EH37" s="159">
        <v>644.64380000000006</v>
      </c>
      <c r="EI37" s="159">
        <v>60.788600000000002</v>
      </c>
      <c r="EJ37" s="158"/>
      <c r="EK37" s="159">
        <v>-19.953600000000002</v>
      </c>
      <c r="EL37" s="159">
        <v>-17.969000000000001</v>
      </c>
      <c r="EM37" s="159">
        <v>35.720999999999997</v>
      </c>
      <c r="EN37" s="159">
        <v>-11.7471</v>
      </c>
      <c r="EO37" s="159">
        <v>-10.7913</v>
      </c>
      <c r="EP37" s="159">
        <v>47.664000000000001</v>
      </c>
      <c r="EQ37" s="159">
        <v>-46.096200000000003</v>
      </c>
      <c r="ER37" s="159">
        <v>-46.848100000000002</v>
      </c>
      <c r="ES37" s="159">
        <v>5.8685</v>
      </c>
      <c r="ET37" s="159">
        <v>0</v>
      </c>
      <c r="EU37" s="159">
        <v>-15.3</v>
      </c>
      <c r="EV37" s="159">
        <v>1.2</v>
      </c>
      <c r="EW37" s="159">
        <v>11.3536</v>
      </c>
      <c r="EX37" s="159">
        <v>-69.318200000000004</v>
      </c>
      <c r="EY37" s="159">
        <v>-13.7332</v>
      </c>
      <c r="EZ37" s="159">
        <v>-13.2658</v>
      </c>
      <c r="FA37" s="159">
        <v>3.6625000000000001</v>
      </c>
      <c r="FB37" s="159">
        <v>-31.1982</v>
      </c>
      <c r="FC37" s="159">
        <v>0</v>
      </c>
      <c r="FD37" s="158"/>
      <c r="FE37" s="159">
        <v>2.8801000000000001</v>
      </c>
      <c r="FF37" s="159">
        <v>2.8098999999999998</v>
      </c>
      <c r="FG37" s="159">
        <v>37.857999999999997</v>
      </c>
      <c r="FH37" s="159">
        <v>38.975499999999997</v>
      </c>
      <c r="FI37" s="159">
        <v>36.500700000000002</v>
      </c>
      <c r="FJ37" s="159">
        <v>33.491300000000003</v>
      </c>
      <c r="FK37" s="159">
        <v>33.8262</v>
      </c>
      <c r="FL37" s="159">
        <v>32.319099999999999</v>
      </c>
      <c r="FM37" s="159">
        <v>14.1655</v>
      </c>
      <c r="FN37" s="159">
        <v>13.839600000000001</v>
      </c>
      <c r="FO37" s="159">
        <v>10.8094</v>
      </c>
      <c r="FP37" s="159">
        <v>18.056100000000001</v>
      </c>
      <c r="FQ37" s="159">
        <v>13.222200000000001</v>
      </c>
      <c r="FR37" s="159">
        <v>-10.39</v>
      </c>
      <c r="FS37" s="159">
        <v>10.179</v>
      </c>
      <c r="FT37" s="159">
        <v>1.0329999999999999</v>
      </c>
      <c r="FU37" s="159">
        <v>-5.97</v>
      </c>
      <c r="FV37" s="159">
        <v>18.989999999999998</v>
      </c>
      <c r="FW37" s="159">
        <v>11.6006</v>
      </c>
      <c r="FX37" s="159">
        <v>9.0801999999999996</v>
      </c>
      <c r="FY37" s="159">
        <v>-8.7490000000000006</v>
      </c>
      <c r="FZ37" s="159">
        <v>4.2729999999999997</v>
      </c>
      <c r="GA37" s="159">
        <v>10.292199999999999</v>
      </c>
      <c r="GB37" s="159">
        <v>38.39</v>
      </c>
      <c r="GC37" s="159">
        <v>-18.720400000000001</v>
      </c>
      <c r="GD37" s="159">
        <v>-12.4908</v>
      </c>
      <c r="GE37" s="159">
        <v>14.61</v>
      </c>
      <c r="GF37" s="159">
        <v>84.963899999999995</v>
      </c>
      <c r="GG37" s="159">
        <v>23.2</v>
      </c>
      <c r="GH37" s="159">
        <v>-28.8308</v>
      </c>
      <c r="GI37" s="158"/>
      <c r="GJ37" s="159">
        <v>-5.3148999999999997</v>
      </c>
      <c r="GK37" s="159">
        <v>2.33</v>
      </c>
      <c r="GL37" s="158"/>
      <c r="GM37" s="158"/>
      <c r="GN37" s="159">
        <v>-12.8125</v>
      </c>
      <c r="GO37" s="159">
        <v>-43.742600000000003</v>
      </c>
      <c r="GP37" s="159">
        <v>21.789400000000001</v>
      </c>
      <c r="GQ37" s="159">
        <v>68.990300000000005</v>
      </c>
      <c r="GR37" s="159">
        <v>57.115699999999997</v>
      </c>
      <c r="GS37" s="159">
        <v>58.908700000000003</v>
      </c>
      <c r="GT37" s="159">
        <v>-148.05840000000001</v>
      </c>
      <c r="GU37" s="159">
        <v>-31.591799999999999</v>
      </c>
      <c r="GV37" s="159">
        <v>39.665700000000001</v>
      </c>
      <c r="GW37" s="159">
        <v>-73.285300000000007</v>
      </c>
      <c r="GX37" s="159">
        <v>9.4328000000000003</v>
      </c>
      <c r="GY37" s="159">
        <v>14.0556</v>
      </c>
      <c r="GZ37" s="159">
        <v>13.524100000000001</v>
      </c>
      <c r="HA37" s="159">
        <v>11</v>
      </c>
      <c r="HB37" s="159">
        <v>142.02090000000001</v>
      </c>
      <c r="HC37" s="159">
        <v>141.97499999999999</v>
      </c>
      <c r="HD37" s="159">
        <v>99.7</v>
      </c>
      <c r="HE37" s="159">
        <v>-99.826499999999996</v>
      </c>
      <c r="HF37" s="159">
        <v>-262.59039999999999</v>
      </c>
      <c r="HG37" s="159">
        <v>264.70670000000001</v>
      </c>
      <c r="HH37" s="159">
        <v>264.87939999999998</v>
      </c>
      <c r="HI37" s="159">
        <v>-136.31219999999999</v>
      </c>
      <c r="HJ37" s="159">
        <v>-135.02619999999999</v>
      </c>
      <c r="HK37" s="159">
        <v>-51.982700000000001</v>
      </c>
      <c r="HL37" s="159">
        <v>-43.333300000000001</v>
      </c>
      <c r="HM37" s="159">
        <v>78.133300000000006</v>
      </c>
      <c r="HN37" s="159">
        <v>80.221800000000002</v>
      </c>
      <c r="HO37" s="158"/>
      <c r="HP37" s="158"/>
      <c r="HQ37" s="159">
        <v>19.152200000000001</v>
      </c>
      <c r="HR37" s="159">
        <v>19.020399999999999</v>
      </c>
      <c r="HS37" s="159">
        <v>-18.2865</v>
      </c>
      <c r="HT37" s="159">
        <v>-17.607900000000001</v>
      </c>
      <c r="HU37" s="159">
        <v>74.64</v>
      </c>
      <c r="HV37" s="159">
        <v>74.38</v>
      </c>
      <c r="HW37" s="159">
        <v>42.3</v>
      </c>
      <c r="HX37" s="159">
        <v>42.4</v>
      </c>
      <c r="HY37" s="159">
        <v>4.1700000000000001E-2</v>
      </c>
      <c r="HZ37" s="159">
        <v>-53.76</v>
      </c>
      <c r="IA37" s="159">
        <v>-315.41289999999998</v>
      </c>
      <c r="IB37" s="159">
        <v>74.411000000000001</v>
      </c>
      <c r="IC37" s="159">
        <v>74.153000000000006</v>
      </c>
      <c r="ID37" s="159">
        <v>10.3</v>
      </c>
      <c r="IE37" s="159">
        <v>-0.4</v>
      </c>
      <c r="IF37" s="159">
        <v>-16.399999999999999</v>
      </c>
      <c r="IG37" s="159">
        <v>-16.899999999999999</v>
      </c>
      <c r="IH37" s="159">
        <v>1.2139</v>
      </c>
      <c r="II37" s="158"/>
      <c r="IJ37" s="159">
        <v>-259.08499999999998</v>
      </c>
      <c r="IK37" s="159">
        <v>-33.484299999999998</v>
      </c>
      <c r="IL37" s="159">
        <v>202.59700000000001</v>
      </c>
      <c r="IM37" s="159">
        <v>158.40090000000001</v>
      </c>
      <c r="IN37" s="159">
        <v>-12.7072</v>
      </c>
      <c r="IO37" s="159">
        <v>-152.6437</v>
      </c>
      <c r="IP37" s="159">
        <v>152.2681</v>
      </c>
      <c r="IQ37" s="159">
        <v>-84.486000000000004</v>
      </c>
      <c r="IR37" s="159">
        <v>-57.563200000000002</v>
      </c>
      <c r="IS37" s="159">
        <v>-149.64689999999999</v>
      </c>
      <c r="IT37" s="159">
        <v>134.5292</v>
      </c>
      <c r="IU37" s="159">
        <v>135.64150000000001</v>
      </c>
      <c r="IV37" s="159">
        <v>85.249499999999998</v>
      </c>
      <c r="IW37" s="159">
        <v>-191.46860000000001</v>
      </c>
      <c r="IX37" s="159">
        <v>60.444499999999998</v>
      </c>
      <c r="IY37" s="159">
        <v>-130.64009999999999</v>
      </c>
      <c r="IZ37" s="159">
        <v>131.31139999999999</v>
      </c>
      <c r="JA37" s="159">
        <v>-8.3841000000000001</v>
      </c>
      <c r="JB37" s="158"/>
      <c r="JC37" s="159">
        <v>20.64</v>
      </c>
      <c r="JD37" s="159">
        <v>7.9790000000000001</v>
      </c>
      <c r="JE37" s="159">
        <v>7.9660000000000002</v>
      </c>
      <c r="JF37" s="159">
        <v>-20.32</v>
      </c>
      <c r="JG37" s="159">
        <v>0.48</v>
      </c>
      <c r="JH37" s="158"/>
      <c r="JI37" s="159">
        <v>-1.2588999999999999</v>
      </c>
      <c r="JJ37" s="159">
        <v>-26.835999999999999</v>
      </c>
      <c r="JK37" s="159">
        <v>-22.529900000000001</v>
      </c>
      <c r="JL37" s="159">
        <v>27.6</v>
      </c>
      <c r="JM37" s="159">
        <v>55.997999999999998</v>
      </c>
      <c r="JN37" s="159">
        <v>57.045999999999999</v>
      </c>
      <c r="JO37" s="159">
        <v>11.2438</v>
      </c>
      <c r="JP37" s="159">
        <v>13.371499999999999</v>
      </c>
      <c r="JQ37" s="159">
        <v>50.7575</v>
      </c>
      <c r="JR37" s="159">
        <v>53.433799999999998</v>
      </c>
      <c r="JS37" s="159">
        <v>52.155000000000001</v>
      </c>
      <c r="JT37" s="158"/>
      <c r="JU37" s="159">
        <v>0.4</v>
      </c>
      <c r="JV37" s="159">
        <v>35.564300000000003</v>
      </c>
      <c r="JW37" s="159">
        <v>8.3000000000000007</v>
      </c>
      <c r="JX37" s="158"/>
      <c r="JY37" s="159">
        <v>-41.58</v>
      </c>
      <c r="JZ37" s="159">
        <v>76.559899999999999</v>
      </c>
      <c r="KA37" s="159">
        <v>53.725900000000003</v>
      </c>
      <c r="KB37" s="159">
        <v>-41.198</v>
      </c>
      <c r="KC37" s="159">
        <v>-75.708299999999994</v>
      </c>
      <c r="KD37" s="159">
        <v>41.921199999999999</v>
      </c>
      <c r="KE37" s="159">
        <v>33.448099999999997</v>
      </c>
      <c r="KF37" s="159">
        <v>-1.6</v>
      </c>
      <c r="KG37" s="159">
        <v>0.9</v>
      </c>
      <c r="KH37" s="158"/>
      <c r="KI37" s="159">
        <v>77.285300000000007</v>
      </c>
    </row>
    <row r="38" spans="1:295" ht="18" customHeight="1" x14ac:dyDescent="0.3">
      <c r="A38" s="155" t="s">
        <v>72</v>
      </c>
      <c r="B38" s="155" t="s">
        <v>863</v>
      </c>
      <c r="C38" s="158"/>
      <c r="D38" s="159">
        <v>20.5732</v>
      </c>
      <c r="E38" s="159">
        <v>-24.0291</v>
      </c>
      <c r="F38" s="159">
        <v>11.328200000000001</v>
      </c>
      <c r="G38" s="159">
        <v>23.3124</v>
      </c>
      <c r="H38" s="158"/>
      <c r="I38" s="159">
        <v>50.596299999999999</v>
      </c>
      <c r="J38" s="159">
        <v>-52.033799999999999</v>
      </c>
      <c r="K38" s="159">
        <v>63.064100000000003</v>
      </c>
      <c r="L38" s="159">
        <v>32.017000000000003</v>
      </c>
      <c r="M38" s="159">
        <v>31.633800000000001</v>
      </c>
      <c r="N38" s="159">
        <v>15.54</v>
      </c>
      <c r="O38" s="159">
        <v>-61.716000000000001</v>
      </c>
      <c r="P38" s="159">
        <v>57.2</v>
      </c>
      <c r="Q38" s="159">
        <v>23.184000000000001</v>
      </c>
      <c r="R38" s="159">
        <v>-55</v>
      </c>
      <c r="S38" s="159">
        <v>13.598100000000001</v>
      </c>
      <c r="T38" s="159">
        <v>106.58920000000001</v>
      </c>
      <c r="U38" s="159">
        <v>14.9655</v>
      </c>
      <c r="V38" s="159">
        <v>15.074999999999999</v>
      </c>
      <c r="W38" s="159">
        <v>24.731100000000001</v>
      </c>
      <c r="X38" s="159">
        <v>12.375400000000001</v>
      </c>
      <c r="Y38" s="159">
        <v>0.12620000000000001</v>
      </c>
      <c r="Z38" s="159">
        <v>7.0270000000000001</v>
      </c>
      <c r="AA38" s="158"/>
      <c r="AB38" s="158"/>
      <c r="AC38" s="159">
        <v>-52.1</v>
      </c>
      <c r="AD38" s="159">
        <v>-52.19</v>
      </c>
      <c r="AE38" s="158"/>
      <c r="AF38" s="159">
        <v>-15.54</v>
      </c>
      <c r="AG38" s="159">
        <v>59.4</v>
      </c>
      <c r="AH38" s="159">
        <v>5.8659999999999997</v>
      </c>
      <c r="AI38" s="159">
        <v>0.21</v>
      </c>
      <c r="AJ38" s="159">
        <v>-46.31</v>
      </c>
      <c r="AK38" s="159">
        <v>-45.98</v>
      </c>
      <c r="AL38" s="159">
        <v>-63.75</v>
      </c>
      <c r="AM38" s="159">
        <v>46.99</v>
      </c>
      <c r="AN38" s="159">
        <v>46.52</v>
      </c>
      <c r="AO38" s="159">
        <v>12.335599999999999</v>
      </c>
      <c r="AP38" s="159">
        <v>6.9097999999999997</v>
      </c>
      <c r="AQ38" s="159">
        <v>73.276499999999999</v>
      </c>
      <c r="AR38" s="159">
        <v>76.658900000000003</v>
      </c>
      <c r="AS38" s="159">
        <v>37.434800000000003</v>
      </c>
      <c r="AT38" s="159">
        <v>-49.296999999999997</v>
      </c>
      <c r="AU38" s="159">
        <v>-48.295200000000001</v>
      </c>
      <c r="AV38" s="159">
        <v>17.140499999999999</v>
      </c>
      <c r="AW38" s="159">
        <v>18.483699999999999</v>
      </c>
      <c r="AX38" s="159">
        <v>75.552999999999997</v>
      </c>
      <c r="AY38" s="159">
        <v>75.017200000000003</v>
      </c>
      <c r="AZ38" s="159">
        <v>2.1101999999999999</v>
      </c>
      <c r="BA38" s="159">
        <v>12.3148</v>
      </c>
      <c r="BB38" s="159">
        <v>-501.31830000000002</v>
      </c>
      <c r="BC38" s="159">
        <v>-2.3965999999999998</v>
      </c>
      <c r="BD38" s="159">
        <v>-19.8</v>
      </c>
      <c r="BE38" s="159">
        <v>-19.7</v>
      </c>
      <c r="BF38" s="159">
        <v>54.371400000000001</v>
      </c>
      <c r="BG38" s="159">
        <v>53.300699999999999</v>
      </c>
      <c r="BH38" s="159">
        <v>-4.1928000000000001</v>
      </c>
      <c r="BI38" s="158"/>
      <c r="BJ38" s="159">
        <v>-66.396900000000002</v>
      </c>
      <c r="BK38" s="159">
        <v>7.3022999999999998</v>
      </c>
      <c r="BL38" s="159">
        <v>7.7149000000000001</v>
      </c>
      <c r="BM38" s="159">
        <v>5.2225999999999999</v>
      </c>
      <c r="BN38" s="159">
        <v>536.02689999999996</v>
      </c>
      <c r="BO38" s="159">
        <v>158.1163</v>
      </c>
      <c r="BP38" s="159">
        <v>158.14689999999999</v>
      </c>
      <c r="BQ38" s="159">
        <v>-608.77009999999996</v>
      </c>
      <c r="BR38" s="159">
        <v>543.86419999999998</v>
      </c>
      <c r="BS38" s="158"/>
      <c r="BT38" s="159">
        <v>-34.4542</v>
      </c>
      <c r="BU38" s="159">
        <v>36.334499999999998</v>
      </c>
      <c r="BV38" s="159">
        <v>95.973399999999998</v>
      </c>
      <c r="BW38" s="159">
        <v>33.049999999999997</v>
      </c>
      <c r="BX38" s="159">
        <v>31.7</v>
      </c>
      <c r="BY38" s="159">
        <v>66.739999999999995</v>
      </c>
      <c r="BZ38" s="159">
        <v>78.44</v>
      </c>
      <c r="CA38" s="159">
        <v>-29.198499999999999</v>
      </c>
      <c r="CB38" s="159">
        <v>-28.930499999999999</v>
      </c>
      <c r="CC38" s="159">
        <v>95.849299999999999</v>
      </c>
      <c r="CD38" s="159">
        <v>96.229299999999995</v>
      </c>
      <c r="CE38" s="159">
        <v>28.869199999999999</v>
      </c>
      <c r="CF38" s="159">
        <v>-72.139200000000002</v>
      </c>
      <c r="CG38" s="159">
        <v>-72.9328</v>
      </c>
      <c r="CH38" s="159">
        <v>6.6119000000000003</v>
      </c>
      <c r="CI38" s="159">
        <v>-77.701599999999999</v>
      </c>
      <c r="CJ38" s="158"/>
      <c r="CK38" s="158"/>
      <c r="CL38" s="159">
        <v>0.6</v>
      </c>
      <c r="CM38" s="159">
        <v>158.30000000000001</v>
      </c>
      <c r="CN38" s="159">
        <v>-17.62</v>
      </c>
      <c r="CO38" s="159">
        <v>36.6723</v>
      </c>
      <c r="CP38" s="159">
        <v>37.0929</v>
      </c>
      <c r="CQ38" s="159">
        <v>37.395499999999998</v>
      </c>
      <c r="CR38" s="159">
        <v>-68.346699999999998</v>
      </c>
      <c r="CS38" s="159">
        <v>-67.032700000000006</v>
      </c>
      <c r="CT38" s="159">
        <v>40.710299999999997</v>
      </c>
      <c r="CU38" s="159">
        <v>-27.1038</v>
      </c>
      <c r="CV38" s="159">
        <v>48.098300000000002</v>
      </c>
      <c r="CW38" s="159">
        <v>12.4582</v>
      </c>
      <c r="CX38" s="159">
        <v>53.2</v>
      </c>
      <c r="CY38" s="159">
        <v>88.2</v>
      </c>
      <c r="CZ38" s="159">
        <v>54.616700000000002</v>
      </c>
      <c r="DA38" s="159">
        <v>51.274099999999997</v>
      </c>
      <c r="DB38" s="159">
        <v>-35.35</v>
      </c>
      <c r="DC38" s="159">
        <v>-0.78149999999999997</v>
      </c>
      <c r="DD38" s="159">
        <v>79.080600000000004</v>
      </c>
      <c r="DE38" s="159">
        <v>77.604900000000001</v>
      </c>
      <c r="DF38" s="159">
        <v>-103.80289999999999</v>
      </c>
      <c r="DG38" s="159">
        <v>0</v>
      </c>
      <c r="DH38" s="159">
        <v>-21.484100000000002</v>
      </c>
      <c r="DI38" s="159">
        <v>-130.9</v>
      </c>
      <c r="DJ38" s="159">
        <v>-129.69999999999999</v>
      </c>
      <c r="DK38" s="159">
        <v>31.247900000000001</v>
      </c>
      <c r="DL38" s="160">
        <v>62.850949999999997</v>
      </c>
      <c r="DM38" s="159">
        <v>77.036600000000007</v>
      </c>
      <c r="DN38" s="160">
        <v>88.49485</v>
      </c>
      <c r="DO38" s="159">
        <v>62.47</v>
      </c>
      <c r="DP38" s="159">
        <v>-13.29</v>
      </c>
      <c r="DQ38" s="159">
        <v>65.637</v>
      </c>
      <c r="DR38" s="159">
        <v>102.0283</v>
      </c>
      <c r="DS38" s="159">
        <v>-21.75</v>
      </c>
      <c r="DT38" s="159">
        <v>-21.98</v>
      </c>
      <c r="DU38" s="159">
        <v>99.42</v>
      </c>
      <c r="DV38" s="159">
        <v>71.209999999999994</v>
      </c>
      <c r="DW38" s="159">
        <v>102.56359999999999</v>
      </c>
      <c r="DX38" s="159">
        <v>101.0909</v>
      </c>
      <c r="DY38" s="159">
        <v>-9.4133999999999993</v>
      </c>
      <c r="DZ38" s="159">
        <v>-9.6818000000000008</v>
      </c>
      <c r="EA38" s="159">
        <v>230.91640000000001</v>
      </c>
      <c r="EB38" s="159">
        <v>184.90440000000001</v>
      </c>
      <c r="EC38" s="159">
        <v>176.5421</v>
      </c>
      <c r="ED38" s="159">
        <v>179.7516</v>
      </c>
      <c r="EE38" s="159">
        <v>84.715599999999995</v>
      </c>
      <c r="EF38" s="159">
        <v>66.747799999999998</v>
      </c>
      <c r="EG38" s="159">
        <v>-27.45</v>
      </c>
      <c r="EH38" s="159">
        <v>622.36270000000002</v>
      </c>
      <c r="EI38" s="159">
        <v>64.766999999999996</v>
      </c>
      <c r="EJ38" s="158"/>
      <c r="EK38" s="159">
        <v>-20.3978</v>
      </c>
      <c r="EL38" s="159">
        <v>-18.590199999999999</v>
      </c>
      <c r="EM38" s="159">
        <v>8.2516999999999996</v>
      </c>
      <c r="EN38" s="159">
        <v>-30.901299999999999</v>
      </c>
      <c r="EO38" s="159">
        <v>-27.736499999999999</v>
      </c>
      <c r="EP38" s="159">
        <v>144.44399999999999</v>
      </c>
      <c r="EQ38" s="159">
        <v>-57.968400000000003</v>
      </c>
      <c r="ER38" s="159">
        <v>-58.677</v>
      </c>
      <c r="ES38" s="159">
        <v>-22.055499999999999</v>
      </c>
      <c r="ET38" s="159">
        <v>0</v>
      </c>
      <c r="EU38" s="159">
        <v>-9.2100000000000009</v>
      </c>
      <c r="EV38" s="159">
        <v>102.9</v>
      </c>
      <c r="EW38" s="159">
        <v>11.1854</v>
      </c>
      <c r="EX38" s="159">
        <v>-106.4457</v>
      </c>
      <c r="EY38" s="159">
        <v>-12.9947</v>
      </c>
      <c r="EZ38" s="159">
        <v>-12.431699999999999</v>
      </c>
      <c r="FA38" s="159">
        <v>2.5579999999999998</v>
      </c>
      <c r="FB38" s="159">
        <v>-59.091900000000003</v>
      </c>
      <c r="FC38" s="159">
        <v>26.680299999999999</v>
      </c>
      <c r="FD38" s="158"/>
      <c r="FE38" s="159">
        <v>2.6526000000000001</v>
      </c>
      <c r="FF38" s="159">
        <v>2.6187999999999998</v>
      </c>
      <c r="FG38" s="159">
        <v>40.244599999999998</v>
      </c>
      <c r="FH38" s="159">
        <v>40.170900000000003</v>
      </c>
      <c r="FI38" s="159">
        <v>39.039200000000001</v>
      </c>
      <c r="FJ38" s="159">
        <v>27.797699999999999</v>
      </c>
      <c r="FK38" s="159">
        <v>29.974699999999999</v>
      </c>
      <c r="FL38" s="159">
        <v>24.113700000000001</v>
      </c>
      <c r="FM38" s="159">
        <v>12.077299999999999</v>
      </c>
      <c r="FN38" s="159">
        <v>11.9054</v>
      </c>
      <c r="FO38" s="159">
        <v>4.2835000000000001</v>
      </c>
      <c r="FP38" s="159">
        <v>12.1851</v>
      </c>
      <c r="FQ38" s="159">
        <v>10.6221</v>
      </c>
      <c r="FR38" s="159">
        <v>-12.18</v>
      </c>
      <c r="FS38" s="159">
        <v>10.462199999999999</v>
      </c>
      <c r="FT38" s="159">
        <v>1.044</v>
      </c>
      <c r="FU38" s="159">
        <v>-6.13</v>
      </c>
      <c r="FV38" s="159">
        <v>19.29</v>
      </c>
      <c r="FW38" s="159">
        <v>9.3622999999999994</v>
      </c>
      <c r="FX38" s="159">
        <v>8.8574000000000002</v>
      </c>
      <c r="FY38" s="159">
        <v>-8.7420000000000009</v>
      </c>
      <c r="FZ38" s="159">
        <v>4.3150000000000004</v>
      </c>
      <c r="GA38" s="159">
        <v>8.5465999999999998</v>
      </c>
      <c r="GB38" s="159">
        <v>38.450000000000003</v>
      </c>
      <c r="GC38" s="159">
        <v>-13.463200000000001</v>
      </c>
      <c r="GD38" s="159">
        <v>-3.6878000000000002</v>
      </c>
      <c r="GE38" s="159">
        <v>15.05</v>
      </c>
      <c r="GF38" s="159">
        <v>87.810599999999994</v>
      </c>
      <c r="GG38" s="159">
        <v>24.8</v>
      </c>
      <c r="GH38" s="159">
        <v>-27.313300000000002</v>
      </c>
      <c r="GI38" s="158"/>
      <c r="GJ38" s="159">
        <v>-5.8997000000000002</v>
      </c>
      <c r="GK38" s="159">
        <v>2.0956999999999999</v>
      </c>
      <c r="GL38" s="158"/>
      <c r="GM38" s="158"/>
      <c r="GN38" s="160">
        <v>-12.578849999999999</v>
      </c>
      <c r="GO38" s="159">
        <v>-43.010300000000001</v>
      </c>
      <c r="GP38" s="159">
        <v>23.890599999999999</v>
      </c>
      <c r="GQ38" s="159">
        <v>67.981899999999996</v>
      </c>
      <c r="GR38" s="159">
        <v>54.227699999999999</v>
      </c>
      <c r="GS38" s="159">
        <v>53.892299999999999</v>
      </c>
      <c r="GT38" s="159">
        <v>-142.78639999999999</v>
      </c>
      <c r="GU38" s="159">
        <v>-31.757300000000001</v>
      </c>
      <c r="GV38" s="159">
        <v>39.082599999999999</v>
      </c>
      <c r="GW38" s="159">
        <v>-75.387</v>
      </c>
      <c r="GX38" s="159">
        <v>9.7956000000000003</v>
      </c>
      <c r="GY38" s="159">
        <v>14.2119</v>
      </c>
      <c r="GZ38" s="159">
        <v>13.7773</v>
      </c>
      <c r="HA38" s="159">
        <v>11.160600000000001</v>
      </c>
      <c r="HB38" s="159">
        <v>132.48320000000001</v>
      </c>
      <c r="HC38" s="159">
        <v>133.285</v>
      </c>
      <c r="HD38" s="159">
        <v>99.7</v>
      </c>
      <c r="HE38" s="159">
        <v>-100.5239</v>
      </c>
      <c r="HF38" s="159">
        <v>-238.12139999999999</v>
      </c>
      <c r="HG38" s="159">
        <v>240.92789999999999</v>
      </c>
      <c r="HH38" s="159">
        <v>239.26179999999999</v>
      </c>
      <c r="HI38" s="159">
        <v>-128.2484</v>
      </c>
      <c r="HJ38" s="159">
        <v>-125.73950000000001</v>
      </c>
      <c r="HK38" s="159">
        <v>-54.468800000000002</v>
      </c>
      <c r="HL38" s="159">
        <v>-45.680900000000001</v>
      </c>
      <c r="HM38" s="159">
        <v>78.629900000000006</v>
      </c>
      <c r="HN38" s="159">
        <v>77.945499999999996</v>
      </c>
      <c r="HO38" s="158"/>
      <c r="HP38" s="158"/>
      <c r="HQ38" s="159">
        <v>18.3172</v>
      </c>
      <c r="HR38" s="159">
        <v>17.471299999999999</v>
      </c>
      <c r="HS38" s="159">
        <v>-21.824400000000001</v>
      </c>
      <c r="HT38" s="159">
        <v>-22.123999999999999</v>
      </c>
      <c r="HU38" s="159">
        <v>69.540000000000006</v>
      </c>
      <c r="HV38" s="159">
        <v>69.260000000000005</v>
      </c>
      <c r="HW38" s="159">
        <v>43.1</v>
      </c>
      <c r="HX38" s="159">
        <v>43.6</v>
      </c>
      <c r="HY38" s="159">
        <v>8.2199999999999995E-2</v>
      </c>
      <c r="HZ38" s="159">
        <v>-48.4</v>
      </c>
      <c r="IA38" s="159">
        <v>-317.99939999999998</v>
      </c>
      <c r="IB38" s="159">
        <v>73.806899999999999</v>
      </c>
      <c r="IC38" s="159">
        <v>73.556399999999996</v>
      </c>
      <c r="ID38" s="159">
        <v>9.9</v>
      </c>
      <c r="IE38" s="159">
        <v>0.1</v>
      </c>
      <c r="IF38" s="159">
        <v>-16.399999999999999</v>
      </c>
      <c r="IG38" s="159">
        <v>-16.8</v>
      </c>
      <c r="IH38" s="159">
        <v>1.0853999999999999</v>
      </c>
      <c r="II38" s="159">
        <v>1.0116000000000001</v>
      </c>
      <c r="IJ38" s="159">
        <v>-234.64160000000001</v>
      </c>
      <c r="IK38" s="159">
        <v>-34.389899999999997</v>
      </c>
      <c r="IL38" s="159">
        <v>205.78790000000001</v>
      </c>
      <c r="IM38" s="159">
        <v>164.2723</v>
      </c>
      <c r="IN38" s="159">
        <v>-19.7409</v>
      </c>
      <c r="IO38" s="159">
        <v>-160.6901</v>
      </c>
      <c r="IP38" s="159">
        <v>156.6207</v>
      </c>
      <c r="IQ38" s="159">
        <v>-88.284199999999998</v>
      </c>
      <c r="IR38" s="159">
        <v>-58.154699999999998</v>
      </c>
      <c r="IS38" s="159">
        <v>-154.11160000000001</v>
      </c>
      <c r="IT38" s="159">
        <v>135.96449999999999</v>
      </c>
      <c r="IU38" s="159">
        <v>135.37549999999999</v>
      </c>
      <c r="IV38" s="159">
        <v>82.167599999999993</v>
      </c>
      <c r="IW38" s="159">
        <v>-198.08690000000001</v>
      </c>
      <c r="IX38" s="159">
        <v>59.875</v>
      </c>
      <c r="IY38" s="159">
        <v>-137.12970000000001</v>
      </c>
      <c r="IZ38" s="159">
        <v>138.07499999999999</v>
      </c>
      <c r="JA38" s="159">
        <v>-8.8070000000000004</v>
      </c>
      <c r="JB38" s="158"/>
      <c r="JC38" s="159">
        <v>20.16</v>
      </c>
      <c r="JD38" s="159">
        <v>7.7249999999999996</v>
      </c>
      <c r="JE38" s="159">
        <v>7.7279999999999998</v>
      </c>
      <c r="JF38" s="159">
        <v>-20.48</v>
      </c>
      <c r="JG38" s="159">
        <v>1.2</v>
      </c>
      <c r="JH38" s="158"/>
      <c r="JI38" s="159">
        <v>-1.6403000000000001</v>
      </c>
      <c r="JJ38" s="159">
        <v>-26.573599999999999</v>
      </c>
      <c r="JK38" s="159">
        <v>-22.615400000000001</v>
      </c>
      <c r="JL38" s="159">
        <v>27.4</v>
      </c>
      <c r="JM38" s="159">
        <v>57.845999999999997</v>
      </c>
      <c r="JN38" s="159">
        <v>56.226999999999997</v>
      </c>
      <c r="JO38" s="159">
        <v>11.246600000000001</v>
      </c>
      <c r="JP38" s="159">
        <v>13.6495</v>
      </c>
      <c r="JQ38" s="159">
        <v>51.121000000000002</v>
      </c>
      <c r="JR38" s="159">
        <v>50.340699999999998</v>
      </c>
      <c r="JS38" s="159">
        <v>52.018700000000003</v>
      </c>
      <c r="JT38" s="158"/>
      <c r="JU38" s="159">
        <v>-0.8</v>
      </c>
      <c r="JV38" s="159">
        <v>34.469700000000003</v>
      </c>
      <c r="JW38" s="159">
        <v>8.25</v>
      </c>
      <c r="JX38" s="158"/>
      <c r="JY38" s="159">
        <v>-45.544600000000003</v>
      </c>
      <c r="JZ38" s="159">
        <v>78.994699999999995</v>
      </c>
      <c r="KA38" s="159">
        <v>55.959899999999998</v>
      </c>
      <c r="KB38" s="159">
        <v>-44.9086</v>
      </c>
      <c r="KC38" s="159">
        <v>-77.359700000000004</v>
      </c>
      <c r="KD38" s="159">
        <v>45.435899999999997</v>
      </c>
      <c r="KE38" s="159">
        <v>31.823899999999998</v>
      </c>
      <c r="KF38" s="159">
        <v>1</v>
      </c>
      <c r="KG38" s="159">
        <v>-0.3</v>
      </c>
      <c r="KH38" s="158"/>
      <c r="KI38" s="159">
        <v>76.635599999999997</v>
      </c>
    </row>
    <row r="39" spans="1:295" ht="18" customHeight="1" x14ac:dyDescent="0.3">
      <c r="A39" s="155" t="s">
        <v>72</v>
      </c>
      <c r="B39" s="155" t="s">
        <v>864</v>
      </c>
      <c r="C39" s="158"/>
      <c r="D39" s="159">
        <v>20.055</v>
      </c>
      <c r="E39" s="159">
        <v>-23.658799999999999</v>
      </c>
      <c r="F39" s="159">
        <v>11.335699999999999</v>
      </c>
      <c r="G39" s="159">
        <v>22.965299999999999</v>
      </c>
      <c r="H39" s="158"/>
      <c r="I39" s="159">
        <v>48.911200000000001</v>
      </c>
      <c r="J39" s="159">
        <v>-51.659100000000002</v>
      </c>
      <c r="K39" s="159">
        <v>63.7072</v>
      </c>
      <c r="L39" s="159">
        <v>32.325000000000003</v>
      </c>
      <c r="M39" s="159">
        <v>31.671299999999999</v>
      </c>
      <c r="N39" s="159">
        <v>11.1</v>
      </c>
      <c r="O39" s="159">
        <v>-63.344000000000001</v>
      </c>
      <c r="P39" s="159">
        <v>57.2</v>
      </c>
      <c r="Q39" s="159">
        <v>23.184000000000001</v>
      </c>
      <c r="R39" s="159">
        <v>-57.2</v>
      </c>
      <c r="S39" s="159">
        <v>13.4383</v>
      </c>
      <c r="T39" s="159">
        <v>103.45099999999999</v>
      </c>
      <c r="U39" s="159">
        <v>15.068099999999999</v>
      </c>
      <c r="V39" s="159">
        <v>15.216699999999999</v>
      </c>
      <c r="W39" s="159">
        <v>25.010899999999999</v>
      </c>
      <c r="X39" s="159">
        <v>12.502800000000001</v>
      </c>
      <c r="Y39" s="159">
        <v>0.1086</v>
      </c>
      <c r="Z39" s="159">
        <v>6.5956999999999999</v>
      </c>
      <c r="AA39" s="158"/>
      <c r="AB39" s="158"/>
      <c r="AC39" s="159">
        <v>-53.7</v>
      </c>
      <c r="AD39" s="159">
        <v>-53.67</v>
      </c>
      <c r="AE39" s="158"/>
      <c r="AF39" s="159">
        <v>-11.1</v>
      </c>
      <c r="AG39" s="159">
        <v>61.6</v>
      </c>
      <c r="AH39" s="159">
        <v>5.4610000000000003</v>
      </c>
      <c r="AI39" s="159">
        <v>0.21</v>
      </c>
      <c r="AJ39" s="159">
        <v>-45.81</v>
      </c>
      <c r="AK39" s="159">
        <v>-45.6</v>
      </c>
      <c r="AL39" s="159">
        <v>-69.19</v>
      </c>
      <c r="AM39" s="159">
        <v>46.23</v>
      </c>
      <c r="AN39" s="159">
        <v>46.17</v>
      </c>
      <c r="AO39" s="159">
        <v>13.506399999999999</v>
      </c>
      <c r="AP39" s="159">
        <v>6.452</v>
      </c>
      <c r="AQ39" s="159">
        <v>73.177999999999997</v>
      </c>
      <c r="AR39" s="159">
        <v>76.172899999999998</v>
      </c>
      <c r="AS39" s="159">
        <v>41.569600000000001</v>
      </c>
      <c r="AT39" s="159">
        <v>-55.325099999999999</v>
      </c>
      <c r="AU39" s="159">
        <v>-50.894799999999996</v>
      </c>
      <c r="AV39" s="159">
        <v>6.7897999999999996</v>
      </c>
      <c r="AW39" s="159">
        <v>6.7935999999999996</v>
      </c>
      <c r="AX39" s="159">
        <v>74.883200000000002</v>
      </c>
      <c r="AY39" s="159">
        <v>79.839699999999993</v>
      </c>
      <c r="AZ39" s="159">
        <v>0.53979999999999995</v>
      </c>
      <c r="BA39" s="159">
        <v>3.4468999999999999</v>
      </c>
      <c r="BB39" s="159">
        <v>-488.75319999999999</v>
      </c>
      <c r="BC39" s="159">
        <v>-3.7246000000000001</v>
      </c>
      <c r="BD39" s="159">
        <v>-18.7</v>
      </c>
      <c r="BE39" s="159">
        <v>-18.8</v>
      </c>
      <c r="BF39" s="159">
        <v>56.477400000000003</v>
      </c>
      <c r="BG39" s="159">
        <v>55.487499999999997</v>
      </c>
      <c r="BH39" s="159">
        <v>-3.9878999999999998</v>
      </c>
      <c r="BI39" s="158"/>
      <c r="BJ39" s="159">
        <v>-74.425399999999996</v>
      </c>
      <c r="BK39" s="159">
        <v>7.3529999999999998</v>
      </c>
      <c r="BL39" s="159">
        <v>7.9828999999999999</v>
      </c>
      <c r="BM39" s="159">
        <v>5.3784999999999998</v>
      </c>
      <c r="BN39" s="159">
        <v>523.45330000000001</v>
      </c>
      <c r="BO39" s="159">
        <v>138.52350000000001</v>
      </c>
      <c r="BP39" s="159">
        <v>139.98840000000001</v>
      </c>
      <c r="BQ39" s="159">
        <v>-546.09040000000005</v>
      </c>
      <c r="BR39" s="159">
        <v>535.40279999999996</v>
      </c>
      <c r="BS39" s="158"/>
      <c r="BT39" s="159">
        <v>-57.380899999999997</v>
      </c>
      <c r="BU39" s="159">
        <v>57.3748</v>
      </c>
      <c r="BV39" s="159">
        <v>96.861500000000007</v>
      </c>
      <c r="BW39" s="159">
        <v>33.090000000000003</v>
      </c>
      <c r="BX39" s="159">
        <v>31.12</v>
      </c>
      <c r="BY39" s="160">
        <v>67.075000000000003</v>
      </c>
      <c r="BZ39" s="159">
        <v>80.11</v>
      </c>
      <c r="CA39" s="159">
        <v>-30.270099999999999</v>
      </c>
      <c r="CB39" s="159">
        <v>-29.734300000000001</v>
      </c>
      <c r="CC39" s="159">
        <v>100.9798</v>
      </c>
      <c r="CD39" s="159">
        <v>100.85129999999999</v>
      </c>
      <c r="CE39" s="159">
        <v>27.226099999999999</v>
      </c>
      <c r="CF39" s="159">
        <v>-77.399799999999999</v>
      </c>
      <c r="CG39" s="159">
        <v>-76.645899999999997</v>
      </c>
      <c r="CH39" s="159">
        <v>10.784800000000001</v>
      </c>
      <c r="CI39" s="159">
        <v>-81.157700000000006</v>
      </c>
      <c r="CJ39" s="158"/>
      <c r="CK39" s="158"/>
      <c r="CL39" s="159">
        <v>-8.1999999999999993</v>
      </c>
      <c r="CM39" s="159">
        <v>161.69999999999999</v>
      </c>
      <c r="CN39" s="159">
        <v>-17.46</v>
      </c>
      <c r="CO39" s="159">
        <v>34.082599999999999</v>
      </c>
      <c r="CP39" s="159">
        <v>34.005299999999998</v>
      </c>
      <c r="CQ39" s="159">
        <v>34.5184</v>
      </c>
      <c r="CR39" s="159">
        <v>-74.371700000000004</v>
      </c>
      <c r="CS39" s="159">
        <v>-73.084299999999999</v>
      </c>
      <c r="CT39" s="159">
        <v>29.9558</v>
      </c>
      <c r="CU39" s="159">
        <v>-9.3308</v>
      </c>
      <c r="CV39" s="159">
        <v>37.071100000000001</v>
      </c>
      <c r="CW39" s="159">
        <v>12.2159</v>
      </c>
      <c r="CX39" s="159">
        <v>49.02</v>
      </c>
      <c r="CY39" s="159">
        <v>89.87</v>
      </c>
      <c r="CZ39" s="159">
        <v>54.616700000000002</v>
      </c>
      <c r="DA39" s="159">
        <v>51.86</v>
      </c>
      <c r="DB39" s="159">
        <v>-35.229999999999997</v>
      </c>
      <c r="DC39" s="159">
        <v>-0.80940000000000001</v>
      </c>
      <c r="DD39" s="159">
        <v>82.2697</v>
      </c>
      <c r="DE39" s="159">
        <v>80.055499999999995</v>
      </c>
      <c r="DF39" s="159">
        <v>-105.0615</v>
      </c>
      <c r="DG39" s="159">
        <v>0</v>
      </c>
      <c r="DH39" s="159">
        <v>-21.615400000000001</v>
      </c>
      <c r="DI39" s="159">
        <v>-129.30000000000001</v>
      </c>
      <c r="DJ39" s="159">
        <v>-129.69999999999999</v>
      </c>
      <c r="DK39" s="159">
        <v>32.088299999999997</v>
      </c>
      <c r="DL39" s="159">
        <v>62.411499999999997</v>
      </c>
      <c r="DM39" s="159">
        <v>77.036600000000007</v>
      </c>
      <c r="DN39" s="159">
        <v>87.908900000000003</v>
      </c>
      <c r="DO39" s="159">
        <v>61.83</v>
      </c>
      <c r="DP39" s="159">
        <v>-13.32</v>
      </c>
      <c r="DQ39" s="159">
        <v>65.988</v>
      </c>
      <c r="DR39" s="159">
        <v>105.39100000000001</v>
      </c>
      <c r="DS39" s="159">
        <v>-21.16</v>
      </c>
      <c r="DT39" s="159">
        <v>-21.44</v>
      </c>
      <c r="DU39" s="159">
        <v>98.94</v>
      </c>
      <c r="DV39" s="159">
        <v>72.099999999999994</v>
      </c>
      <c r="DW39" s="159">
        <v>106.87269999999999</v>
      </c>
      <c r="DX39" s="159">
        <v>105.9091</v>
      </c>
      <c r="DY39" s="159">
        <v>-10.969099999999999</v>
      </c>
      <c r="DZ39" s="159">
        <v>-11.2182</v>
      </c>
      <c r="EA39" s="158"/>
      <c r="EB39" s="158"/>
      <c r="EC39" s="158"/>
      <c r="ED39" s="158"/>
      <c r="EE39" s="158"/>
      <c r="EF39" s="158"/>
      <c r="EG39" s="159">
        <v>-26.93</v>
      </c>
      <c r="EH39" s="159">
        <v>556.85040000000004</v>
      </c>
      <c r="EI39" s="159">
        <v>-7.0621999999999998</v>
      </c>
      <c r="EJ39" s="158"/>
      <c r="EK39" s="159">
        <v>-22.0457</v>
      </c>
      <c r="EL39" s="159">
        <v>-19.075900000000001</v>
      </c>
      <c r="EM39" s="159">
        <v>13.843400000000001</v>
      </c>
      <c r="EN39" s="159">
        <v>-42.054400000000001</v>
      </c>
      <c r="EO39" s="159">
        <v>-38.742800000000003</v>
      </c>
      <c r="EP39" s="159">
        <v>152.124</v>
      </c>
      <c r="EQ39" s="159">
        <v>-60.047499999999999</v>
      </c>
      <c r="ER39" s="159">
        <v>-61.214700000000001</v>
      </c>
      <c r="ES39" s="159">
        <v>-16.0276</v>
      </c>
      <c r="ET39" s="159">
        <v>0</v>
      </c>
      <c r="EU39" s="159">
        <v>-15.27</v>
      </c>
      <c r="EV39" s="159">
        <v>108.3</v>
      </c>
      <c r="EW39" s="159">
        <v>10.9498</v>
      </c>
      <c r="EX39" s="159">
        <v>-127.5534</v>
      </c>
      <c r="EY39" s="159">
        <v>-13.459</v>
      </c>
      <c r="EZ39" s="159">
        <v>-13.000299999999999</v>
      </c>
      <c r="FA39" s="159">
        <v>3.7111999999999998</v>
      </c>
      <c r="FB39" s="159">
        <v>-51.694699999999997</v>
      </c>
      <c r="FC39" s="159">
        <v>13.2791</v>
      </c>
      <c r="FD39" s="159">
        <v>0</v>
      </c>
      <c r="FE39" s="159">
        <v>2.4127999999999998</v>
      </c>
      <c r="FF39" s="159">
        <v>2.3803000000000001</v>
      </c>
      <c r="FG39" s="159">
        <v>39.258800000000001</v>
      </c>
      <c r="FH39" s="159">
        <v>39.821399999999997</v>
      </c>
      <c r="FI39" s="159">
        <v>38.807699999999997</v>
      </c>
      <c r="FJ39" s="159">
        <v>29.3049</v>
      </c>
      <c r="FK39" s="159">
        <v>29.3049</v>
      </c>
      <c r="FL39" s="159">
        <v>32.486499999999999</v>
      </c>
      <c r="FM39" s="159">
        <v>13.5243</v>
      </c>
      <c r="FN39" s="159">
        <v>13.1593</v>
      </c>
      <c r="FO39" s="159">
        <v>15.2371</v>
      </c>
      <c r="FP39" s="159">
        <v>25.546099999999999</v>
      </c>
      <c r="FQ39" s="159">
        <v>7.2748999999999997</v>
      </c>
      <c r="FR39" s="159">
        <v>-9.51</v>
      </c>
      <c r="FS39" s="159">
        <v>11.883100000000001</v>
      </c>
      <c r="FT39" s="159">
        <v>1.0329999999999999</v>
      </c>
      <c r="FU39" s="159">
        <v>-7.16</v>
      </c>
      <c r="FV39" s="159">
        <v>18.079999999999998</v>
      </c>
      <c r="FW39" s="159">
        <v>0</v>
      </c>
      <c r="FX39" s="159">
        <v>8.6324000000000005</v>
      </c>
      <c r="FY39" s="159">
        <v>-8.673</v>
      </c>
      <c r="FZ39" s="159">
        <v>4.4850000000000003</v>
      </c>
      <c r="GA39" s="159">
        <v>7.1630000000000003</v>
      </c>
      <c r="GB39" s="159">
        <v>36.659999999999997</v>
      </c>
      <c r="GC39" s="159">
        <v>-26.792300000000001</v>
      </c>
      <c r="GD39" s="159">
        <v>-16.707799999999999</v>
      </c>
      <c r="GE39" s="159">
        <v>15.82</v>
      </c>
      <c r="GF39" s="159">
        <v>84.196399999999997</v>
      </c>
      <c r="GG39" s="159">
        <v>24.9</v>
      </c>
      <c r="GH39" s="159">
        <v>-27.320599999999999</v>
      </c>
      <c r="GI39" s="158"/>
      <c r="GJ39" s="159">
        <v>-6.3628</v>
      </c>
      <c r="GK39" s="159">
        <v>2.1475</v>
      </c>
      <c r="GL39" s="159">
        <v>8.2500000000000004E-2</v>
      </c>
      <c r="GM39" s="159">
        <v>0</v>
      </c>
      <c r="GN39" s="159">
        <v>-12.3452</v>
      </c>
      <c r="GO39" s="159">
        <v>-43.123600000000003</v>
      </c>
      <c r="GP39" s="159">
        <v>24.3383</v>
      </c>
      <c r="GQ39" s="159">
        <v>67.309600000000003</v>
      </c>
      <c r="GR39" s="159">
        <v>56.274000000000001</v>
      </c>
      <c r="GS39" s="159">
        <v>58.347799999999999</v>
      </c>
      <c r="GT39" s="159">
        <v>-139.0891</v>
      </c>
      <c r="GU39" s="159">
        <v>-31.869</v>
      </c>
      <c r="GV39" s="159">
        <v>39.684899999999999</v>
      </c>
      <c r="GW39" s="159">
        <v>-76.490899999999996</v>
      </c>
      <c r="GX39" s="159">
        <v>9.4722000000000008</v>
      </c>
      <c r="GY39" s="159">
        <v>14.612299999999999</v>
      </c>
      <c r="GZ39" s="159">
        <v>14.104200000000001</v>
      </c>
      <c r="HA39" s="159">
        <v>11</v>
      </c>
      <c r="HB39" s="159">
        <v>142.46170000000001</v>
      </c>
      <c r="HC39" s="159">
        <v>142.9478</v>
      </c>
      <c r="HD39" s="159">
        <v>153.4</v>
      </c>
      <c r="HE39" s="159">
        <v>-154.05459999999999</v>
      </c>
      <c r="HF39" s="159">
        <v>-284.5127</v>
      </c>
      <c r="HG39" s="159">
        <v>284.32170000000002</v>
      </c>
      <c r="HH39" s="159">
        <v>284.96120000000002</v>
      </c>
      <c r="HI39" s="159">
        <v>-136.99029999999999</v>
      </c>
      <c r="HJ39" s="159">
        <v>-135.39599999999999</v>
      </c>
      <c r="HK39" s="159">
        <v>-49.722299999999997</v>
      </c>
      <c r="HL39" s="159">
        <v>-40.183900000000001</v>
      </c>
      <c r="HM39" s="159">
        <v>79.025499999999994</v>
      </c>
      <c r="HN39" s="159">
        <v>80.311499999999995</v>
      </c>
      <c r="HO39" s="159">
        <v>-85.800799999999995</v>
      </c>
      <c r="HP39" s="159">
        <v>-85.933700000000002</v>
      </c>
      <c r="HQ39" s="159">
        <v>19.185199999999998</v>
      </c>
      <c r="HR39" s="159">
        <v>19.152200000000001</v>
      </c>
      <c r="HS39" s="159">
        <v>-26.732299999999999</v>
      </c>
      <c r="HT39" s="159">
        <v>-26.968699999999998</v>
      </c>
      <c r="HU39" s="159">
        <v>69.650000000000006</v>
      </c>
      <c r="HV39" s="159">
        <v>69.64</v>
      </c>
      <c r="HW39" s="159">
        <v>46.1</v>
      </c>
      <c r="HX39" s="159">
        <v>47.1</v>
      </c>
      <c r="HY39" s="159">
        <v>8.2199999999999995E-2</v>
      </c>
      <c r="HZ39" s="159">
        <v>-40.4</v>
      </c>
      <c r="IA39" s="159">
        <v>-323.39010000000002</v>
      </c>
      <c r="IB39" s="159">
        <v>72.470500000000001</v>
      </c>
      <c r="IC39" s="159">
        <v>71.317300000000003</v>
      </c>
      <c r="ID39" s="159">
        <v>9.9</v>
      </c>
      <c r="IE39" s="159">
        <v>8.5</v>
      </c>
      <c r="IF39" s="159">
        <v>-18.100000000000001</v>
      </c>
      <c r="IG39" s="159">
        <v>-18.7</v>
      </c>
      <c r="IH39" s="159">
        <v>1.1152</v>
      </c>
      <c r="II39" s="159">
        <v>0.92659999999999998</v>
      </c>
      <c r="IJ39" s="159">
        <v>-278.44880000000001</v>
      </c>
      <c r="IK39" s="159">
        <v>31.3126</v>
      </c>
      <c r="IL39" s="159">
        <v>234.16669999999999</v>
      </c>
      <c r="IM39" s="159">
        <v>186.93</v>
      </c>
      <c r="IN39" s="159">
        <v>-30.662400000000002</v>
      </c>
      <c r="IO39" s="159">
        <v>-182.37909999999999</v>
      </c>
      <c r="IP39" s="159">
        <v>178.97540000000001</v>
      </c>
      <c r="IQ39" s="159">
        <v>-93.215199999999996</v>
      </c>
      <c r="IR39" s="159">
        <v>-68.594700000000003</v>
      </c>
      <c r="IS39" s="159">
        <v>-176.63050000000001</v>
      </c>
      <c r="IT39" s="159">
        <v>138.16329999999999</v>
      </c>
      <c r="IU39" s="159">
        <v>137.80369999999999</v>
      </c>
      <c r="IV39" s="159">
        <v>91.0852</v>
      </c>
      <c r="IW39" s="159">
        <v>-224.8372</v>
      </c>
      <c r="IX39" s="159">
        <v>71.408699999999996</v>
      </c>
      <c r="IY39" s="159">
        <v>-152.21680000000001</v>
      </c>
      <c r="IZ39" s="159">
        <v>152.8826</v>
      </c>
      <c r="JA39" s="159">
        <v>-8.7796000000000003</v>
      </c>
      <c r="JB39" s="158"/>
      <c r="JC39" s="159">
        <v>22</v>
      </c>
      <c r="JD39" s="159">
        <v>7.4669999999999996</v>
      </c>
      <c r="JE39" s="159">
        <v>7.4489999999999998</v>
      </c>
      <c r="JF39" s="159">
        <v>-21.68</v>
      </c>
      <c r="JG39" s="159">
        <v>2.64</v>
      </c>
      <c r="JH39" s="158"/>
      <c r="JI39" s="159">
        <v>-2.5467</v>
      </c>
      <c r="JJ39" s="159">
        <v>-27.306000000000001</v>
      </c>
      <c r="JK39" s="159">
        <v>-18.3093</v>
      </c>
      <c r="JL39" s="159">
        <v>25.1</v>
      </c>
      <c r="JM39" s="159">
        <v>56.259</v>
      </c>
      <c r="JN39" s="159">
        <v>55.3</v>
      </c>
      <c r="JO39" s="158"/>
      <c r="JP39" s="159">
        <v>13.4046</v>
      </c>
      <c r="JQ39" s="159">
        <v>52.467399999999998</v>
      </c>
      <c r="JR39" s="159">
        <v>51.658700000000003</v>
      </c>
      <c r="JS39" s="159">
        <v>51.705599999999997</v>
      </c>
      <c r="JT39" s="158"/>
      <c r="JU39" s="159">
        <v>-7.4</v>
      </c>
      <c r="JV39" s="159">
        <v>23.773900000000001</v>
      </c>
      <c r="JW39" s="159">
        <v>8.2899999999999991</v>
      </c>
      <c r="JX39" s="158"/>
      <c r="JY39" s="159">
        <v>-37.083799999999997</v>
      </c>
      <c r="JZ39" s="159">
        <v>75.547899999999998</v>
      </c>
      <c r="KA39" s="159">
        <v>51.111400000000003</v>
      </c>
      <c r="KB39" s="159">
        <v>-37.096800000000002</v>
      </c>
      <c r="KC39" s="159">
        <v>-73.341800000000006</v>
      </c>
      <c r="KD39" s="159">
        <v>40.006100000000004</v>
      </c>
      <c r="KE39" s="159">
        <v>33.989199999999997</v>
      </c>
      <c r="KF39" s="159">
        <v>6.2</v>
      </c>
      <c r="KG39" s="159">
        <v>-6.5</v>
      </c>
      <c r="KH39" s="158"/>
      <c r="KI39" s="159">
        <v>89.120599999999996</v>
      </c>
    </row>
    <row r="40" spans="1:295" ht="18" customHeight="1" x14ac:dyDescent="0.3">
      <c r="A40" s="155" t="s">
        <v>72</v>
      </c>
      <c r="B40" s="155" t="s">
        <v>865</v>
      </c>
      <c r="C40" s="161"/>
      <c r="D40" s="162">
        <v>19.793700000000001</v>
      </c>
      <c r="E40" s="162">
        <v>-23.404</v>
      </c>
      <c r="F40" s="162">
        <v>11.394500000000001</v>
      </c>
      <c r="G40" s="162">
        <v>23.150200000000002</v>
      </c>
      <c r="H40" s="161"/>
      <c r="I40" s="162">
        <v>48.433999999999997</v>
      </c>
      <c r="J40" s="162">
        <v>-52.218299999999999</v>
      </c>
      <c r="K40" s="162">
        <v>63.5306</v>
      </c>
      <c r="L40" s="162">
        <v>31.908999999999999</v>
      </c>
      <c r="M40" s="162">
        <v>31.453900000000001</v>
      </c>
      <c r="N40" s="162">
        <v>4.4400000000000004</v>
      </c>
      <c r="O40" s="162">
        <v>-59.548999999999999</v>
      </c>
      <c r="P40" s="162">
        <v>55</v>
      </c>
      <c r="Q40" s="162">
        <v>22.356000000000002</v>
      </c>
      <c r="R40" s="162">
        <v>-52.8</v>
      </c>
      <c r="S40" s="162">
        <v>13.2227</v>
      </c>
      <c r="T40" s="162">
        <v>105.4222</v>
      </c>
      <c r="U40" s="162">
        <v>14.970499999999999</v>
      </c>
      <c r="V40" s="162">
        <v>14.984299999999999</v>
      </c>
      <c r="W40" s="162">
        <v>24.551300000000001</v>
      </c>
      <c r="X40" s="162">
        <v>12.5581</v>
      </c>
      <c r="Y40" s="162">
        <v>0.18440000000000001</v>
      </c>
      <c r="Z40" s="162">
        <v>7.1585000000000001</v>
      </c>
      <c r="AA40" s="161"/>
      <c r="AB40" s="161"/>
      <c r="AC40" s="162">
        <v>-60</v>
      </c>
      <c r="AD40" s="162">
        <v>-59.53</v>
      </c>
      <c r="AE40" s="161"/>
      <c r="AF40" s="162">
        <v>-2.2200000000000002</v>
      </c>
      <c r="AG40" s="162">
        <v>57.2</v>
      </c>
      <c r="AH40" s="162">
        <v>8.2850000000000001</v>
      </c>
      <c r="AI40" s="162">
        <v>0.22500000000000001</v>
      </c>
      <c r="AJ40" s="162">
        <v>-55.54</v>
      </c>
      <c r="AK40" s="162">
        <v>-55.67</v>
      </c>
      <c r="AL40" s="162">
        <v>-57.07</v>
      </c>
      <c r="AM40" s="162">
        <v>56.09</v>
      </c>
      <c r="AN40" s="162">
        <v>56.3</v>
      </c>
      <c r="AO40" s="162">
        <v>13.234400000000001</v>
      </c>
      <c r="AP40" s="162">
        <v>6.3354999999999997</v>
      </c>
      <c r="AQ40" s="162">
        <v>71.979699999999994</v>
      </c>
      <c r="AR40" s="162">
        <v>75.783699999999996</v>
      </c>
      <c r="AS40" s="162">
        <v>41.1327</v>
      </c>
      <c r="AT40" s="162">
        <v>-53.181800000000003</v>
      </c>
      <c r="AU40" s="162">
        <v>-55.465000000000003</v>
      </c>
      <c r="AV40" s="162">
        <v>22.5883</v>
      </c>
      <c r="AW40" s="162">
        <v>26.7591</v>
      </c>
      <c r="AX40" s="162">
        <v>76.624700000000004</v>
      </c>
      <c r="AY40" s="162">
        <v>77.160499999999999</v>
      </c>
      <c r="AZ40" s="162">
        <v>3.1570999999999998</v>
      </c>
      <c r="BA40" s="162">
        <v>16.283000000000001</v>
      </c>
      <c r="BB40" s="162">
        <v>-483.63189999999997</v>
      </c>
      <c r="BC40" s="162">
        <v>-3.8298000000000001</v>
      </c>
      <c r="BD40" s="162">
        <v>-19.5</v>
      </c>
      <c r="BE40" s="162">
        <v>-19.399999999999999</v>
      </c>
      <c r="BF40" s="162">
        <v>60.0456</v>
      </c>
      <c r="BG40" s="162">
        <v>59.593400000000003</v>
      </c>
      <c r="BH40" s="162">
        <v>-4.4229000000000003</v>
      </c>
      <c r="BI40" s="161"/>
      <c r="BJ40" s="162">
        <v>-69.39</v>
      </c>
      <c r="BK40" s="162">
        <v>6.7298999999999998</v>
      </c>
      <c r="BL40" s="162">
        <v>7.7259000000000002</v>
      </c>
      <c r="BM40" s="162">
        <v>5.0301</v>
      </c>
      <c r="BN40" s="162">
        <v>524.8877</v>
      </c>
      <c r="BO40" s="162">
        <v>128.666</v>
      </c>
      <c r="BP40" s="162">
        <v>129.03219999999999</v>
      </c>
      <c r="BQ40" s="162">
        <v>-513.01480000000004</v>
      </c>
      <c r="BR40" s="162">
        <v>527.90989999999999</v>
      </c>
      <c r="BS40" s="161"/>
      <c r="BT40" s="162">
        <v>-54.809399999999997</v>
      </c>
      <c r="BU40" s="162">
        <v>56.077800000000003</v>
      </c>
      <c r="BV40" s="162">
        <v>95.783699999999996</v>
      </c>
      <c r="BW40" s="162">
        <v>32.369999999999997</v>
      </c>
      <c r="BX40" s="162">
        <v>30.66</v>
      </c>
      <c r="BY40" s="162">
        <v>67.41</v>
      </c>
      <c r="BZ40" s="162">
        <v>79.040000000000006</v>
      </c>
      <c r="CA40" s="162">
        <v>-46.077100000000002</v>
      </c>
      <c r="CB40" s="162">
        <v>-49.559899999999999</v>
      </c>
      <c r="CC40" s="162">
        <v>109.2513</v>
      </c>
      <c r="CD40" s="162">
        <v>110.8687</v>
      </c>
      <c r="CE40" s="162">
        <v>24.4315</v>
      </c>
      <c r="CF40" s="162">
        <v>-76.367699999999999</v>
      </c>
      <c r="CG40" s="162">
        <v>-77.427800000000005</v>
      </c>
      <c r="CH40" s="162">
        <v>6.4993999999999996</v>
      </c>
      <c r="CI40" s="162">
        <v>-81.914699999999996</v>
      </c>
      <c r="CJ40" s="161"/>
      <c r="CK40" s="161"/>
      <c r="CL40" s="162">
        <v>-5.0999999999999996</v>
      </c>
      <c r="CM40" s="162">
        <v>165.3</v>
      </c>
      <c r="CN40" s="162">
        <v>-17.760000000000002</v>
      </c>
      <c r="CO40" s="162">
        <v>35.301099999999998</v>
      </c>
      <c r="CP40" s="162">
        <v>35.544400000000003</v>
      </c>
      <c r="CQ40" s="162">
        <v>33.926099999999998</v>
      </c>
      <c r="CR40" s="162">
        <v>-82.188400000000001</v>
      </c>
      <c r="CS40" s="162">
        <v>-82.783900000000003</v>
      </c>
      <c r="CT40" s="162">
        <v>27.973199999999999</v>
      </c>
      <c r="CU40" s="162">
        <v>2.6154000000000002</v>
      </c>
      <c r="CV40" s="162">
        <v>32.994700000000002</v>
      </c>
      <c r="CW40" s="162">
        <v>12.587</v>
      </c>
      <c r="CX40" s="162">
        <v>49.88</v>
      </c>
      <c r="CY40" s="162">
        <v>91.56</v>
      </c>
      <c r="CZ40" s="162">
        <v>53.913600000000002</v>
      </c>
      <c r="DA40" s="162">
        <v>51.274099999999997</v>
      </c>
      <c r="DB40" s="162">
        <v>-35.15</v>
      </c>
      <c r="DC40" s="162">
        <v>-3.6423000000000001</v>
      </c>
      <c r="DD40" s="162">
        <v>82.6678</v>
      </c>
      <c r="DE40" s="162">
        <v>81.528199999999998</v>
      </c>
      <c r="DF40" s="162">
        <v>-110.2567</v>
      </c>
      <c r="DG40" s="162">
        <v>0</v>
      </c>
      <c r="DH40" s="162">
        <v>-21.440100000000001</v>
      </c>
      <c r="DI40" s="162">
        <v>-129.5</v>
      </c>
      <c r="DJ40" s="162">
        <v>-131</v>
      </c>
      <c r="DK40" s="162">
        <v>32.121299999999998</v>
      </c>
      <c r="DL40" s="163">
        <v>61.972050000000003</v>
      </c>
      <c r="DM40" s="162">
        <v>77.506299999999996</v>
      </c>
      <c r="DN40" s="163">
        <v>87.908900000000003</v>
      </c>
      <c r="DO40" s="163">
        <v>61.52</v>
      </c>
      <c r="DP40" s="162">
        <v>-13.46</v>
      </c>
      <c r="DQ40" s="162">
        <v>63.625500000000002</v>
      </c>
      <c r="DR40" s="162">
        <v>111.3663</v>
      </c>
      <c r="DS40" s="162">
        <v>-22.47</v>
      </c>
      <c r="DT40" s="162">
        <v>-22.45</v>
      </c>
      <c r="DU40" s="162">
        <v>100.24</v>
      </c>
      <c r="DV40" s="162">
        <v>72.08</v>
      </c>
      <c r="DW40" s="162">
        <v>114.9091</v>
      </c>
      <c r="DX40" s="162">
        <v>105.7636</v>
      </c>
      <c r="DY40" s="162">
        <v>-21.9618</v>
      </c>
      <c r="DZ40" s="162">
        <v>-21.7545</v>
      </c>
      <c r="EA40" s="161"/>
      <c r="EB40" s="161"/>
      <c r="EC40" s="161"/>
      <c r="ED40" s="161"/>
      <c r="EE40" s="161"/>
      <c r="EF40" s="161"/>
      <c r="EG40" s="162">
        <v>-27.145</v>
      </c>
      <c r="EH40" s="162">
        <v>525.46720000000005</v>
      </c>
      <c r="EI40" s="162">
        <v>2.9912000000000001</v>
      </c>
      <c r="EJ40" s="161"/>
      <c r="EK40" s="162">
        <v>-20.601800000000001</v>
      </c>
      <c r="EL40" s="162">
        <v>-17.866499999999998</v>
      </c>
      <c r="EM40" s="162">
        <v>15.715</v>
      </c>
      <c r="EN40" s="162">
        <v>-32.552199999999999</v>
      </c>
      <c r="EO40" s="162">
        <v>-31.3261</v>
      </c>
      <c r="EP40" s="162">
        <v>55.344000000000001</v>
      </c>
      <c r="EQ40" s="162">
        <v>-61.383099999999999</v>
      </c>
      <c r="ER40" s="162">
        <v>-62.641199999999998</v>
      </c>
      <c r="ES40" s="162">
        <v>-9.1774000000000004</v>
      </c>
      <c r="ET40" s="162">
        <v>0</v>
      </c>
      <c r="EU40" s="162">
        <v>-15.38</v>
      </c>
      <c r="EV40" s="162">
        <v>90.4</v>
      </c>
      <c r="EW40" s="162">
        <v>10.6297</v>
      </c>
      <c r="EX40" s="162">
        <v>-103.47199999999999</v>
      </c>
      <c r="EY40" s="162">
        <v>-12.257099999999999</v>
      </c>
      <c r="EZ40" s="162">
        <v>-11.9148</v>
      </c>
      <c r="FA40" s="162">
        <v>3.3637999999999999</v>
      </c>
      <c r="FB40" s="162">
        <v>-44.206099999999999</v>
      </c>
      <c r="FC40" s="162">
        <v>11.1883</v>
      </c>
      <c r="FD40" s="161"/>
      <c r="FE40" s="162">
        <v>2.3573</v>
      </c>
      <c r="FF40" s="162">
        <v>2.2942999999999998</v>
      </c>
      <c r="FG40" s="162">
        <v>38.953299999999999</v>
      </c>
      <c r="FH40" s="162">
        <v>39.174399999999999</v>
      </c>
      <c r="FI40" s="162">
        <v>38.144100000000002</v>
      </c>
      <c r="FJ40" s="162">
        <v>45.380699999999997</v>
      </c>
      <c r="FK40" s="162">
        <v>42.366399999999999</v>
      </c>
      <c r="FL40" s="162">
        <v>0</v>
      </c>
      <c r="FM40" s="162">
        <v>23.523800000000001</v>
      </c>
      <c r="FN40" s="162">
        <v>23.662299999999998</v>
      </c>
      <c r="FO40" s="162">
        <v>-16.111000000000001</v>
      </c>
      <c r="FP40" s="162">
        <v>0</v>
      </c>
      <c r="FQ40" s="162">
        <v>8.4613999999999994</v>
      </c>
      <c r="FR40" s="162">
        <v>-14.45</v>
      </c>
      <c r="FS40" s="162">
        <v>10.4598</v>
      </c>
      <c r="FT40" s="162">
        <v>1.0329999999999999</v>
      </c>
      <c r="FU40" s="162">
        <v>-6.2</v>
      </c>
      <c r="FV40" s="162">
        <v>19.010000000000002</v>
      </c>
      <c r="FW40" s="162">
        <v>0</v>
      </c>
      <c r="FX40" s="162">
        <v>8.7222000000000008</v>
      </c>
      <c r="FY40" s="162">
        <v>-8.5109999999999992</v>
      </c>
      <c r="FZ40" s="162">
        <v>4.4770000000000003</v>
      </c>
      <c r="GA40" s="162">
        <v>9.5307999999999993</v>
      </c>
      <c r="GB40" s="162">
        <v>40.68</v>
      </c>
      <c r="GC40" s="162">
        <v>7.6821000000000002</v>
      </c>
      <c r="GD40" s="162">
        <v>15.1409</v>
      </c>
      <c r="GE40" s="162">
        <v>15.09</v>
      </c>
      <c r="GF40" s="162">
        <v>90.930099999999996</v>
      </c>
      <c r="GG40" s="162">
        <v>25.1</v>
      </c>
      <c r="GH40" s="162">
        <v>-27.882200000000001</v>
      </c>
      <c r="GI40" s="161"/>
      <c r="GJ40" s="162">
        <v>-5.7020999999999997</v>
      </c>
      <c r="GK40" s="162">
        <v>2.1166999999999998</v>
      </c>
      <c r="GL40" s="161"/>
      <c r="GM40" s="161"/>
      <c r="GN40" s="162">
        <v>-13.416600000000001</v>
      </c>
      <c r="GO40" s="162">
        <v>-44.231499999999997</v>
      </c>
      <c r="GP40" s="162">
        <v>20.4802</v>
      </c>
      <c r="GQ40" s="162">
        <v>70.5869</v>
      </c>
      <c r="GR40" s="162">
        <v>55.971699999999998</v>
      </c>
      <c r="GS40" s="162">
        <v>57.475299999999997</v>
      </c>
      <c r="GT40" s="162">
        <v>-156.6009</v>
      </c>
      <c r="GU40" s="162">
        <v>-31.242100000000001</v>
      </c>
      <c r="GV40" s="162">
        <v>40.334000000000003</v>
      </c>
      <c r="GW40" s="162">
        <v>-74.335599999999999</v>
      </c>
      <c r="GX40" s="162">
        <v>9.3262</v>
      </c>
      <c r="GY40" s="162">
        <v>14.6904</v>
      </c>
      <c r="GZ40" s="162">
        <v>14.251899999999999</v>
      </c>
      <c r="HA40" s="161"/>
      <c r="HB40" s="162">
        <v>161.619</v>
      </c>
      <c r="HC40" s="162">
        <v>162.99359999999999</v>
      </c>
      <c r="HD40" s="162">
        <v>207</v>
      </c>
      <c r="HE40" s="162">
        <v>-204.9469</v>
      </c>
      <c r="HF40" s="162">
        <v>-350.63920000000002</v>
      </c>
      <c r="HG40" s="162">
        <v>353.67149999999998</v>
      </c>
      <c r="HH40" s="162">
        <v>349.6798</v>
      </c>
      <c r="HI40" s="162">
        <v>-154.9331</v>
      </c>
      <c r="HJ40" s="162">
        <v>-153.90979999999999</v>
      </c>
      <c r="HK40" s="162">
        <v>-52.07</v>
      </c>
      <c r="HL40" s="162">
        <v>-43.537700000000001</v>
      </c>
      <c r="HM40" s="162">
        <v>81.566999999999993</v>
      </c>
      <c r="HN40" s="162">
        <v>83.493700000000004</v>
      </c>
      <c r="HO40" s="161"/>
      <c r="HP40" s="161"/>
      <c r="HQ40" s="162">
        <v>26.8428</v>
      </c>
      <c r="HR40" s="162">
        <v>26.0627</v>
      </c>
      <c r="HS40" s="162">
        <v>-36.210700000000003</v>
      </c>
      <c r="HT40" s="162">
        <v>-36.501800000000003</v>
      </c>
      <c r="HU40" s="162">
        <v>76.41</v>
      </c>
      <c r="HV40" s="162">
        <v>76.27</v>
      </c>
      <c r="HW40" s="162">
        <v>46.3</v>
      </c>
      <c r="HX40" s="162">
        <v>46.8</v>
      </c>
      <c r="HY40" s="162">
        <v>0.1036</v>
      </c>
      <c r="HZ40" s="162">
        <v>-20.239999999999998</v>
      </c>
      <c r="IA40" s="162">
        <v>-316.31369999999998</v>
      </c>
      <c r="IB40" s="162">
        <v>78.865499999999997</v>
      </c>
      <c r="IC40" s="162">
        <v>76.240099999999998</v>
      </c>
      <c r="ID40" s="162">
        <v>11.1</v>
      </c>
      <c r="IE40" s="162">
        <v>4.5999999999999996</v>
      </c>
      <c r="IF40" s="162">
        <v>-25</v>
      </c>
      <c r="IG40" s="162">
        <v>-25.7</v>
      </c>
      <c r="IH40" s="161"/>
      <c r="II40" s="161"/>
      <c r="IJ40" s="162">
        <v>-346.31630000000001</v>
      </c>
      <c r="IK40" s="162">
        <v>28.633400000000002</v>
      </c>
      <c r="IL40" s="162">
        <v>271.46260000000001</v>
      </c>
      <c r="IM40" s="162">
        <v>217.12739999999999</v>
      </c>
      <c r="IN40" s="162">
        <v>-29.537800000000001</v>
      </c>
      <c r="IO40" s="162">
        <v>-212.6138</v>
      </c>
      <c r="IP40" s="162">
        <v>213.37559999999999</v>
      </c>
      <c r="IQ40" s="162">
        <v>-99.308199999999999</v>
      </c>
      <c r="IR40" s="162">
        <v>-97.01</v>
      </c>
      <c r="IS40" s="162">
        <v>-208.7552</v>
      </c>
      <c r="IT40" s="162">
        <v>132.1951</v>
      </c>
      <c r="IU40" s="162">
        <v>131.41</v>
      </c>
      <c r="IV40" s="162">
        <v>99.420199999999994</v>
      </c>
      <c r="IW40" s="162">
        <v>-266.46910000000003</v>
      </c>
      <c r="IX40" s="162">
        <v>98.263900000000007</v>
      </c>
      <c r="IY40" s="162">
        <v>-168.3289</v>
      </c>
      <c r="IZ40" s="162">
        <v>168.36959999999999</v>
      </c>
      <c r="JA40" s="162">
        <v>-9.2795000000000005</v>
      </c>
      <c r="JB40" s="161"/>
      <c r="JC40" s="162">
        <v>21.28</v>
      </c>
      <c r="JD40" s="162">
        <v>6.9359999999999999</v>
      </c>
      <c r="JE40" s="162">
        <v>6.9850000000000003</v>
      </c>
      <c r="JF40" s="162">
        <v>-20.32</v>
      </c>
      <c r="JG40" s="162">
        <v>0</v>
      </c>
      <c r="JH40" s="161"/>
      <c r="JI40" s="162">
        <v>-1.8723000000000001</v>
      </c>
      <c r="JJ40" s="162">
        <v>-30.058700000000002</v>
      </c>
      <c r="JK40" s="162">
        <v>-18.251300000000001</v>
      </c>
      <c r="JL40" s="162">
        <v>27.1</v>
      </c>
      <c r="JM40" s="162">
        <v>56.777000000000001</v>
      </c>
      <c r="JN40" s="162">
        <v>56.634</v>
      </c>
      <c r="JO40" s="162">
        <v>11.2319</v>
      </c>
      <c r="JP40" s="162">
        <v>13.433400000000001</v>
      </c>
      <c r="JQ40" s="162">
        <v>53.390900000000002</v>
      </c>
      <c r="JR40" s="162">
        <v>53.232999999999997</v>
      </c>
      <c r="JS40" s="162">
        <v>52.096400000000003</v>
      </c>
      <c r="JT40" s="161"/>
      <c r="JU40" s="162">
        <v>-3.7</v>
      </c>
      <c r="JV40" s="162">
        <v>24.6493</v>
      </c>
      <c r="JW40" s="162">
        <v>8.32</v>
      </c>
      <c r="JX40" s="161"/>
      <c r="JY40" s="162">
        <v>-40.2408</v>
      </c>
      <c r="JZ40" s="162">
        <v>78.088499999999996</v>
      </c>
      <c r="KA40" s="162">
        <v>54.143000000000001</v>
      </c>
      <c r="KB40" s="162">
        <v>-40.064100000000003</v>
      </c>
      <c r="KC40" s="162">
        <v>-75.741299999999995</v>
      </c>
      <c r="KD40" s="162">
        <v>41.789200000000001</v>
      </c>
      <c r="KE40" s="162">
        <v>33.728299999999997</v>
      </c>
      <c r="KF40" s="162">
        <v>3.6</v>
      </c>
      <c r="KG40" s="162">
        <v>-3.5</v>
      </c>
      <c r="KH40" s="161"/>
      <c r="KI40" s="162">
        <v>97.056700000000006</v>
      </c>
    </row>
    <row r="41" spans="1:295" ht="18" customHeight="1" x14ac:dyDescent="0.3">
      <c r="A41" s="155" t="s">
        <v>72</v>
      </c>
      <c r="B41" s="155" t="s">
        <v>866</v>
      </c>
      <c r="C41" s="156"/>
      <c r="D41" s="157">
        <v>20.069800000000001</v>
      </c>
      <c r="E41" s="164">
        <v>-23.322649999999999</v>
      </c>
      <c r="F41" s="157">
        <v>11.752000000000001</v>
      </c>
      <c r="G41" s="157">
        <v>23.364899999999999</v>
      </c>
      <c r="H41" s="156"/>
      <c r="I41" s="157">
        <v>47.714599999999997</v>
      </c>
      <c r="J41" s="157">
        <v>-51.566600000000001</v>
      </c>
      <c r="K41" s="157">
        <v>63.4754</v>
      </c>
      <c r="L41" s="157">
        <v>31.841000000000001</v>
      </c>
      <c r="M41" s="157">
        <v>31.0928</v>
      </c>
      <c r="N41" s="157">
        <v>4.4400000000000004</v>
      </c>
      <c r="O41" s="157">
        <v>-59.012</v>
      </c>
      <c r="P41" s="157">
        <v>52.8</v>
      </c>
      <c r="Q41" s="157">
        <v>21.527999999999999</v>
      </c>
      <c r="R41" s="157">
        <v>-52.8</v>
      </c>
      <c r="S41" s="157">
        <v>13.2461</v>
      </c>
      <c r="T41" s="157">
        <v>103.03619999999999</v>
      </c>
      <c r="U41" s="157">
        <v>10.564399999999999</v>
      </c>
      <c r="V41" s="157">
        <v>10.9886</v>
      </c>
      <c r="W41" s="157">
        <v>17.7805</v>
      </c>
      <c r="X41" s="157">
        <v>12.7715</v>
      </c>
      <c r="Y41" s="157">
        <v>0.15509999999999999</v>
      </c>
      <c r="Z41" s="157">
        <v>6.5696000000000003</v>
      </c>
      <c r="AA41" s="156"/>
      <c r="AB41" s="156"/>
      <c r="AC41" s="157">
        <v>-58.49</v>
      </c>
      <c r="AD41" s="157">
        <v>-58.69</v>
      </c>
      <c r="AE41" s="156"/>
      <c r="AF41" s="157">
        <v>-4.4400000000000004</v>
      </c>
      <c r="AG41" s="157">
        <v>57.2</v>
      </c>
      <c r="AH41" s="157">
        <v>8.0719999999999992</v>
      </c>
      <c r="AI41" s="157">
        <v>0.22500000000000001</v>
      </c>
      <c r="AJ41" s="157">
        <v>-55</v>
      </c>
      <c r="AK41" s="157">
        <v>-54.9</v>
      </c>
      <c r="AL41" s="157">
        <v>-56.79</v>
      </c>
      <c r="AM41" s="157">
        <v>55.51</v>
      </c>
      <c r="AN41" s="157">
        <v>55.15</v>
      </c>
      <c r="AO41" s="157">
        <v>13.7126</v>
      </c>
      <c r="AP41" s="157">
        <v>6.2428999999999997</v>
      </c>
      <c r="AQ41" s="157">
        <v>73.090299999999999</v>
      </c>
      <c r="AR41" s="157">
        <v>75.742099999999994</v>
      </c>
      <c r="AS41" s="157">
        <v>37.970399999999998</v>
      </c>
      <c r="AT41" s="157">
        <v>-55.191200000000002</v>
      </c>
      <c r="AU41" s="157">
        <v>-53.414299999999997</v>
      </c>
      <c r="AV41" s="157">
        <v>18.698699999999999</v>
      </c>
      <c r="AW41" s="157">
        <v>17.261500000000002</v>
      </c>
      <c r="AX41" s="157">
        <v>74.347399999999993</v>
      </c>
      <c r="AY41" s="157">
        <v>75.017200000000003</v>
      </c>
      <c r="AZ41" s="157">
        <v>2.1101999999999999</v>
      </c>
      <c r="BA41" s="157">
        <v>9.6537000000000006</v>
      </c>
      <c r="BB41" s="157">
        <v>-468.65539999999999</v>
      </c>
      <c r="BC41" s="157">
        <v>-2.5127999999999999</v>
      </c>
      <c r="BD41" s="157">
        <v>-19.3</v>
      </c>
      <c r="BE41" s="157">
        <v>-19.399999999999999</v>
      </c>
      <c r="BF41" s="157">
        <v>60.3003</v>
      </c>
      <c r="BG41" s="157">
        <v>58.851900000000001</v>
      </c>
      <c r="BH41" s="157">
        <v>-4.3472</v>
      </c>
      <c r="BI41" s="156"/>
      <c r="BJ41" s="157">
        <v>-68.272999999999996</v>
      </c>
      <c r="BK41" s="157">
        <v>7.032</v>
      </c>
      <c r="BL41" s="157">
        <v>8.2322000000000006</v>
      </c>
      <c r="BM41" s="157">
        <v>5.5393999999999997</v>
      </c>
      <c r="BN41" s="157">
        <v>514.1146</v>
      </c>
      <c r="BO41" s="157">
        <v>126.62130000000001</v>
      </c>
      <c r="BP41" s="157">
        <v>127.47580000000001</v>
      </c>
      <c r="BQ41" s="157">
        <v>-474.06150000000002</v>
      </c>
      <c r="BR41" s="157">
        <v>539.45979999999997</v>
      </c>
      <c r="BS41" s="156"/>
      <c r="BT41" s="157">
        <v>-60.418599999999998</v>
      </c>
      <c r="BU41" s="157">
        <v>68.387200000000007</v>
      </c>
      <c r="BV41" s="157">
        <v>97.041200000000003</v>
      </c>
      <c r="BW41" s="157">
        <v>33.049999999999997</v>
      </c>
      <c r="BX41" s="157">
        <v>31.26</v>
      </c>
      <c r="BY41" s="157">
        <v>67.459999999999994</v>
      </c>
      <c r="BZ41" s="157">
        <v>80.849999999999994</v>
      </c>
      <c r="CA41" s="157">
        <v>-40.852699999999999</v>
      </c>
      <c r="CB41" s="157">
        <v>-42.326300000000003</v>
      </c>
      <c r="CC41" s="157">
        <v>109.6337</v>
      </c>
      <c r="CD41" s="157">
        <v>109.36709999999999</v>
      </c>
      <c r="CE41" s="157">
        <v>22.178699999999999</v>
      </c>
      <c r="CF41" s="157">
        <v>-79.521799999999999</v>
      </c>
      <c r="CG41" s="157">
        <v>-79.483000000000004</v>
      </c>
      <c r="CH41" s="157">
        <v>8.4143000000000008</v>
      </c>
      <c r="CI41" s="157">
        <v>-83.681299999999993</v>
      </c>
      <c r="CJ41" s="156"/>
      <c r="CK41" s="156"/>
      <c r="CL41" s="157">
        <v>-12.4</v>
      </c>
      <c r="CM41" s="157">
        <v>169.4</v>
      </c>
      <c r="CN41" s="157">
        <v>-17.61</v>
      </c>
      <c r="CO41" s="157">
        <v>33.692599999999999</v>
      </c>
      <c r="CP41" s="157">
        <v>33.892800000000001</v>
      </c>
      <c r="CQ41" s="157">
        <v>34.475200000000001</v>
      </c>
      <c r="CR41" s="157">
        <v>-82.604500000000002</v>
      </c>
      <c r="CS41" s="157">
        <v>-82.230400000000003</v>
      </c>
      <c r="CT41" s="157">
        <v>25.841100000000001</v>
      </c>
      <c r="CU41" s="157">
        <v>3.0465</v>
      </c>
      <c r="CV41" s="157">
        <v>32.845199999999998</v>
      </c>
      <c r="CW41" s="157">
        <v>13.096500000000001</v>
      </c>
      <c r="CX41" s="157">
        <v>55.11</v>
      </c>
      <c r="CY41" s="157">
        <v>92.38</v>
      </c>
      <c r="CZ41" s="157">
        <v>54.616700000000002</v>
      </c>
      <c r="DA41" s="164">
        <v>51.274099999999997</v>
      </c>
      <c r="DB41" s="157">
        <v>-35.56</v>
      </c>
      <c r="DC41" s="157">
        <v>-3.6423000000000001</v>
      </c>
      <c r="DD41" s="157">
        <v>84.705699999999993</v>
      </c>
      <c r="DE41" s="157">
        <v>82.184899999999999</v>
      </c>
      <c r="DF41" s="157">
        <v>-113.78749999999999</v>
      </c>
      <c r="DG41" s="157">
        <v>0</v>
      </c>
      <c r="DH41" s="157">
        <v>-21.547999999999998</v>
      </c>
      <c r="DI41" s="157">
        <v>-128.19999999999999</v>
      </c>
      <c r="DJ41" s="157">
        <v>-130.9</v>
      </c>
      <c r="DK41" s="157">
        <v>32.148699999999998</v>
      </c>
      <c r="DL41" s="164">
        <v>61.532600000000002</v>
      </c>
      <c r="DM41" s="157">
        <v>77.975899999999996</v>
      </c>
      <c r="DN41" s="164">
        <v>87.908900000000003</v>
      </c>
      <c r="DO41" s="157">
        <v>61.21</v>
      </c>
      <c r="DP41" s="157">
        <v>-13.77</v>
      </c>
      <c r="DQ41" s="157">
        <v>63.5715</v>
      </c>
      <c r="DR41" s="157">
        <v>113.6315</v>
      </c>
      <c r="DS41" s="157">
        <v>-23.74</v>
      </c>
      <c r="DT41" s="157">
        <v>-23.85</v>
      </c>
      <c r="DU41" s="157">
        <v>110.51</v>
      </c>
      <c r="DV41" s="157">
        <v>70.98</v>
      </c>
      <c r="DW41" s="157">
        <v>113.9273</v>
      </c>
      <c r="DX41" s="157">
        <v>109.2</v>
      </c>
      <c r="DY41" s="157">
        <v>-20.095400000000001</v>
      </c>
      <c r="DZ41" s="157">
        <v>-19.418199999999999</v>
      </c>
      <c r="EA41" s="156"/>
      <c r="EB41" s="156"/>
      <c r="EC41" s="156"/>
      <c r="ED41" s="156"/>
      <c r="EE41" s="156"/>
      <c r="EF41" s="156"/>
      <c r="EG41" s="157">
        <v>-28.084</v>
      </c>
      <c r="EH41" s="157">
        <v>482.089</v>
      </c>
      <c r="EI41" s="157">
        <v>74.1571</v>
      </c>
      <c r="EJ41" s="156"/>
      <c r="EK41" s="157">
        <v>-20.936699999999998</v>
      </c>
      <c r="EL41" s="157">
        <v>-18.821300000000001</v>
      </c>
      <c r="EM41" s="157">
        <v>36.6571</v>
      </c>
      <c r="EN41" s="157">
        <v>-19.804600000000001</v>
      </c>
      <c r="EO41" s="157">
        <v>-19.616499999999998</v>
      </c>
      <c r="EP41" s="157">
        <v>46.128</v>
      </c>
      <c r="EQ41" s="157">
        <v>-44.607599999999998</v>
      </c>
      <c r="ER41" s="157">
        <v>-44.800800000000002</v>
      </c>
      <c r="ES41" s="157">
        <v>5.4474999999999998</v>
      </c>
      <c r="ET41" s="157">
        <v>0</v>
      </c>
      <c r="EU41" s="157">
        <v>-14.6</v>
      </c>
      <c r="EV41" s="157">
        <v>1.1000000000000001</v>
      </c>
      <c r="EW41" s="157">
        <v>10.1906</v>
      </c>
      <c r="EX41" s="157">
        <v>-82.025199999999998</v>
      </c>
      <c r="EY41" s="157">
        <v>-13.463800000000001</v>
      </c>
      <c r="EZ41" s="157">
        <v>-12.8668</v>
      </c>
      <c r="FA41" s="157">
        <v>3.3582000000000001</v>
      </c>
      <c r="FB41" s="157">
        <v>-32.9666</v>
      </c>
      <c r="FC41" s="157">
        <v>0</v>
      </c>
      <c r="FD41" s="156"/>
      <c r="FE41" s="157">
        <v>2.5066999999999999</v>
      </c>
      <c r="FF41" s="157">
        <v>2.5063</v>
      </c>
      <c r="FG41" s="157">
        <v>39.282800000000002</v>
      </c>
      <c r="FH41" s="157">
        <v>39.935200000000002</v>
      </c>
      <c r="FI41" s="157">
        <v>38.783999999999999</v>
      </c>
      <c r="FJ41" s="157">
        <v>41.361699999999999</v>
      </c>
      <c r="FK41" s="157">
        <v>42.366399999999999</v>
      </c>
      <c r="FL41" s="157">
        <v>-0.33489999999999998</v>
      </c>
      <c r="FM41" s="157">
        <v>22.128900000000002</v>
      </c>
      <c r="FN41" s="157">
        <v>22.018000000000001</v>
      </c>
      <c r="FO41" s="157">
        <v>-17.028199999999998</v>
      </c>
      <c r="FP41" s="157">
        <v>0</v>
      </c>
      <c r="FQ41" s="157">
        <v>5.8026999999999997</v>
      </c>
      <c r="FR41" s="157">
        <v>-12.52</v>
      </c>
      <c r="FS41" s="157">
        <v>11.7806</v>
      </c>
      <c r="FT41" s="157">
        <v>1.1501999999999999</v>
      </c>
      <c r="FU41" s="157">
        <v>-7.51</v>
      </c>
      <c r="FV41" s="157">
        <v>18.760000000000002</v>
      </c>
      <c r="FW41" s="157">
        <v>0</v>
      </c>
      <c r="FX41" s="157">
        <v>8.9056999999999995</v>
      </c>
      <c r="FY41" s="157">
        <v>-8.7279999999999998</v>
      </c>
      <c r="FZ41" s="157">
        <v>4.5830000000000002</v>
      </c>
      <c r="GA41" s="157">
        <v>6.4092000000000002</v>
      </c>
      <c r="GB41" s="157">
        <v>40.42</v>
      </c>
      <c r="GC41" s="157">
        <v>4.3346</v>
      </c>
      <c r="GD41" s="157">
        <v>12.992000000000001</v>
      </c>
      <c r="GE41" s="157">
        <v>14.98</v>
      </c>
      <c r="GF41" s="157">
        <v>91.253</v>
      </c>
      <c r="GG41" s="157">
        <v>23.9</v>
      </c>
      <c r="GH41" s="157">
        <v>-27.948</v>
      </c>
      <c r="GI41" s="156"/>
      <c r="GJ41" s="157">
        <v>-6.1585999999999999</v>
      </c>
      <c r="GK41" s="157">
        <v>2.0882999999999998</v>
      </c>
      <c r="GL41" s="156"/>
      <c r="GM41" s="156"/>
      <c r="GN41" s="157">
        <v>-14.706799999999999</v>
      </c>
      <c r="GO41" s="157">
        <v>-43.5124</v>
      </c>
      <c r="GP41" s="157">
        <v>20.778700000000001</v>
      </c>
      <c r="GQ41" s="157">
        <v>68.906199999999998</v>
      </c>
      <c r="GR41" s="157">
        <v>54.616399999999999</v>
      </c>
      <c r="GS41" s="157">
        <v>55.683799999999998</v>
      </c>
      <c r="GT41" s="157">
        <v>-153.45320000000001</v>
      </c>
      <c r="GU41" s="157">
        <v>-30.581700000000001</v>
      </c>
      <c r="GV41" s="157">
        <v>39.6509</v>
      </c>
      <c r="GW41" s="157">
        <v>-72.662099999999995</v>
      </c>
      <c r="GX41" s="157">
        <v>7.3893000000000004</v>
      </c>
      <c r="GY41" s="157">
        <v>14.9345</v>
      </c>
      <c r="GZ41" s="157">
        <v>14.4734</v>
      </c>
      <c r="HA41" s="157">
        <v>8.8164999999999996</v>
      </c>
      <c r="HB41" s="157">
        <v>194.50630000000001</v>
      </c>
      <c r="HC41" s="157">
        <v>194.50749999999999</v>
      </c>
      <c r="HD41" s="157">
        <v>231.7</v>
      </c>
      <c r="HE41" s="157">
        <v>-229.7929</v>
      </c>
      <c r="HF41" s="157">
        <v>-397.22930000000002</v>
      </c>
      <c r="HG41" s="157">
        <v>400.81299999999999</v>
      </c>
      <c r="HH41" s="157">
        <v>396.06180000000001</v>
      </c>
      <c r="HI41" s="157">
        <v>-183.96289999999999</v>
      </c>
      <c r="HJ41" s="157">
        <v>-183.37780000000001</v>
      </c>
      <c r="HK41" s="157">
        <v>-49.269300000000001</v>
      </c>
      <c r="HL41" s="157">
        <v>-39.481299999999997</v>
      </c>
      <c r="HM41" s="157">
        <v>84.378799999999998</v>
      </c>
      <c r="HN41" s="157">
        <v>85.041200000000003</v>
      </c>
      <c r="HO41" s="157">
        <v>-103.8066</v>
      </c>
      <c r="HP41" s="157">
        <v>-103.681</v>
      </c>
      <c r="HQ41" s="157">
        <v>41.136200000000002</v>
      </c>
      <c r="HR41" s="157">
        <v>40.312199999999997</v>
      </c>
      <c r="HS41" s="157">
        <v>-55.3992</v>
      </c>
      <c r="HT41" s="157">
        <v>-55.471899999999998</v>
      </c>
      <c r="HU41" s="157">
        <v>86.33</v>
      </c>
      <c r="HV41" s="157">
        <v>86.33</v>
      </c>
      <c r="HW41" s="157">
        <v>48.5</v>
      </c>
      <c r="HX41" s="157">
        <v>49.7</v>
      </c>
      <c r="HY41" s="157">
        <v>6.3E-2</v>
      </c>
      <c r="HZ41" s="157">
        <v>7.76</v>
      </c>
      <c r="IA41" s="157">
        <v>-318.1728</v>
      </c>
      <c r="IB41" s="157">
        <v>86.048100000000005</v>
      </c>
      <c r="IC41" s="157">
        <v>87.165999999999997</v>
      </c>
      <c r="ID41" s="157">
        <v>15</v>
      </c>
      <c r="IE41" s="157">
        <v>1.1000000000000001</v>
      </c>
      <c r="IF41" s="157">
        <v>-37.799999999999997</v>
      </c>
      <c r="IG41" s="157">
        <v>-39.1</v>
      </c>
      <c r="IH41" s="157">
        <v>1.1779999999999999</v>
      </c>
      <c r="II41" s="157">
        <v>0.98360000000000003</v>
      </c>
      <c r="IJ41" s="157">
        <v>-390.41340000000002</v>
      </c>
      <c r="IK41" s="157">
        <v>-46.408900000000003</v>
      </c>
      <c r="IL41" s="157">
        <v>375.96080000000001</v>
      </c>
      <c r="IM41" s="157">
        <v>300.74650000000003</v>
      </c>
      <c r="IN41" s="157">
        <v>-39.703699999999998</v>
      </c>
      <c r="IO41" s="157">
        <v>-291.06760000000003</v>
      </c>
      <c r="IP41" s="157">
        <v>293.31920000000002</v>
      </c>
      <c r="IQ41" s="157">
        <v>-123.0949</v>
      </c>
      <c r="IR41" s="157">
        <v>-152.47200000000001</v>
      </c>
      <c r="IS41" s="157">
        <v>-287.9581</v>
      </c>
      <c r="IT41" s="157">
        <v>121.0925</v>
      </c>
      <c r="IU41" s="157">
        <v>121.2645</v>
      </c>
      <c r="IV41" s="157">
        <v>123.0284</v>
      </c>
      <c r="IW41" s="157">
        <v>-364.06909999999999</v>
      </c>
      <c r="IX41" s="157">
        <v>157.62219999999999</v>
      </c>
      <c r="IY41" s="157">
        <v>-209.077</v>
      </c>
      <c r="IZ41" s="157">
        <v>209.9862</v>
      </c>
      <c r="JA41" s="157">
        <v>-7.8292999999999999</v>
      </c>
      <c r="JB41" s="156"/>
      <c r="JC41" s="157">
        <v>18.88</v>
      </c>
      <c r="JD41" s="157">
        <v>6.8380000000000001</v>
      </c>
      <c r="JE41" s="157">
        <v>6.8330000000000002</v>
      </c>
      <c r="JF41" s="157">
        <v>-18.559999999999999</v>
      </c>
      <c r="JG41" s="157">
        <v>0</v>
      </c>
      <c r="JH41" s="156"/>
      <c r="JI41" s="157">
        <v>-2.9000000000000001E-2</v>
      </c>
      <c r="JJ41" s="157">
        <v>-33.134999999999998</v>
      </c>
      <c r="JK41" s="157">
        <v>-16.9024</v>
      </c>
      <c r="JL41" s="157">
        <v>26.8</v>
      </c>
      <c r="JM41" s="157">
        <v>58.786999999999999</v>
      </c>
      <c r="JN41" s="157">
        <v>55.97</v>
      </c>
      <c r="JO41" s="157">
        <v>11.3018</v>
      </c>
      <c r="JP41" s="157">
        <v>13.4298</v>
      </c>
      <c r="JQ41" s="157">
        <v>53.804200000000002</v>
      </c>
      <c r="JR41" s="157">
        <v>53.459099999999999</v>
      </c>
      <c r="JS41" s="157">
        <v>52.223599999999998</v>
      </c>
      <c r="JT41" s="156"/>
      <c r="JU41" s="157">
        <v>-1.5</v>
      </c>
      <c r="JV41" s="157">
        <v>23.886199999999999</v>
      </c>
      <c r="JW41" s="157">
        <v>8.27</v>
      </c>
      <c r="JX41" s="156"/>
      <c r="JY41" s="157">
        <v>-33.820300000000003</v>
      </c>
      <c r="JZ41" s="157">
        <v>75.348699999999994</v>
      </c>
      <c r="KA41" s="157">
        <v>49.521099999999997</v>
      </c>
      <c r="KB41" s="157">
        <v>-32.375500000000002</v>
      </c>
      <c r="KC41" s="157">
        <v>-75.078900000000004</v>
      </c>
      <c r="KD41" s="157">
        <v>38.487000000000002</v>
      </c>
      <c r="KE41" s="157">
        <v>35.812399999999997</v>
      </c>
      <c r="KF41" s="157">
        <v>0.2</v>
      </c>
      <c r="KG41" s="157">
        <v>-1.4</v>
      </c>
      <c r="KH41" s="156"/>
      <c r="KI41" s="157">
        <v>139.16669999999999</v>
      </c>
    </row>
    <row r="42" spans="1:295" ht="18" customHeight="1" x14ac:dyDescent="0.3">
      <c r="A42" s="155" t="s">
        <v>72</v>
      </c>
      <c r="B42" s="155" t="s">
        <v>867</v>
      </c>
      <c r="C42" s="158"/>
      <c r="D42" s="159">
        <v>19.872499999999999</v>
      </c>
      <c r="E42" s="159">
        <v>-23.241299999999999</v>
      </c>
      <c r="F42" s="159">
        <v>11.1295</v>
      </c>
      <c r="G42" s="159">
        <v>25.856100000000001</v>
      </c>
      <c r="H42" s="158"/>
      <c r="I42" s="159">
        <v>47.273200000000003</v>
      </c>
      <c r="J42" s="159">
        <v>-50.034500000000001</v>
      </c>
      <c r="K42" s="159">
        <v>60.338000000000001</v>
      </c>
      <c r="L42" s="159">
        <v>30.507100000000001</v>
      </c>
      <c r="M42" s="159">
        <v>29.7774</v>
      </c>
      <c r="N42" s="159">
        <v>0</v>
      </c>
      <c r="O42" s="159">
        <v>-51.448999999999998</v>
      </c>
      <c r="P42" s="159">
        <v>46.2</v>
      </c>
      <c r="Q42" s="159">
        <v>15.731999999999999</v>
      </c>
      <c r="R42" s="159">
        <v>-46.2</v>
      </c>
      <c r="S42" s="159">
        <v>13.307399999999999</v>
      </c>
      <c r="T42" s="159">
        <v>101.7062</v>
      </c>
      <c r="U42" s="159">
        <v>10.5303</v>
      </c>
      <c r="V42" s="159">
        <v>10.398099999999999</v>
      </c>
      <c r="W42" s="159">
        <v>17.183199999999999</v>
      </c>
      <c r="X42" s="159">
        <v>12.7417</v>
      </c>
      <c r="Y42" s="159">
        <v>0.17560000000000001</v>
      </c>
      <c r="Z42" s="159">
        <v>6.8661000000000003</v>
      </c>
      <c r="AA42" s="158"/>
      <c r="AB42" s="158"/>
      <c r="AC42" s="159">
        <v>-62.57</v>
      </c>
      <c r="AD42" s="159">
        <v>-62.47</v>
      </c>
      <c r="AE42" s="158"/>
      <c r="AF42" s="159">
        <v>0</v>
      </c>
      <c r="AG42" s="159">
        <v>50.6</v>
      </c>
      <c r="AH42" s="159">
        <v>8.0850000000000009</v>
      </c>
      <c r="AI42" s="159">
        <v>0.22600000000000001</v>
      </c>
      <c r="AJ42" s="159">
        <v>-51.99</v>
      </c>
      <c r="AK42" s="159">
        <v>-52.2</v>
      </c>
      <c r="AL42" s="159">
        <v>-67.709999999999994</v>
      </c>
      <c r="AM42" s="159">
        <v>52.46</v>
      </c>
      <c r="AN42" s="159">
        <v>52.67</v>
      </c>
      <c r="AO42" s="159">
        <v>13.129799999999999</v>
      </c>
      <c r="AP42" s="159">
        <v>6.3975</v>
      </c>
      <c r="AQ42" s="159">
        <v>71.508099999999999</v>
      </c>
      <c r="AR42" s="159">
        <v>75.154300000000006</v>
      </c>
      <c r="AS42" s="159">
        <v>38.711399999999998</v>
      </c>
      <c r="AT42" s="159">
        <v>-53.047800000000002</v>
      </c>
      <c r="AU42" s="159">
        <v>-51.977600000000002</v>
      </c>
      <c r="AV42" s="159">
        <v>7.4137000000000004</v>
      </c>
      <c r="AW42" s="159">
        <v>7.4230999999999998</v>
      </c>
      <c r="AX42" s="159">
        <v>74.347399999999993</v>
      </c>
      <c r="AY42" s="159">
        <v>76.088800000000006</v>
      </c>
      <c r="AZ42" s="159">
        <v>-1.5704</v>
      </c>
      <c r="BA42" s="159">
        <v>-9.9899000000000004</v>
      </c>
      <c r="BB42" s="159">
        <v>-417.16919999999999</v>
      </c>
      <c r="BC42" s="159">
        <v>-15.948</v>
      </c>
      <c r="BD42" s="159">
        <v>-12.9</v>
      </c>
      <c r="BE42" s="159">
        <v>-12.7</v>
      </c>
      <c r="BF42" s="159">
        <v>57.661700000000003</v>
      </c>
      <c r="BG42" s="159">
        <v>57.662599999999998</v>
      </c>
      <c r="BH42" s="159">
        <v>-4.8048999999999999</v>
      </c>
      <c r="BI42" s="158"/>
      <c r="BJ42" s="159">
        <v>-52.146599999999999</v>
      </c>
      <c r="BK42" s="159">
        <v>7.6078000000000001</v>
      </c>
      <c r="BL42" s="159">
        <v>7.1611000000000002</v>
      </c>
      <c r="BM42" s="159">
        <v>4.83</v>
      </c>
      <c r="BN42" s="159">
        <v>454.81720000000001</v>
      </c>
      <c r="BO42" s="159">
        <v>121.09739999999999</v>
      </c>
      <c r="BP42" s="159">
        <v>121.6467</v>
      </c>
      <c r="BQ42" s="159">
        <v>-436.74220000000003</v>
      </c>
      <c r="BR42" s="159">
        <v>502.87360000000001</v>
      </c>
      <c r="BS42" s="158"/>
      <c r="BT42" s="159">
        <v>-50.750799999999998</v>
      </c>
      <c r="BU42" s="159">
        <v>51.731299999999997</v>
      </c>
      <c r="BV42" s="159">
        <v>93.308800000000005</v>
      </c>
      <c r="BW42" s="159">
        <v>31.23</v>
      </c>
      <c r="BX42" s="159">
        <v>30.43</v>
      </c>
      <c r="BY42" s="159">
        <v>66.78</v>
      </c>
      <c r="BZ42" s="159">
        <v>77.44</v>
      </c>
      <c r="CA42" s="159">
        <v>-50.497599999999998</v>
      </c>
      <c r="CB42" s="159">
        <v>-49.693899999999999</v>
      </c>
      <c r="CC42" s="159">
        <v>117.4029</v>
      </c>
      <c r="CD42" s="159">
        <v>118.0248</v>
      </c>
      <c r="CE42" s="159">
        <v>23.247199999999999</v>
      </c>
      <c r="CF42" s="159">
        <v>-71.919300000000007</v>
      </c>
      <c r="CG42" s="159">
        <v>-72.012900000000002</v>
      </c>
      <c r="CH42" s="159">
        <v>4.7466999999999997</v>
      </c>
      <c r="CI42" s="159">
        <v>-75.166700000000006</v>
      </c>
      <c r="CJ42" s="158"/>
      <c r="CK42" s="158"/>
      <c r="CL42" s="159">
        <v>5.0999999999999996</v>
      </c>
      <c r="CM42" s="159">
        <v>149.4</v>
      </c>
      <c r="CN42" s="159">
        <v>-17.510000000000002</v>
      </c>
      <c r="CO42" s="159">
        <v>39.425800000000002</v>
      </c>
      <c r="CP42" s="159">
        <v>37.931199999999997</v>
      </c>
      <c r="CQ42" s="159">
        <v>39.002299999999998</v>
      </c>
      <c r="CR42" s="159">
        <v>-74.3369</v>
      </c>
      <c r="CS42" s="159">
        <v>-73.7684</v>
      </c>
      <c r="CT42" s="159">
        <v>12.4259</v>
      </c>
      <c r="CU42" s="159">
        <v>11.014900000000001</v>
      </c>
      <c r="CV42" s="159">
        <v>18.454799999999999</v>
      </c>
      <c r="CW42" s="159">
        <v>12.684699999999999</v>
      </c>
      <c r="CX42" s="159">
        <v>56.42</v>
      </c>
      <c r="CY42" s="159">
        <v>90.09</v>
      </c>
      <c r="CZ42" s="159">
        <v>53.913600000000002</v>
      </c>
      <c r="DA42" s="159">
        <v>51.274099999999997</v>
      </c>
      <c r="DB42" s="159">
        <v>-35.61</v>
      </c>
      <c r="DC42" s="159">
        <v>-3.6423000000000001</v>
      </c>
      <c r="DD42" s="159">
        <v>76.438699999999997</v>
      </c>
      <c r="DE42" s="159">
        <v>74.697800000000001</v>
      </c>
      <c r="DF42" s="159">
        <v>-99.889499999999998</v>
      </c>
      <c r="DG42" s="159">
        <v>0</v>
      </c>
      <c r="DH42" s="159">
        <v>-21.716799999999999</v>
      </c>
      <c r="DI42" s="159">
        <v>-130.80000000000001</v>
      </c>
      <c r="DJ42" s="159">
        <v>-131.30000000000001</v>
      </c>
      <c r="DK42" s="159">
        <v>31.495100000000001</v>
      </c>
      <c r="DL42" s="159">
        <v>61.532600000000002</v>
      </c>
      <c r="DM42" s="159">
        <v>77.506299999999996</v>
      </c>
      <c r="DN42" s="159">
        <v>87.908900000000003</v>
      </c>
      <c r="DO42" s="159">
        <v>61.21</v>
      </c>
      <c r="DP42" s="159">
        <v>-13.31</v>
      </c>
      <c r="DQ42" s="159">
        <v>63.045000000000002</v>
      </c>
      <c r="DR42" s="159">
        <v>97.9756</v>
      </c>
      <c r="DS42" s="159">
        <v>-23.95</v>
      </c>
      <c r="DT42" s="159">
        <v>-24.21</v>
      </c>
      <c r="DU42" s="159">
        <v>117.99</v>
      </c>
      <c r="DV42" s="159">
        <v>72.069999999999993</v>
      </c>
      <c r="DW42" s="159">
        <v>99.090900000000005</v>
      </c>
      <c r="DX42" s="159">
        <v>97.363600000000005</v>
      </c>
      <c r="DY42" s="159">
        <v>-30.768899999999999</v>
      </c>
      <c r="DZ42" s="159">
        <v>-30.063600000000001</v>
      </c>
      <c r="EA42" s="158"/>
      <c r="EB42" s="158"/>
      <c r="EC42" s="158"/>
      <c r="ED42" s="158"/>
      <c r="EE42" s="158"/>
      <c r="EF42" s="158"/>
      <c r="EG42" s="159">
        <v>-25.983000000000001</v>
      </c>
      <c r="EH42" s="159">
        <v>449.46620000000001</v>
      </c>
      <c r="EI42" s="159">
        <v>145.03030000000001</v>
      </c>
      <c r="EJ42" s="158"/>
      <c r="EK42" s="159">
        <v>-20.5504</v>
      </c>
      <c r="EL42" s="159">
        <v>-18.220800000000001</v>
      </c>
      <c r="EM42" s="159">
        <v>9.0824999999999996</v>
      </c>
      <c r="EN42" s="159">
        <v>-29.213100000000001</v>
      </c>
      <c r="EO42" s="159">
        <v>-27.139399999999998</v>
      </c>
      <c r="EP42" s="159">
        <v>155.196</v>
      </c>
      <c r="EQ42" s="159">
        <v>-60.542499999999997</v>
      </c>
      <c r="ER42" s="159">
        <v>-61.2134</v>
      </c>
      <c r="ES42" s="159">
        <v>-21.927399999999999</v>
      </c>
      <c r="ET42" s="159">
        <v>0</v>
      </c>
      <c r="EU42" s="159">
        <v>-13.25</v>
      </c>
      <c r="EV42" s="159">
        <v>112</v>
      </c>
      <c r="EW42" s="159">
        <v>9.7012</v>
      </c>
      <c r="EX42" s="159">
        <v>-97.477900000000005</v>
      </c>
      <c r="EY42" s="159">
        <v>-13.317</v>
      </c>
      <c r="EZ42" s="159">
        <v>-12.773300000000001</v>
      </c>
      <c r="FA42" s="159">
        <v>3.4544999999999999</v>
      </c>
      <c r="FB42" s="159">
        <v>-58.886400000000002</v>
      </c>
      <c r="FC42" s="159">
        <v>25.056000000000001</v>
      </c>
      <c r="FD42" s="158"/>
      <c r="FE42" s="159">
        <v>2.7795999999999998</v>
      </c>
      <c r="FF42" s="159">
        <v>2.7818000000000001</v>
      </c>
      <c r="FG42" s="159">
        <v>39.128700000000002</v>
      </c>
      <c r="FH42" s="159">
        <v>40.162599999999998</v>
      </c>
      <c r="FI42" s="159">
        <v>38.661499999999997</v>
      </c>
      <c r="FJ42" s="159">
        <v>50.7393</v>
      </c>
      <c r="FK42" s="159">
        <v>49.734499999999997</v>
      </c>
      <c r="FL42" s="159">
        <v>-50.236899999999999</v>
      </c>
      <c r="FM42" s="159">
        <v>32.429200000000002</v>
      </c>
      <c r="FN42" s="159">
        <v>32.328299999999999</v>
      </c>
      <c r="FO42" s="159">
        <v>-54.036099999999998</v>
      </c>
      <c r="FP42" s="159">
        <v>-44.155000000000001</v>
      </c>
      <c r="FQ42" s="159">
        <v>-5.2937000000000003</v>
      </c>
      <c r="FR42" s="159">
        <v>-25.3</v>
      </c>
      <c r="FS42" s="159">
        <v>10.3597</v>
      </c>
      <c r="FT42" s="159">
        <v>1.1037999999999999</v>
      </c>
      <c r="FU42" s="159">
        <v>-6</v>
      </c>
      <c r="FV42" s="159">
        <v>17.54</v>
      </c>
      <c r="FW42" s="158"/>
      <c r="FX42" s="159">
        <v>7.6181999999999999</v>
      </c>
      <c r="FY42" s="159">
        <v>-8.7729999999999997</v>
      </c>
      <c r="FZ42" s="159">
        <v>0.82699999999999996</v>
      </c>
      <c r="GA42" s="159">
        <v>8.4964999999999993</v>
      </c>
      <c r="GB42" s="159">
        <v>34.96</v>
      </c>
      <c r="GC42" s="159">
        <v>44.635899999999999</v>
      </c>
      <c r="GD42" s="159">
        <v>50.889899999999997</v>
      </c>
      <c r="GE42" s="159">
        <v>14.8</v>
      </c>
      <c r="GF42" s="159">
        <v>89.216099999999997</v>
      </c>
      <c r="GG42" s="159">
        <v>26.1</v>
      </c>
      <c r="GH42" s="159">
        <v>-27.334900000000001</v>
      </c>
      <c r="GI42" s="158"/>
      <c r="GJ42" s="159">
        <v>-4.6226000000000003</v>
      </c>
      <c r="GK42" s="159">
        <v>2.1208999999999998</v>
      </c>
      <c r="GL42" s="158"/>
      <c r="GM42" s="158"/>
      <c r="GN42" s="159">
        <v>-13.817399999999999</v>
      </c>
      <c r="GO42" s="159">
        <v>-42.929000000000002</v>
      </c>
      <c r="GP42" s="159">
        <v>19.935500000000001</v>
      </c>
      <c r="GQ42" s="159">
        <v>67.897900000000007</v>
      </c>
      <c r="GR42" s="159">
        <v>55.420400000000001</v>
      </c>
      <c r="GS42" s="159">
        <v>57.194600000000001</v>
      </c>
      <c r="GT42" s="159">
        <v>-157.47049999999999</v>
      </c>
      <c r="GU42" s="159">
        <v>-29.328199999999999</v>
      </c>
      <c r="GV42" s="159">
        <v>38.270600000000002</v>
      </c>
      <c r="GW42" s="159">
        <v>-68.376000000000005</v>
      </c>
      <c r="GX42" s="159">
        <v>7.6203000000000003</v>
      </c>
      <c r="GY42" s="159">
        <v>14.758699999999999</v>
      </c>
      <c r="GZ42" s="159">
        <v>14.4101</v>
      </c>
      <c r="HA42" s="159">
        <v>9.3439999999999994</v>
      </c>
      <c r="HB42" s="159">
        <v>219.90170000000001</v>
      </c>
      <c r="HC42" s="159">
        <v>217.7319</v>
      </c>
      <c r="HD42" s="159">
        <v>279.89999999999998</v>
      </c>
      <c r="HE42" s="159">
        <v>-278.93200000000002</v>
      </c>
      <c r="HF42" s="159">
        <v>-460.01639999999998</v>
      </c>
      <c r="HG42" s="159">
        <v>458.81720000000001</v>
      </c>
      <c r="HH42" s="159">
        <v>457.67680000000001</v>
      </c>
      <c r="HI42" s="159">
        <v>-204.0856</v>
      </c>
      <c r="HJ42" s="159">
        <v>-206.7465</v>
      </c>
      <c r="HK42" s="159">
        <v>-47.3992</v>
      </c>
      <c r="HL42" s="159">
        <v>-36.094099999999997</v>
      </c>
      <c r="HM42" s="159">
        <v>83.741500000000002</v>
      </c>
      <c r="HN42" s="159">
        <v>83.649799999999999</v>
      </c>
      <c r="HO42" s="159">
        <v>-129.38800000000001</v>
      </c>
      <c r="HP42" s="159">
        <v>-129.53559999999999</v>
      </c>
      <c r="HQ42" s="159">
        <v>50.639499999999998</v>
      </c>
      <c r="HR42" s="159">
        <v>50.167099999999998</v>
      </c>
      <c r="HS42" s="159">
        <v>-65.288799999999995</v>
      </c>
      <c r="HT42" s="159">
        <v>-65.690700000000007</v>
      </c>
      <c r="HU42" s="159">
        <v>95.45</v>
      </c>
      <c r="HV42" s="159">
        <v>94.18</v>
      </c>
      <c r="HW42" s="159">
        <v>49.1</v>
      </c>
      <c r="HX42" s="159">
        <v>50.9</v>
      </c>
      <c r="HY42" s="159">
        <v>8.2199999999999995E-2</v>
      </c>
      <c r="HZ42" s="159">
        <v>25.84</v>
      </c>
      <c r="IA42" s="159">
        <v>-313.13650000000001</v>
      </c>
      <c r="IB42" s="159">
        <v>91.998000000000005</v>
      </c>
      <c r="IC42" s="159">
        <v>93.442499999999995</v>
      </c>
      <c r="ID42" s="159">
        <v>17.2</v>
      </c>
      <c r="IE42" s="159">
        <v>-1.2</v>
      </c>
      <c r="IF42" s="159">
        <v>-50.6</v>
      </c>
      <c r="IG42" s="159">
        <v>-52.1</v>
      </c>
      <c r="IH42" s="158"/>
      <c r="II42" s="158"/>
      <c r="IJ42" s="159">
        <v>-448.81020000000001</v>
      </c>
      <c r="IK42" s="159">
        <v>-115.712</v>
      </c>
      <c r="IL42" s="159">
        <v>446.30340000000001</v>
      </c>
      <c r="IM42" s="159">
        <v>361.90449999999998</v>
      </c>
      <c r="IN42" s="159">
        <v>-40.186700000000002</v>
      </c>
      <c r="IO42" s="159">
        <v>-352.02870000000001</v>
      </c>
      <c r="IP42" s="159">
        <v>354.99430000000001</v>
      </c>
      <c r="IQ42" s="159">
        <v>-137.94290000000001</v>
      </c>
      <c r="IR42" s="159">
        <v>-198.41560000000001</v>
      </c>
      <c r="IS42" s="159">
        <v>-348.26900000000001</v>
      </c>
      <c r="IT42" s="159">
        <v>112.3257</v>
      </c>
      <c r="IU42" s="159">
        <v>114.0625</v>
      </c>
      <c r="IV42" s="159">
        <v>135.34979999999999</v>
      </c>
      <c r="IW42" s="159">
        <v>-437.03359999999998</v>
      </c>
      <c r="IX42" s="159">
        <v>200.78749999999999</v>
      </c>
      <c r="IY42" s="159">
        <v>-231.8706</v>
      </c>
      <c r="IZ42" s="159">
        <v>231.79570000000001</v>
      </c>
      <c r="JA42" s="159">
        <v>-7.4611999999999998</v>
      </c>
      <c r="JB42" s="158"/>
      <c r="JC42" s="159">
        <v>17.68</v>
      </c>
      <c r="JD42" s="159">
        <v>6.758</v>
      </c>
      <c r="JE42" s="159">
        <v>6.7530000000000001</v>
      </c>
      <c r="JF42" s="159">
        <v>-17.440000000000001</v>
      </c>
      <c r="JG42" s="159">
        <v>-0.56000000000000005</v>
      </c>
      <c r="JH42" s="158"/>
      <c r="JI42" s="159">
        <v>0.96889999999999998</v>
      </c>
      <c r="JJ42" s="159">
        <v>-35.887700000000002</v>
      </c>
      <c r="JK42" s="159">
        <v>-16.200500000000002</v>
      </c>
      <c r="JL42" s="159">
        <v>28.3</v>
      </c>
      <c r="JM42" s="159">
        <v>57.598999999999997</v>
      </c>
      <c r="JN42" s="159">
        <v>54.531999999999996</v>
      </c>
      <c r="JO42" s="159">
        <v>11.288399999999999</v>
      </c>
      <c r="JP42" s="159">
        <v>13.587300000000001</v>
      </c>
      <c r="JQ42" s="159">
        <v>55.55</v>
      </c>
      <c r="JR42" s="159">
        <v>53.188899999999997</v>
      </c>
      <c r="JS42" s="159">
        <v>54.043900000000001</v>
      </c>
      <c r="JT42" s="158"/>
      <c r="JU42" s="159">
        <v>1.5</v>
      </c>
      <c r="JV42" s="159">
        <v>24.689399999999999</v>
      </c>
      <c r="JW42" s="159">
        <v>8.2799999999999994</v>
      </c>
      <c r="JX42" s="158"/>
      <c r="JY42" s="159">
        <v>-32.5182</v>
      </c>
      <c r="JZ42" s="159">
        <v>73.960499999999996</v>
      </c>
      <c r="KA42" s="159">
        <v>47.804499999999997</v>
      </c>
      <c r="KB42" s="159">
        <v>-32.138599999999997</v>
      </c>
      <c r="KC42" s="159">
        <v>-73.186800000000005</v>
      </c>
      <c r="KD42" s="159">
        <v>35.767499999999998</v>
      </c>
      <c r="KE42" s="159">
        <v>37.1267</v>
      </c>
      <c r="KF42" s="159">
        <v>-2.4</v>
      </c>
      <c r="KG42" s="159">
        <v>1.2</v>
      </c>
      <c r="KH42" s="158"/>
      <c r="KI42" s="159">
        <v>142.3528</v>
      </c>
    </row>
    <row r="43" spans="1:295" ht="18" customHeight="1" x14ac:dyDescent="0.3">
      <c r="A43" s="155" t="s">
        <v>72</v>
      </c>
      <c r="B43" s="155" t="s">
        <v>868</v>
      </c>
      <c r="C43" s="158"/>
      <c r="D43" s="159">
        <v>19.457799999999999</v>
      </c>
      <c r="E43" s="159">
        <v>-22.712800000000001</v>
      </c>
      <c r="F43" s="159">
        <v>11.0938</v>
      </c>
      <c r="G43" s="159">
        <v>26.393999999999998</v>
      </c>
      <c r="H43" s="158"/>
      <c r="I43" s="159">
        <v>44.473500000000001</v>
      </c>
      <c r="J43" s="159">
        <v>-45.931600000000003</v>
      </c>
      <c r="K43" s="159">
        <v>59.759399999999999</v>
      </c>
      <c r="L43" s="159">
        <v>30.213100000000001</v>
      </c>
      <c r="M43" s="159">
        <v>29.391200000000001</v>
      </c>
      <c r="N43" s="159">
        <v>2.2200000000000002</v>
      </c>
      <c r="O43" s="159">
        <v>-45.613999999999997</v>
      </c>
      <c r="P43" s="159">
        <v>39.6</v>
      </c>
      <c r="Q43" s="159">
        <v>13.247999999999999</v>
      </c>
      <c r="R43" s="159">
        <v>-39.6</v>
      </c>
      <c r="S43" s="159">
        <v>13.4384</v>
      </c>
      <c r="T43" s="159">
        <v>93.031999999999996</v>
      </c>
      <c r="U43" s="159">
        <v>9.6844999999999999</v>
      </c>
      <c r="V43" s="159">
        <v>9.4628999999999994</v>
      </c>
      <c r="W43" s="159">
        <v>15.619</v>
      </c>
      <c r="X43" s="159">
        <v>11.597799999999999</v>
      </c>
      <c r="Y43" s="159">
        <v>0.14349999999999999</v>
      </c>
      <c r="Z43" s="159">
        <v>6.8487999999999998</v>
      </c>
      <c r="AA43" s="158"/>
      <c r="AB43" s="158"/>
      <c r="AC43" s="159">
        <v>-60.99</v>
      </c>
      <c r="AD43" s="159">
        <v>-61.11</v>
      </c>
      <c r="AE43" s="158"/>
      <c r="AF43" s="159">
        <v>0</v>
      </c>
      <c r="AG43" s="159">
        <v>44</v>
      </c>
      <c r="AH43" s="159">
        <v>9.2629999999999999</v>
      </c>
      <c r="AI43" s="159">
        <v>0.24</v>
      </c>
      <c r="AJ43" s="159">
        <v>-52.65</v>
      </c>
      <c r="AK43" s="159">
        <v>-52.7</v>
      </c>
      <c r="AL43" s="159">
        <v>-66.180000000000007</v>
      </c>
      <c r="AM43" s="159">
        <v>53.32</v>
      </c>
      <c r="AN43" s="159">
        <v>52.9</v>
      </c>
      <c r="AO43" s="159">
        <v>13.8688</v>
      </c>
      <c r="AP43" s="159">
        <v>5.9768999999999997</v>
      </c>
      <c r="AQ43" s="159">
        <v>72.4238</v>
      </c>
      <c r="AR43" s="159">
        <v>74.526799999999994</v>
      </c>
      <c r="AS43" s="159">
        <v>33.626600000000003</v>
      </c>
      <c r="AT43" s="159">
        <v>-54.655299999999997</v>
      </c>
      <c r="AU43" s="159">
        <v>-54.844000000000001</v>
      </c>
      <c r="AV43" s="159">
        <v>26.581399999999999</v>
      </c>
      <c r="AW43" s="159">
        <v>26.544799999999999</v>
      </c>
      <c r="AX43" s="159">
        <v>68.319199999999995</v>
      </c>
      <c r="AY43" s="159">
        <v>70.998400000000004</v>
      </c>
      <c r="AZ43" s="159">
        <v>0.53979999999999995</v>
      </c>
      <c r="BA43" s="159">
        <v>4.5804999999999998</v>
      </c>
      <c r="BB43" s="159">
        <v>-407.53149999999999</v>
      </c>
      <c r="BC43" s="159">
        <v>-15.510400000000001</v>
      </c>
      <c r="BD43" s="159">
        <v>-12.6</v>
      </c>
      <c r="BE43" s="159">
        <v>-12.7</v>
      </c>
      <c r="BF43" s="159">
        <v>60.473700000000001</v>
      </c>
      <c r="BG43" s="159">
        <v>59.419499999999999</v>
      </c>
      <c r="BH43" s="159">
        <v>-4.7217000000000002</v>
      </c>
      <c r="BI43" s="158"/>
      <c r="BJ43" s="159">
        <v>-55.5182</v>
      </c>
      <c r="BK43" s="159">
        <v>7.3550000000000004</v>
      </c>
      <c r="BL43" s="159">
        <v>5.9909999999999997</v>
      </c>
      <c r="BM43" s="159">
        <v>4.1483999999999996</v>
      </c>
      <c r="BN43" s="159">
        <v>445.02080000000001</v>
      </c>
      <c r="BO43" s="159">
        <v>113.01</v>
      </c>
      <c r="BP43" s="159">
        <v>113.5288</v>
      </c>
      <c r="BQ43" s="159">
        <v>-406.58210000000003</v>
      </c>
      <c r="BR43" s="159">
        <v>487.22539999999998</v>
      </c>
      <c r="BS43" s="158"/>
      <c r="BT43" s="159">
        <v>-62.334800000000001</v>
      </c>
      <c r="BU43" s="159">
        <v>64.799700000000001</v>
      </c>
      <c r="BV43" s="159">
        <v>89.875900000000001</v>
      </c>
      <c r="BW43" s="159">
        <v>29.18</v>
      </c>
      <c r="BX43" s="159">
        <v>31.97</v>
      </c>
      <c r="BY43" s="159">
        <v>67.510000000000005</v>
      </c>
      <c r="BZ43" s="159">
        <v>71.739999999999995</v>
      </c>
      <c r="CA43" s="159">
        <v>-45.139400000000002</v>
      </c>
      <c r="CB43" s="159">
        <v>-44.871400000000001</v>
      </c>
      <c r="CC43" s="159">
        <v>113.92270000000001</v>
      </c>
      <c r="CD43" s="159">
        <v>115.0924</v>
      </c>
      <c r="CE43" s="159">
        <v>23.7607</v>
      </c>
      <c r="CF43" s="159">
        <v>-72.042299999999997</v>
      </c>
      <c r="CG43" s="159">
        <v>-72.078100000000006</v>
      </c>
      <c r="CH43" s="159">
        <v>1.8818999999999999</v>
      </c>
      <c r="CI43" s="159">
        <v>-74.766300000000001</v>
      </c>
      <c r="CJ43" s="158"/>
      <c r="CK43" s="158"/>
      <c r="CL43" s="159">
        <v>10.3</v>
      </c>
      <c r="CM43" s="159">
        <v>150.1</v>
      </c>
      <c r="CN43" s="159">
        <v>-16.760000000000002</v>
      </c>
      <c r="CO43" s="159">
        <v>38.610300000000002</v>
      </c>
      <c r="CP43" s="159">
        <v>37.857500000000002</v>
      </c>
      <c r="CQ43" s="159">
        <v>37.940800000000003</v>
      </c>
      <c r="CR43" s="159">
        <v>-78.8399</v>
      </c>
      <c r="CS43" s="159">
        <v>-78.724900000000005</v>
      </c>
      <c r="CT43" s="159">
        <v>1</v>
      </c>
      <c r="CU43" s="159">
        <v>20.189299999999999</v>
      </c>
      <c r="CV43" s="159">
        <v>14.666499999999999</v>
      </c>
      <c r="CW43" s="159">
        <v>13.2814</v>
      </c>
      <c r="CX43" s="159">
        <v>53.52</v>
      </c>
      <c r="CY43" s="159">
        <v>88.13</v>
      </c>
      <c r="CZ43" s="159">
        <v>55.319800000000001</v>
      </c>
      <c r="DA43" s="159">
        <v>52.445999999999998</v>
      </c>
      <c r="DB43" s="159">
        <v>-36.840000000000003</v>
      </c>
      <c r="DC43" s="159">
        <v>-3.6423000000000001</v>
      </c>
      <c r="DD43" s="159">
        <v>76.661100000000005</v>
      </c>
      <c r="DE43" s="159">
        <v>74.138300000000001</v>
      </c>
      <c r="DF43" s="159">
        <v>-95.650700000000001</v>
      </c>
      <c r="DG43" s="159">
        <v>0</v>
      </c>
      <c r="DH43" s="159">
        <v>-22.235600000000002</v>
      </c>
      <c r="DI43" s="159">
        <v>-133.30000000000001</v>
      </c>
      <c r="DJ43" s="159">
        <v>-135.5</v>
      </c>
      <c r="DK43" s="159">
        <v>31.764199999999999</v>
      </c>
      <c r="DL43" s="159">
        <v>62.411499999999997</v>
      </c>
      <c r="DM43" s="159">
        <v>77.975899999999996</v>
      </c>
      <c r="DN43" s="159">
        <v>89.080799999999996</v>
      </c>
      <c r="DO43" s="159">
        <v>62.45</v>
      </c>
      <c r="DP43" s="159">
        <v>-13.27</v>
      </c>
      <c r="DQ43" s="159">
        <v>64.489500000000007</v>
      </c>
      <c r="DR43" s="159">
        <v>91.487700000000004</v>
      </c>
      <c r="DS43" s="159">
        <v>-21.65</v>
      </c>
      <c r="DT43" s="159">
        <v>-21.75</v>
      </c>
      <c r="DU43" s="159">
        <v>116.21</v>
      </c>
      <c r="DV43" s="159">
        <v>73.680000000000007</v>
      </c>
      <c r="DW43" s="159">
        <v>96.327299999999994</v>
      </c>
      <c r="DX43" s="159">
        <v>96.072699999999998</v>
      </c>
      <c r="DY43" s="159">
        <v>-28.186299999999999</v>
      </c>
      <c r="DZ43" s="159">
        <v>-25.363600000000002</v>
      </c>
      <c r="EA43" s="158"/>
      <c r="EB43" s="158"/>
      <c r="EC43" s="158"/>
      <c r="ED43" s="158"/>
      <c r="EE43" s="158"/>
      <c r="EF43" s="158"/>
      <c r="EG43" s="159">
        <v>-27.507999999999999</v>
      </c>
      <c r="EH43" s="159">
        <v>423.17399999999998</v>
      </c>
      <c r="EI43" s="159">
        <v>194.81180000000001</v>
      </c>
      <c r="EJ43" s="158"/>
      <c r="EK43" s="159">
        <v>-14.607900000000001</v>
      </c>
      <c r="EL43" s="159">
        <v>-12.146100000000001</v>
      </c>
      <c r="EM43" s="159">
        <v>0</v>
      </c>
      <c r="EN43" s="159">
        <v>-23.450299999999999</v>
      </c>
      <c r="EO43" s="159">
        <v>-20.511099999999999</v>
      </c>
      <c r="EP43" s="159">
        <v>142.90799999999999</v>
      </c>
      <c r="EQ43" s="159">
        <v>-53.197499999999998</v>
      </c>
      <c r="ER43" s="159">
        <v>-53.9345</v>
      </c>
      <c r="ES43" s="159">
        <v>-19.382000000000001</v>
      </c>
      <c r="ET43" s="159">
        <v>0</v>
      </c>
      <c r="EU43" s="159">
        <v>-12.88</v>
      </c>
      <c r="EV43" s="159">
        <v>97.2</v>
      </c>
      <c r="EW43" s="159">
        <v>9.0098000000000003</v>
      </c>
      <c r="EX43" s="159">
        <v>-83.974299999999999</v>
      </c>
      <c r="EY43" s="159">
        <v>-13.4587</v>
      </c>
      <c r="EZ43" s="159">
        <v>-13.0976</v>
      </c>
      <c r="FA43" s="159">
        <v>3.1429</v>
      </c>
      <c r="FB43" s="159">
        <v>-57.969200000000001</v>
      </c>
      <c r="FC43" s="159">
        <v>23.117599999999999</v>
      </c>
      <c r="FD43" s="158"/>
      <c r="FE43" s="159">
        <v>2.8873000000000002</v>
      </c>
      <c r="FF43" s="159">
        <v>2.863</v>
      </c>
      <c r="FG43" s="159">
        <v>38.912300000000002</v>
      </c>
      <c r="FH43" s="159">
        <v>39.206400000000002</v>
      </c>
      <c r="FI43" s="159">
        <v>37.753</v>
      </c>
      <c r="FJ43" s="159">
        <v>45.380699999999997</v>
      </c>
      <c r="FK43" s="159">
        <v>44.543399999999998</v>
      </c>
      <c r="FL43" s="159">
        <v>-57.270099999999999</v>
      </c>
      <c r="FM43" s="159">
        <v>30.072099999999999</v>
      </c>
      <c r="FN43" s="159">
        <v>30.023599999999998</v>
      </c>
      <c r="FO43" s="159">
        <v>-55.135300000000001</v>
      </c>
      <c r="FP43" s="159">
        <v>-44.4206</v>
      </c>
      <c r="FQ43" s="159">
        <v>-7.8791000000000002</v>
      </c>
      <c r="FR43" s="159">
        <v>-22.96</v>
      </c>
      <c r="FS43" s="159">
        <v>11.7781</v>
      </c>
      <c r="FT43" s="159">
        <v>1.232</v>
      </c>
      <c r="FU43" s="159">
        <v>-6.98</v>
      </c>
      <c r="FV43" s="159">
        <v>16.829999999999998</v>
      </c>
      <c r="FW43" s="159">
        <v>-9.2768999999999995</v>
      </c>
      <c r="FX43" s="159">
        <v>7.7267999999999999</v>
      </c>
      <c r="FY43" s="159">
        <v>-8.4749999999999996</v>
      </c>
      <c r="FZ43" s="159">
        <v>0.69299999999999995</v>
      </c>
      <c r="GA43" s="159">
        <v>9.6090999999999998</v>
      </c>
      <c r="GB43" s="159">
        <v>34.92</v>
      </c>
      <c r="GC43" s="159">
        <v>47.7834</v>
      </c>
      <c r="GD43" s="159">
        <v>55.435299999999998</v>
      </c>
      <c r="GE43" s="159">
        <v>14.28</v>
      </c>
      <c r="GF43" s="159">
        <v>88.397599999999997</v>
      </c>
      <c r="GG43" s="159">
        <v>23.9</v>
      </c>
      <c r="GH43" s="159">
        <v>-26.052499999999998</v>
      </c>
      <c r="GI43" s="158"/>
      <c r="GJ43" s="159">
        <v>-4.2613000000000003</v>
      </c>
      <c r="GK43" s="159">
        <v>2.1998000000000002</v>
      </c>
      <c r="GL43" s="158"/>
      <c r="GM43" s="158"/>
      <c r="GN43" s="159">
        <v>-14.0587</v>
      </c>
      <c r="GO43" s="159">
        <v>-42.807499999999997</v>
      </c>
      <c r="GP43" s="159">
        <v>20.2165</v>
      </c>
      <c r="GQ43" s="159">
        <v>67.981899999999996</v>
      </c>
      <c r="GR43" s="159">
        <v>57.9788</v>
      </c>
      <c r="GS43" s="159">
        <v>59.334200000000003</v>
      </c>
      <c r="GT43" s="159">
        <v>-156.9813</v>
      </c>
      <c r="GU43" s="159">
        <v>-28.093599999999999</v>
      </c>
      <c r="GV43" s="159">
        <v>36.363799999999998</v>
      </c>
      <c r="GW43" s="159">
        <v>-65.6524</v>
      </c>
      <c r="GX43" s="159">
        <v>7.0635000000000003</v>
      </c>
      <c r="GY43" s="159">
        <v>15.2971</v>
      </c>
      <c r="GZ43" s="159">
        <v>14.9902</v>
      </c>
      <c r="HA43" s="159">
        <v>8.7352000000000007</v>
      </c>
      <c r="HB43" s="159">
        <v>235.95500000000001</v>
      </c>
      <c r="HC43" s="159">
        <v>235.5616</v>
      </c>
      <c r="HD43" s="159">
        <v>280.39999999999998</v>
      </c>
      <c r="HE43" s="159">
        <v>-277.02019999999999</v>
      </c>
      <c r="HF43" s="159">
        <v>-471.28019999999998</v>
      </c>
      <c r="HG43" s="159">
        <v>469.99090000000001</v>
      </c>
      <c r="HH43" s="159">
        <v>465.68259999999998</v>
      </c>
      <c r="HI43" s="159">
        <v>-221.643</v>
      </c>
      <c r="HJ43" s="159">
        <v>-221.02860000000001</v>
      </c>
      <c r="HK43" s="159">
        <v>-40.9587</v>
      </c>
      <c r="HL43" s="159">
        <v>-29.0032</v>
      </c>
      <c r="HM43" s="159">
        <v>84.986500000000007</v>
      </c>
      <c r="HN43" s="159">
        <v>84.576700000000002</v>
      </c>
      <c r="HO43" s="159">
        <v>-145.65940000000001</v>
      </c>
      <c r="HP43" s="159">
        <v>-147.11879999999999</v>
      </c>
      <c r="HQ43" s="159">
        <v>57.418199999999999</v>
      </c>
      <c r="HR43" s="159">
        <v>56.572200000000002</v>
      </c>
      <c r="HS43" s="159">
        <v>-77.212199999999996</v>
      </c>
      <c r="HT43" s="159">
        <v>-76.340100000000007</v>
      </c>
      <c r="HU43" s="159">
        <v>86.34</v>
      </c>
      <c r="HV43" s="159">
        <v>86.73</v>
      </c>
      <c r="HW43" s="159">
        <v>56.2</v>
      </c>
      <c r="HX43" s="159">
        <v>55.6</v>
      </c>
      <c r="HY43" s="159">
        <v>8.2199999999999995E-2</v>
      </c>
      <c r="HZ43" s="159">
        <v>35.200000000000003</v>
      </c>
      <c r="IA43" s="159">
        <v>-335.596</v>
      </c>
      <c r="IB43" s="159">
        <v>100.8524</v>
      </c>
      <c r="IC43" s="159">
        <v>100.6313</v>
      </c>
      <c r="ID43" s="159">
        <v>19</v>
      </c>
      <c r="IE43" s="159">
        <v>4.7</v>
      </c>
      <c r="IF43" s="159">
        <v>-56.6</v>
      </c>
      <c r="IG43" s="159">
        <v>-58.3</v>
      </c>
      <c r="IH43" s="159">
        <v>1.2696000000000001</v>
      </c>
      <c r="II43" s="159">
        <v>0.88239999999999996</v>
      </c>
      <c r="IJ43" s="159">
        <v>-463.4889</v>
      </c>
      <c r="IK43" s="159">
        <v>-160.4485</v>
      </c>
      <c r="IL43" s="159">
        <v>483.84339999999997</v>
      </c>
      <c r="IM43" s="159">
        <v>394.98939999999999</v>
      </c>
      <c r="IN43" s="159">
        <v>-39.910499999999999</v>
      </c>
      <c r="IO43" s="159">
        <v>-384.33</v>
      </c>
      <c r="IP43" s="159">
        <v>384.61090000000002</v>
      </c>
      <c r="IQ43" s="159">
        <v>-147.9092</v>
      </c>
      <c r="IR43" s="159">
        <v>-215.67349999999999</v>
      </c>
      <c r="IS43" s="159">
        <v>-375.1592</v>
      </c>
      <c r="IT43" s="159">
        <v>110.273</v>
      </c>
      <c r="IU43" s="159">
        <v>112.17619999999999</v>
      </c>
      <c r="IV43" s="159">
        <v>151.08070000000001</v>
      </c>
      <c r="IW43" s="159">
        <v>-474.59589999999997</v>
      </c>
      <c r="IX43" s="159">
        <v>222.12350000000001</v>
      </c>
      <c r="IY43" s="159">
        <v>-248.9983</v>
      </c>
      <c r="IZ43" s="159">
        <v>251.6172</v>
      </c>
      <c r="JA43" s="159">
        <v>-6.8541999999999996</v>
      </c>
      <c r="JB43" s="158"/>
      <c r="JC43" s="159">
        <v>18.32</v>
      </c>
      <c r="JD43" s="159">
        <v>6.306</v>
      </c>
      <c r="JE43" s="159">
        <v>6.2709999999999999</v>
      </c>
      <c r="JF43" s="159">
        <v>-18.16</v>
      </c>
      <c r="JG43" s="159">
        <v>0</v>
      </c>
      <c r="JH43" s="158"/>
      <c r="JI43" s="159">
        <v>1.5E-3</v>
      </c>
      <c r="JJ43" s="159">
        <v>-35.216299999999997</v>
      </c>
      <c r="JK43" s="159">
        <v>-13.301299999999999</v>
      </c>
      <c r="JL43" s="159">
        <v>25.3</v>
      </c>
      <c r="JM43" s="159">
        <v>56.896000000000001</v>
      </c>
      <c r="JN43" s="159">
        <v>57.030999999999999</v>
      </c>
      <c r="JO43" s="159">
        <v>11.231</v>
      </c>
      <c r="JP43" s="159">
        <v>13.5532</v>
      </c>
      <c r="JQ43" s="159">
        <v>53.578299999999999</v>
      </c>
      <c r="JR43" s="159">
        <v>55.260300000000001</v>
      </c>
      <c r="JS43" s="159">
        <v>54.441099999999999</v>
      </c>
      <c r="JT43" s="158"/>
      <c r="JU43" s="159">
        <v>-4.4000000000000004</v>
      </c>
      <c r="JV43" s="159">
        <v>22.988600000000002</v>
      </c>
      <c r="JW43" s="159">
        <v>9.9600000000000009</v>
      </c>
      <c r="JX43" s="158"/>
      <c r="JY43" s="159">
        <v>-25.209700000000002</v>
      </c>
      <c r="JZ43" s="159">
        <v>71.539199999999994</v>
      </c>
      <c r="KA43" s="159">
        <v>41.084400000000002</v>
      </c>
      <c r="KB43" s="159">
        <v>-25.152000000000001</v>
      </c>
      <c r="KC43" s="159">
        <v>-69.263000000000005</v>
      </c>
      <c r="KD43" s="159">
        <v>27.916899999999998</v>
      </c>
      <c r="KE43" s="159">
        <v>41.763100000000001</v>
      </c>
      <c r="KF43" s="159">
        <v>4.7</v>
      </c>
      <c r="KG43" s="159">
        <v>-4.5999999999999996</v>
      </c>
      <c r="KH43" s="158"/>
      <c r="KI43" s="159">
        <v>144.15600000000001</v>
      </c>
    </row>
    <row r="44" spans="1:295" ht="18" customHeight="1" x14ac:dyDescent="0.3">
      <c r="A44" s="155" t="s">
        <v>72</v>
      </c>
      <c r="B44" s="155" t="s">
        <v>869</v>
      </c>
      <c r="C44" s="158"/>
      <c r="D44" s="159">
        <v>19.891500000000001</v>
      </c>
      <c r="E44" s="159">
        <v>-23.332599999999999</v>
      </c>
      <c r="F44" s="160">
        <v>11.8086</v>
      </c>
      <c r="G44" s="159">
        <v>22.981100000000001</v>
      </c>
      <c r="H44" s="158"/>
      <c r="I44" s="159">
        <v>44.266300000000001</v>
      </c>
      <c r="J44" s="159">
        <v>-45.62</v>
      </c>
      <c r="K44" s="159">
        <v>55.6342</v>
      </c>
      <c r="L44" s="159">
        <v>27.961099999999998</v>
      </c>
      <c r="M44" s="159">
        <v>27.241599999999998</v>
      </c>
      <c r="N44" s="159">
        <v>2.2200000000000002</v>
      </c>
      <c r="O44" s="159">
        <v>-48.262999999999998</v>
      </c>
      <c r="P44" s="159">
        <v>41.8</v>
      </c>
      <c r="Q44" s="159">
        <v>13.247999999999999</v>
      </c>
      <c r="R44" s="159">
        <v>-41.8</v>
      </c>
      <c r="S44" s="159">
        <v>13.418799999999999</v>
      </c>
      <c r="T44" s="159">
        <v>92.393799999999999</v>
      </c>
      <c r="U44" s="159">
        <v>7.5871000000000004</v>
      </c>
      <c r="V44" s="159">
        <v>7.6463000000000001</v>
      </c>
      <c r="W44" s="159">
        <v>12.289099999999999</v>
      </c>
      <c r="X44" s="159">
        <v>9.5424000000000007</v>
      </c>
      <c r="Y44" s="159">
        <v>0.17349999999999999</v>
      </c>
      <c r="Z44" s="159">
        <v>2.9975999999999998</v>
      </c>
      <c r="AA44" s="158"/>
      <c r="AB44" s="158"/>
      <c r="AC44" s="159">
        <v>-58.78</v>
      </c>
      <c r="AD44" s="159">
        <v>-59.29</v>
      </c>
      <c r="AE44" s="158"/>
      <c r="AF44" s="159">
        <v>-2.2200000000000002</v>
      </c>
      <c r="AG44" s="159">
        <v>46.2</v>
      </c>
      <c r="AH44" s="159">
        <v>8.5239999999999991</v>
      </c>
      <c r="AI44" s="159">
        <v>0.23599999999999999</v>
      </c>
      <c r="AJ44" s="159">
        <v>-55.54</v>
      </c>
      <c r="AK44" s="159">
        <v>-56</v>
      </c>
      <c r="AL44" s="159">
        <v>-57.21</v>
      </c>
      <c r="AM44" s="159">
        <v>56.66</v>
      </c>
      <c r="AN44" s="159">
        <v>56.44</v>
      </c>
      <c r="AO44" s="159">
        <v>14.254099999999999</v>
      </c>
      <c r="AP44" s="159">
        <v>5.3556999999999997</v>
      </c>
      <c r="AQ44" s="159">
        <v>72.565799999999996</v>
      </c>
      <c r="AR44" s="159">
        <v>75.6267</v>
      </c>
      <c r="AS44" s="159">
        <v>32.925899999999999</v>
      </c>
      <c r="AT44" s="159">
        <v>-51.038400000000003</v>
      </c>
      <c r="AU44" s="159">
        <v>-49.682499999999997</v>
      </c>
      <c r="AV44" s="159">
        <v>4.0364000000000004</v>
      </c>
      <c r="AW44" s="159">
        <v>4.0928000000000004</v>
      </c>
      <c r="AX44" s="159">
        <v>70.194599999999994</v>
      </c>
      <c r="AY44" s="159">
        <v>71.534199999999998</v>
      </c>
      <c r="AZ44" s="159">
        <v>-0.52349999999999997</v>
      </c>
      <c r="BA44" s="159">
        <v>-2.1263999999999998</v>
      </c>
      <c r="BB44" s="159">
        <v>-410.92599999999999</v>
      </c>
      <c r="BC44" s="159">
        <v>-16.606999999999999</v>
      </c>
      <c r="BD44" s="159">
        <v>-12.5</v>
      </c>
      <c r="BE44" s="159">
        <v>-12.6</v>
      </c>
      <c r="BF44" s="159">
        <v>55.319099999999999</v>
      </c>
      <c r="BG44" s="159">
        <v>54.241199999999999</v>
      </c>
      <c r="BH44" s="159">
        <v>-5.8160999999999996</v>
      </c>
      <c r="BI44" s="158"/>
      <c r="BJ44" s="159">
        <v>-45.926200000000001</v>
      </c>
      <c r="BK44" s="159">
        <v>7.3085000000000004</v>
      </c>
      <c r="BL44" s="159">
        <v>6.8979999999999997</v>
      </c>
      <c r="BM44" s="159">
        <v>4.6832000000000003</v>
      </c>
      <c r="BN44" s="159">
        <v>457.0145</v>
      </c>
      <c r="BO44" s="159">
        <v>124.8207</v>
      </c>
      <c r="BP44" s="159">
        <v>124.485</v>
      </c>
      <c r="BQ44" s="159">
        <v>-415.74020000000002</v>
      </c>
      <c r="BR44" s="159">
        <v>518.13530000000003</v>
      </c>
      <c r="BS44" s="158"/>
      <c r="BT44" s="159">
        <v>-67.549599999999998</v>
      </c>
      <c r="BU44" s="159">
        <v>67.9589</v>
      </c>
      <c r="BV44" s="159">
        <v>95.514300000000006</v>
      </c>
      <c r="BW44" s="159">
        <v>31.81</v>
      </c>
      <c r="BX44" s="159">
        <v>36.04</v>
      </c>
      <c r="BY44" s="159">
        <v>72.650000000000006</v>
      </c>
      <c r="BZ44" s="159">
        <v>76.44</v>
      </c>
      <c r="CA44" s="159">
        <v>-48.488300000000002</v>
      </c>
      <c r="CB44" s="159">
        <v>-48.622199999999999</v>
      </c>
      <c r="CC44" s="159">
        <v>111.55889999999999</v>
      </c>
      <c r="CD44" s="159">
        <v>112.2676</v>
      </c>
      <c r="CE44" s="159">
        <v>19.468499999999999</v>
      </c>
      <c r="CF44" s="159">
        <v>-96.2881</v>
      </c>
      <c r="CG44" s="159">
        <v>-97.091800000000006</v>
      </c>
      <c r="CH44" s="159">
        <v>-1.9633</v>
      </c>
      <c r="CI44" s="159">
        <v>-83.030600000000007</v>
      </c>
      <c r="CJ44" s="158"/>
      <c r="CK44" s="158"/>
      <c r="CL44" s="159">
        <v>0</v>
      </c>
      <c r="CM44" s="159">
        <v>166.2</v>
      </c>
      <c r="CN44" s="159">
        <v>-17.95</v>
      </c>
      <c r="CO44" s="159">
        <v>29.225200000000001</v>
      </c>
      <c r="CP44" s="159">
        <v>28.606999999999999</v>
      </c>
      <c r="CQ44" s="159">
        <v>29.262</v>
      </c>
      <c r="CR44" s="159">
        <v>-92.581199999999995</v>
      </c>
      <c r="CS44" s="159">
        <v>-93.378100000000003</v>
      </c>
      <c r="CT44" s="159">
        <v>23.389500000000002</v>
      </c>
      <c r="CU44" s="159">
        <v>16.7973</v>
      </c>
      <c r="CV44" s="159">
        <v>29.739699999999999</v>
      </c>
      <c r="CW44" s="159">
        <v>15.4198</v>
      </c>
      <c r="CX44" s="159">
        <v>59.48</v>
      </c>
      <c r="CY44" s="159">
        <v>96.74</v>
      </c>
      <c r="CZ44" s="159">
        <v>58.132300000000001</v>
      </c>
      <c r="DA44" s="159">
        <v>54.789700000000003</v>
      </c>
      <c r="DB44" s="159">
        <v>-39.049999999999997</v>
      </c>
      <c r="DC44" s="159">
        <v>-3.6423000000000001</v>
      </c>
      <c r="DD44" s="159">
        <v>84.191100000000006</v>
      </c>
      <c r="DE44" s="159">
        <v>82.460099999999997</v>
      </c>
      <c r="DF44" s="159">
        <v>-103.4016</v>
      </c>
      <c r="DG44" s="159">
        <v>0</v>
      </c>
      <c r="DH44" s="159">
        <v>-23.630600000000001</v>
      </c>
      <c r="DI44" s="159">
        <v>-142.6</v>
      </c>
      <c r="DJ44" s="159">
        <v>-143</v>
      </c>
      <c r="DK44" s="159">
        <v>31.7258</v>
      </c>
      <c r="DL44" s="159">
        <v>65.927099999999996</v>
      </c>
      <c r="DM44" s="159">
        <v>86.429599999999994</v>
      </c>
      <c r="DN44" s="159">
        <v>92.596400000000003</v>
      </c>
      <c r="DO44" s="159">
        <v>65.31</v>
      </c>
      <c r="DP44" s="159">
        <v>-14.8</v>
      </c>
      <c r="DQ44" s="159">
        <v>62.936999999999998</v>
      </c>
      <c r="DR44" s="159">
        <v>105.6485</v>
      </c>
      <c r="DS44" s="159">
        <v>-2.85</v>
      </c>
      <c r="DT44" s="159">
        <v>-2.98</v>
      </c>
      <c r="DU44" s="159">
        <v>76.09</v>
      </c>
      <c r="DV44" s="159">
        <v>76.95</v>
      </c>
      <c r="DW44" s="159">
        <v>104.43640000000001</v>
      </c>
      <c r="DX44" s="159">
        <v>104.67270000000001</v>
      </c>
      <c r="DY44" s="159">
        <v>-28.581399999999999</v>
      </c>
      <c r="DZ44" s="159">
        <v>-28.345500000000001</v>
      </c>
      <c r="EA44" s="158"/>
      <c r="EB44" s="158"/>
      <c r="EC44" s="158"/>
      <c r="ED44" s="158"/>
      <c r="EE44" s="158"/>
      <c r="EF44" s="158"/>
      <c r="EG44" s="159">
        <v>-30.154</v>
      </c>
      <c r="EH44" s="159">
        <v>431.17899999999997</v>
      </c>
      <c r="EI44" s="159">
        <v>181.69499999999999</v>
      </c>
      <c r="EJ44" s="158"/>
      <c r="EK44" s="159">
        <v>-9.7469000000000001</v>
      </c>
      <c r="EL44" s="159">
        <v>-7.8982999999999999</v>
      </c>
      <c r="EM44" s="159">
        <v>29.285299999999999</v>
      </c>
      <c r="EN44" s="159">
        <v>-16.089500000000001</v>
      </c>
      <c r="EO44" s="159">
        <v>-14.477399999999999</v>
      </c>
      <c r="EP44" s="159">
        <v>49.2</v>
      </c>
      <c r="EQ44" s="159">
        <v>-37.563600000000001</v>
      </c>
      <c r="ER44" s="159">
        <v>-37.969299999999997</v>
      </c>
      <c r="ES44" s="159">
        <v>6.8097000000000003</v>
      </c>
      <c r="ET44" s="159">
        <v>16.75</v>
      </c>
      <c r="EU44" s="159">
        <v>-8.94</v>
      </c>
      <c r="EV44" s="159">
        <v>1</v>
      </c>
      <c r="EW44" s="159">
        <v>10.0626</v>
      </c>
      <c r="EX44" s="159">
        <v>-73.851200000000006</v>
      </c>
      <c r="EY44" s="159">
        <v>-14.6341</v>
      </c>
      <c r="EZ44" s="159">
        <v>-14.1021</v>
      </c>
      <c r="FA44" s="159">
        <v>5.1932</v>
      </c>
      <c r="FB44" s="159">
        <v>-31.362500000000001</v>
      </c>
      <c r="FC44" s="159">
        <v>0</v>
      </c>
      <c r="FD44" s="158"/>
      <c r="FE44" s="159">
        <v>3.0459999999999998</v>
      </c>
      <c r="FF44" s="159">
        <v>3.0526</v>
      </c>
      <c r="FG44" s="159">
        <v>38.642499999999998</v>
      </c>
      <c r="FH44" s="159">
        <v>38.920099999999998</v>
      </c>
      <c r="FI44" s="159">
        <v>37.438099999999999</v>
      </c>
      <c r="FJ44" s="159">
        <v>48.729799999999997</v>
      </c>
      <c r="FK44" s="159">
        <v>47.892499999999998</v>
      </c>
      <c r="FL44" s="159">
        <v>-54.590800000000002</v>
      </c>
      <c r="FM44" s="159">
        <v>30.834800000000001</v>
      </c>
      <c r="FN44" s="159">
        <v>30.474599999999999</v>
      </c>
      <c r="FO44" s="159">
        <v>-58.591900000000003</v>
      </c>
      <c r="FP44" s="159">
        <v>-51.777999999999999</v>
      </c>
      <c r="FQ44" s="159">
        <v>1.5619000000000001</v>
      </c>
      <c r="FR44" s="159">
        <v>-24.42</v>
      </c>
      <c r="FS44" s="159">
        <v>6.8586</v>
      </c>
      <c r="FT44" s="159">
        <v>1.5726</v>
      </c>
      <c r="FU44" s="159">
        <v>-3.56</v>
      </c>
      <c r="FV44" s="159">
        <v>14.56</v>
      </c>
      <c r="FW44" s="159">
        <v>0</v>
      </c>
      <c r="FX44" s="159">
        <v>8.1625999999999994</v>
      </c>
      <c r="FY44" s="159">
        <v>-7.2119999999999997</v>
      </c>
      <c r="FZ44" s="159">
        <v>0.69499999999999995</v>
      </c>
      <c r="GA44" s="159">
        <v>10.393000000000001</v>
      </c>
      <c r="GB44" s="159">
        <v>38.79</v>
      </c>
      <c r="GC44" s="159">
        <v>54.169899999999998</v>
      </c>
      <c r="GD44" s="159">
        <v>59.316299999999998</v>
      </c>
      <c r="GE44" s="159">
        <v>13.44</v>
      </c>
      <c r="GF44" s="159">
        <v>93.461399999999998</v>
      </c>
      <c r="GG44" s="159">
        <v>22.3</v>
      </c>
      <c r="GH44" s="159">
        <v>-26.322600000000001</v>
      </c>
      <c r="GI44" s="158"/>
      <c r="GJ44" s="159">
        <v>-5.4854000000000003</v>
      </c>
      <c r="GK44" s="159">
        <v>2.5575000000000001</v>
      </c>
      <c r="GL44" s="158"/>
      <c r="GM44" s="158"/>
      <c r="GN44" s="159">
        <v>-13.802099999999999</v>
      </c>
      <c r="GO44" s="159">
        <v>-46.271299999999997</v>
      </c>
      <c r="GP44" s="159">
        <v>20.9984</v>
      </c>
      <c r="GQ44" s="159">
        <v>72.939800000000005</v>
      </c>
      <c r="GR44" s="159">
        <v>54.051299999999998</v>
      </c>
      <c r="GS44" s="159">
        <v>56.450099999999999</v>
      </c>
      <c r="GT44" s="159">
        <v>-165.0412</v>
      </c>
      <c r="GU44" s="159">
        <v>-28.420100000000001</v>
      </c>
      <c r="GV44" s="159">
        <v>36.694600000000001</v>
      </c>
      <c r="GW44" s="159">
        <v>-68.178399999999996</v>
      </c>
      <c r="GX44" s="160">
        <v>7.1188000000000002</v>
      </c>
      <c r="GY44" s="159">
        <v>20.1813</v>
      </c>
      <c r="GZ44" s="159">
        <v>19.8538</v>
      </c>
      <c r="HA44" s="159">
        <v>9</v>
      </c>
      <c r="HB44" s="159">
        <v>235.89930000000001</v>
      </c>
      <c r="HC44" s="159">
        <v>232.9375</v>
      </c>
      <c r="HD44" s="159">
        <v>279.5</v>
      </c>
      <c r="HE44" s="159">
        <v>-280.67419999999998</v>
      </c>
      <c r="HF44" s="159">
        <v>-475.70819999999998</v>
      </c>
      <c r="HG44" s="159">
        <v>479.90410000000003</v>
      </c>
      <c r="HH44" s="159">
        <v>474.84589999999997</v>
      </c>
      <c r="HI44" s="159">
        <v>-219.35509999999999</v>
      </c>
      <c r="HJ44" s="159">
        <v>-220.40950000000001</v>
      </c>
      <c r="HK44" s="159">
        <v>-44.698399999999999</v>
      </c>
      <c r="HL44" s="159">
        <v>-32.5715</v>
      </c>
      <c r="HM44" s="159">
        <v>84.325800000000001</v>
      </c>
      <c r="HN44" s="159">
        <v>83.168499999999995</v>
      </c>
      <c r="HO44" s="158"/>
      <c r="HP44" s="158"/>
      <c r="HQ44" s="159">
        <v>57.418199999999999</v>
      </c>
      <c r="HR44" s="159">
        <v>56.693100000000001</v>
      </c>
      <c r="HS44" s="159">
        <v>-80.469499999999996</v>
      </c>
      <c r="HT44" s="159">
        <v>-80.639499999999998</v>
      </c>
      <c r="HU44" s="159">
        <v>85.79</v>
      </c>
      <c r="HV44" s="159">
        <v>85.45</v>
      </c>
      <c r="HW44" s="159">
        <v>58.4</v>
      </c>
      <c r="HX44" s="159">
        <v>57.8</v>
      </c>
      <c r="HY44" s="159">
        <v>8.2199999999999995E-2</v>
      </c>
      <c r="HZ44" s="159">
        <v>38.08</v>
      </c>
      <c r="IA44" s="159">
        <v>-338.8913</v>
      </c>
      <c r="IB44" s="159">
        <v>99.195899999999995</v>
      </c>
      <c r="IC44" s="159">
        <v>98.960700000000003</v>
      </c>
      <c r="ID44" s="159">
        <v>18.5</v>
      </c>
      <c r="IE44" s="159">
        <v>10.3</v>
      </c>
      <c r="IF44" s="159">
        <v>-55.7</v>
      </c>
      <c r="IG44" s="159">
        <v>-58.1</v>
      </c>
      <c r="IH44" s="158"/>
      <c r="II44" s="159">
        <v>1.0315000000000001</v>
      </c>
      <c r="IJ44" s="159">
        <v>-469.05470000000003</v>
      </c>
      <c r="IK44" s="159">
        <v>-147.00389999999999</v>
      </c>
      <c r="IL44" s="159">
        <v>486.73239999999998</v>
      </c>
      <c r="IM44" s="159">
        <v>390.94029999999998</v>
      </c>
      <c r="IN44" s="159">
        <v>-44.995800000000003</v>
      </c>
      <c r="IO44" s="159">
        <v>-384.82690000000002</v>
      </c>
      <c r="IP44" s="159">
        <v>387.6223</v>
      </c>
      <c r="IQ44" s="159">
        <v>-145.85740000000001</v>
      </c>
      <c r="IR44" s="159">
        <v>-220.60550000000001</v>
      </c>
      <c r="IS44" s="159">
        <v>-376.72030000000001</v>
      </c>
      <c r="IT44" s="159">
        <v>112.1639</v>
      </c>
      <c r="IU44" s="159">
        <v>110.616</v>
      </c>
      <c r="IV44" s="159">
        <v>152.9588</v>
      </c>
      <c r="IW44" s="159">
        <v>-475.5471</v>
      </c>
      <c r="IX44" s="159">
        <v>223.82640000000001</v>
      </c>
      <c r="IY44" s="159">
        <v>-252.59610000000001</v>
      </c>
      <c r="IZ44" s="159">
        <v>254.91749999999999</v>
      </c>
      <c r="JA44" s="159">
        <v>-6.6702000000000004</v>
      </c>
      <c r="JB44" s="158"/>
      <c r="JC44" s="159">
        <v>19.12</v>
      </c>
      <c r="JD44" s="159">
        <v>5.7279999999999998</v>
      </c>
      <c r="JE44" s="159">
        <v>5.7069999999999999</v>
      </c>
      <c r="JF44" s="159">
        <v>-18.32</v>
      </c>
      <c r="JG44" s="159">
        <v>0.4</v>
      </c>
      <c r="JH44" s="158"/>
      <c r="JI44" s="159">
        <v>-0.46850000000000003</v>
      </c>
      <c r="JJ44" s="159">
        <v>-37.969000000000001</v>
      </c>
      <c r="JK44" s="159">
        <v>-11.6594</v>
      </c>
      <c r="JL44" s="159">
        <v>25.9</v>
      </c>
      <c r="JM44" s="159">
        <v>56.02</v>
      </c>
      <c r="JN44" s="159">
        <v>55.951000000000001</v>
      </c>
      <c r="JO44" s="159">
        <v>0</v>
      </c>
      <c r="JP44" s="159">
        <v>0</v>
      </c>
      <c r="JQ44" s="159">
        <v>55.441499999999998</v>
      </c>
      <c r="JR44" s="159">
        <v>54.471600000000002</v>
      </c>
      <c r="JS44" s="159">
        <v>54.131599999999999</v>
      </c>
      <c r="JT44" s="158"/>
      <c r="JU44" s="159">
        <v>-8.6999999999999993</v>
      </c>
      <c r="JV44" s="159">
        <v>21.576699999999999</v>
      </c>
      <c r="JW44" s="159">
        <v>10.82</v>
      </c>
      <c r="JX44" s="158"/>
      <c r="JY44" s="159">
        <v>-29.655999999999999</v>
      </c>
      <c r="JZ44" s="159">
        <v>73.825900000000004</v>
      </c>
      <c r="KA44" s="159">
        <v>44.956899999999997</v>
      </c>
      <c r="KB44" s="159">
        <v>-30.704999999999998</v>
      </c>
      <c r="KC44" s="159">
        <v>-72.365600000000001</v>
      </c>
      <c r="KD44" s="159">
        <v>32.370399999999997</v>
      </c>
      <c r="KE44" s="159">
        <v>40.702800000000003</v>
      </c>
      <c r="KF44" s="159">
        <v>8.3000000000000007</v>
      </c>
      <c r="KG44" s="159">
        <v>-8.5</v>
      </c>
      <c r="KH44" s="158"/>
      <c r="KI44" s="159">
        <v>145.44999999999999</v>
      </c>
    </row>
    <row r="45" spans="1:295" ht="18" customHeight="1" x14ac:dyDescent="0.3">
      <c r="A45" s="155" t="s">
        <v>72</v>
      </c>
      <c r="B45" s="155" t="s">
        <v>870</v>
      </c>
      <c r="C45" s="158"/>
      <c r="D45" s="159">
        <v>21.3399</v>
      </c>
      <c r="E45" s="159">
        <v>-25.241900000000001</v>
      </c>
      <c r="F45" s="160">
        <v>11.93737</v>
      </c>
      <c r="G45" s="159">
        <v>25.065999999999999</v>
      </c>
      <c r="H45" s="158"/>
      <c r="I45" s="159">
        <v>49.166499999999999</v>
      </c>
      <c r="J45" s="159">
        <v>-50.367699999999999</v>
      </c>
      <c r="K45" s="159">
        <v>62.499200000000002</v>
      </c>
      <c r="L45" s="159">
        <v>31.561</v>
      </c>
      <c r="M45" s="159">
        <v>31.0031</v>
      </c>
      <c r="N45" s="159">
        <v>-6.66</v>
      </c>
      <c r="O45" s="159">
        <v>-60.177999999999997</v>
      </c>
      <c r="P45" s="159">
        <v>52.8</v>
      </c>
      <c r="Q45" s="159">
        <v>18.216000000000001</v>
      </c>
      <c r="R45" s="159">
        <v>-50.6</v>
      </c>
      <c r="S45" s="159">
        <v>13.7743</v>
      </c>
      <c r="T45" s="159">
        <v>101.7856</v>
      </c>
      <c r="U45" s="159">
        <v>9.7584999999999997</v>
      </c>
      <c r="V45" s="159">
        <v>9.7218</v>
      </c>
      <c r="W45" s="159">
        <v>16.378399999999999</v>
      </c>
      <c r="X45" s="159">
        <v>10.5936</v>
      </c>
      <c r="Y45" s="159">
        <v>0.20930000000000001</v>
      </c>
      <c r="Z45" s="159">
        <v>1.1601999999999999</v>
      </c>
      <c r="AA45" s="158"/>
      <c r="AB45" s="158"/>
      <c r="AC45" s="159">
        <v>-67.8</v>
      </c>
      <c r="AD45" s="159">
        <v>-67.180000000000007</v>
      </c>
      <c r="AE45" s="158"/>
      <c r="AF45" s="159">
        <v>6.66</v>
      </c>
      <c r="AG45" s="159">
        <v>59.4</v>
      </c>
      <c r="AH45" s="159">
        <v>10.996</v>
      </c>
      <c r="AI45" s="159">
        <v>0.252</v>
      </c>
      <c r="AJ45" s="159">
        <v>-64.739999999999995</v>
      </c>
      <c r="AK45" s="159">
        <v>-64.319999999999993</v>
      </c>
      <c r="AL45" s="159">
        <v>-55.51</v>
      </c>
      <c r="AM45" s="159">
        <v>67.510000000000005</v>
      </c>
      <c r="AN45" s="159">
        <v>67.55</v>
      </c>
      <c r="AO45" s="159">
        <v>17.2027</v>
      </c>
      <c r="AP45" s="159">
        <v>3.0076000000000001</v>
      </c>
      <c r="AQ45" s="159">
        <v>78.138400000000004</v>
      </c>
      <c r="AR45" s="159">
        <v>80.6571</v>
      </c>
      <c r="AS45" s="159">
        <v>45.204099999999997</v>
      </c>
      <c r="AT45" s="159">
        <v>-61.487299999999998</v>
      </c>
      <c r="AU45" s="159">
        <v>-60.756300000000003</v>
      </c>
      <c r="AV45" s="159">
        <v>5.0385</v>
      </c>
      <c r="AW45" s="159">
        <v>4.7515999999999998</v>
      </c>
      <c r="AX45" s="159">
        <v>80.7774</v>
      </c>
      <c r="AY45" s="159">
        <v>82.518900000000002</v>
      </c>
      <c r="AZ45" s="159">
        <v>1.5867</v>
      </c>
      <c r="BA45" s="159">
        <v>9.3350000000000009</v>
      </c>
      <c r="BB45" s="159">
        <v>-489.81279999999998</v>
      </c>
      <c r="BC45" s="159">
        <v>-13.0756</v>
      </c>
      <c r="BD45" s="159">
        <v>-14.1</v>
      </c>
      <c r="BE45" s="159">
        <v>-14.3</v>
      </c>
      <c r="BF45" s="159">
        <v>66.680899999999994</v>
      </c>
      <c r="BG45" s="159">
        <v>65.936199999999999</v>
      </c>
      <c r="BH45" s="159">
        <v>-6.0872000000000002</v>
      </c>
      <c r="BI45" s="158"/>
      <c r="BJ45" s="159">
        <v>-68.044200000000004</v>
      </c>
      <c r="BK45" s="159">
        <v>7.0368000000000004</v>
      </c>
      <c r="BL45" s="159">
        <v>8.9059000000000008</v>
      </c>
      <c r="BM45" s="159">
        <v>6.1387</v>
      </c>
      <c r="BN45" s="159">
        <v>534.86720000000003</v>
      </c>
      <c r="BO45" s="159">
        <v>105.8382</v>
      </c>
      <c r="BP45" s="159">
        <v>105.89919999999999</v>
      </c>
      <c r="BQ45" s="159">
        <v>-430.14490000000001</v>
      </c>
      <c r="BR45" s="159">
        <v>544.47329999999999</v>
      </c>
      <c r="BS45" s="158"/>
      <c r="BT45" s="159">
        <v>-75.9328</v>
      </c>
      <c r="BU45" s="159">
        <v>77.823499999999996</v>
      </c>
      <c r="BV45" s="159">
        <v>97.510199999999998</v>
      </c>
      <c r="BW45" s="159">
        <v>33.21</v>
      </c>
      <c r="BX45" s="159">
        <v>38.020000000000003</v>
      </c>
      <c r="BY45" s="159">
        <v>74.180000000000007</v>
      </c>
      <c r="BZ45" s="159">
        <v>78.040000000000006</v>
      </c>
      <c r="CA45" s="159">
        <v>-41.924399999999999</v>
      </c>
      <c r="CB45" s="159">
        <v>-41.790399999999998</v>
      </c>
      <c r="CC45" s="159">
        <v>108.5887</v>
      </c>
      <c r="CD45" s="159">
        <v>108.9011</v>
      </c>
      <c r="CE45" s="159">
        <v>20.2042</v>
      </c>
      <c r="CF45" s="159">
        <v>-99.477099999999993</v>
      </c>
      <c r="CG45" s="159">
        <v>-99.313299999999998</v>
      </c>
      <c r="CH45" s="159">
        <v>0.76600000000000001</v>
      </c>
      <c r="CI45" s="159">
        <v>-84.926000000000002</v>
      </c>
      <c r="CJ45" s="158"/>
      <c r="CK45" s="158"/>
      <c r="CL45" s="159">
        <v>-2.6</v>
      </c>
      <c r="CM45" s="159">
        <v>171.4</v>
      </c>
      <c r="CN45" s="159">
        <v>-17.79</v>
      </c>
      <c r="CO45" s="159">
        <v>28.9239</v>
      </c>
      <c r="CP45" s="159">
        <v>28.903700000000001</v>
      </c>
      <c r="CQ45" s="159">
        <v>28.985600000000002</v>
      </c>
      <c r="CR45" s="159">
        <v>-91.561800000000005</v>
      </c>
      <c r="CS45" s="159">
        <v>-91.822100000000006</v>
      </c>
      <c r="CT45" s="159">
        <v>27.0444</v>
      </c>
      <c r="CU45" s="159">
        <v>11.8756</v>
      </c>
      <c r="CV45" s="159">
        <v>32.741300000000003</v>
      </c>
      <c r="CW45" s="159">
        <v>16.6845</v>
      </c>
      <c r="CX45" s="159">
        <v>57.07</v>
      </c>
      <c r="CY45" s="159">
        <v>97.91</v>
      </c>
      <c r="CZ45" s="159">
        <v>58.132300000000001</v>
      </c>
      <c r="DA45" s="159">
        <v>54.789700000000003</v>
      </c>
      <c r="DB45" s="159">
        <v>-38.75</v>
      </c>
      <c r="DC45" s="159">
        <v>-0.80940000000000001</v>
      </c>
      <c r="DD45" s="159">
        <v>86.418800000000005</v>
      </c>
      <c r="DE45" s="159">
        <v>84.982100000000003</v>
      </c>
      <c r="DF45" s="159">
        <v>-104.8973</v>
      </c>
      <c r="DG45" s="159">
        <v>-1E-4</v>
      </c>
      <c r="DH45" s="159">
        <v>-23.664000000000001</v>
      </c>
      <c r="DI45" s="159">
        <v>-143.4</v>
      </c>
      <c r="DJ45" s="159">
        <v>-143.30000000000001</v>
      </c>
      <c r="DK45" s="159">
        <v>31.390699999999999</v>
      </c>
      <c r="DL45" s="159">
        <v>66.805999999999997</v>
      </c>
      <c r="DM45" s="159">
        <v>87.368899999999996</v>
      </c>
      <c r="DN45" s="159">
        <v>93.768299999999996</v>
      </c>
      <c r="DO45" s="159">
        <v>65.97</v>
      </c>
      <c r="DP45" s="159">
        <v>-14.83</v>
      </c>
      <c r="DQ45" s="159">
        <v>59.345999999999997</v>
      </c>
      <c r="DR45" s="159">
        <v>104.0034</v>
      </c>
      <c r="DS45" s="159">
        <v>-2.8</v>
      </c>
      <c r="DT45" s="159">
        <v>-2.8</v>
      </c>
      <c r="DU45" s="159">
        <v>80.260000000000005</v>
      </c>
      <c r="DV45" s="159">
        <v>74.45</v>
      </c>
      <c r="DW45" s="159">
        <v>102.9636</v>
      </c>
      <c r="DX45" s="159">
        <v>101.4182</v>
      </c>
      <c r="DY45" s="159">
        <v>-22.646599999999999</v>
      </c>
      <c r="DZ45" s="159">
        <v>-22.054500000000001</v>
      </c>
      <c r="EA45" s="158"/>
      <c r="EB45" s="158"/>
      <c r="EC45" s="158"/>
      <c r="ED45" s="158"/>
      <c r="EE45" s="158"/>
      <c r="EF45" s="158"/>
      <c r="EG45" s="159">
        <v>-29.943999999999999</v>
      </c>
      <c r="EH45" s="159">
        <v>445.36279999999999</v>
      </c>
      <c r="EI45" s="159">
        <v>165.12540000000001</v>
      </c>
      <c r="EJ45" s="158"/>
      <c r="EK45" s="159">
        <v>-9.1951000000000001</v>
      </c>
      <c r="EL45" s="159">
        <v>-7.1955999999999998</v>
      </c>
      <c r="EM45" s="159">
        <v>36.444800000000001</v>
      </c>
      <c r="EN45" s="159">
        <v>-20.530899999999999</v>
      </c>
      <c r="EO45" s="159">
        <v>-18.8645</v>
      </c>
      <c r="EP45" s="159">
        <v>32.304000000000002</v>
      </c>
      <c r="EQ45" s="159">
        <v>-27.957999999999998</v>
      </c>
      <c r="ER45" s="159">
        <v>-28.858000000000001</v>
      </c>
      <c r="ES45" s="159">
        <v>15.38</v>
      </c>
      <c r="ET45" s="159">
        <v>0</v>
      </c>
      <c r="EU45" s="159">
        <v>-6.59</v>
      </c>
      <c r="EV45" s="158"/>
      <c r="EW45" s="159">
        <v>10.6945</v>
      </c>
      <c r="EX45" s="159">
        <v>-84.280100000000004</v>
      </c>
      <c r="EY45" s="159">
        <v>-14.505800000000001</v>
      </c>
      <c r="EZ45" s="159">
        <v>-13.909599999999999</v>
      </c>
      <c r="FA45" s="159">
        <v>3.7353000000000001</v>
      </c>
      <c r="FB45" s="159">
        <v>-23.380500000000001</v>
      </c>
      <c r="FC45" s="159">
        <v>-7.2111000000000001</v>
      </c>
      <c r="FD45" s="158"/>
      <c r="FE45" s="159">
        <v>3.1638000000000002</v>
      </c>
      <c r="FF45" s="159">
        <v>3.1522000000000001</v>
      </c>
      <c r="FG45" s="159">
        <v>38.6907</v>
      </c>
      <c r="FH45" s="159">
        <v>38.8812</v>
      </c>
      <c r="FI45" s="159">
        <v>37.367800000000003</v>
      </c>
      <c r="FJ45" s="159">
        <v>41.194299999999998</v>
      </c>
      <c r="FK45" s="159">
        <v>40.356999999999999</v>
      </c>
      <c r="FL45" s="159">
        <v>-36.338000000000001</v>
      </c>
      <c r="FM45" s="159">
        <v>23.919899999999998</v>
      </c>
      <c r="FN45" s="159">
        <v>24.411200000000001</v>
      </c>
      <c r="FO45" s="159">
        <v>-42.884700000000002</v>
      </c>
      <c r="FP45" s="159">
        <v>-35.597099999999998</v>
      </c>
      <c r="FQ45" s="159">
        <v>5.3193000000000001</v>
      </c>
      <c r="FR45" s="159">
        <v>-21.25</v>
      </c>
      <c r="FS45" s="159">
        <v>6.6706000000000003</v>
      </c>
      <c r="FT45" s="159">
        <v>1.7252000000000001</v>
      </c>
      <c r="FU45" s="159">
        <v>-3.47</v>
      </c>
      <c r="FV45" s="159">
        <v>14.49</v>
      </c>
      <c r="FW45" s="158"/>
      <c r="FX45" s="159">
        <v>7.7981999999999996</v>
      </c>
      <c r="FY45" s="159">
        <v>-6.2489999999999997</v>
      </c>
      <c r="FZ45" s="159">
        <v>0.71499999999999997</v>
      </c>
      <c r="GA45" s="159">
        <v>10.132</v>
      </c>
      <c r="GB45" s="159">
        <v>40.33</v>
      </c>
      <c r="GC45" s="159">
        <v>37.451599999999999</v>
      </c>
      <c r="GD45" s="159">
        <v>43.509900000000002</v>
      </c>
      <c r="GE45" s="159">
        <v>14.56</v>
      </c>
      <c r="GF45" s="159">
        <v>94.655299999999997</v>
      </c>
      <c r="GG45" s="159">
        <v>21.3</v>
      </c>
      <c r="GH45" s="159">
        <v>-30.203900000000001</v>
      </c>
      <c r="GI45" s="158"/>
      <c r="GJ45" s="159">
        <v>-9.4164999999999992</v>
      </c>
      <c r="GK45" s="159">
        <v>2.8877999999999999</v>
      </c>
      <c r="GL45" s="158"/>
      <c r="GM45" s="158"/>
      <c r="GN45" s="159">
        <v>-13.956899999999999</v>
      </c>
      <c r="GO45" s="159">
        <v>-53.037300000000002</v>
      </c>
      <c r="GP45" s="159">
        <v>20.778700000000001</v>
      </c>
      <c r="GQ45" s="159">
        <v>83.863900000000001</v>
      </c>
      <c r="GR45" s="159">
        <v>50.75</v>
      </c>
      <c r="GS45" s="159">
        <v>51.716700000000003</v>
      </c>
      <c r="GT45" s="159">
        <v>-169.44210000000001</v>
      </c>
      <c r="GU45" s="159">
        <v>-31.271699999999999</v>
      </c>
      <c r="GV45" s="159">
        <v>43.254899999999999</v>
      </c>
      <c r="GW45" s="159">
        <v>-78.253299999999996</v>
      </c>
      <c r="GX45" s="159">
        <v>7.1741000000000001</v>
      </c>
      <c r="GY45" s="159">
        <v>23.071999999999999</v>
      </c>
      <c r="GZ45" s="159">
        <v>22.555199999999999</v>
      </c>
      <c r="HA45" s="159">
        <v>10</v>
      </c>
      <c r="HB45" s="159">
        <v>221.4487</v>
      </c>
      <c r="HC45" s="159">
        <v>222.1275</v>
      </c>
      <c r="HD45" s="158"/>
      <c r="HE45" s="159">
        <v>-277.64150000000001</v>
      </c>
      <c r="HF45" s="159">
        <v>-454.41120000000001</v>
      </c>
      <c r="HG45" s="159">
        <v>457.80990000000003</v>
      </c>
      <c r="HH45" s="159">
        <v>453.92309999999998</v>
      </c>
      <c r="HI45" s="159">
        <v>-209.5094</v>
      </c>
      <c r="HJ45" s="159">
        <v>-207.81620000000001</v>
      </c>
      <c r="HK45" s="159">
        <v>-43.522799999999997</v>
      </c>
      <c r="HL45" s="159">
        <v>-31.1721</v>
      </c>
      <c r="HM45" s="159">
        <v>80.092299999999994</v>
      </c>
      <c r="HN45" s="159">
        <v>78.485200000000006</v>
      </c>
      <c r="HO45" s="159">
        <v>-154.4375</v>
      </c>
      <c r="HP45" s="159">
        <v>-150.726</v>
      </c>
      <c r="HQ45" s="159">
        <v>59.956099999999999</v>
      </c>
      <c r="HR45" s="159">
        <v>59.121099999999998</v>
      </c>
      <c r="HS45" s="159">
        <v>-64.789400000000001</v>
      </c>
      <c r="HT45" s="159">
        <v>-63.932099999999998</v>
      </c>
      <c r="HU45" s="159">
        <v>92.15</v>
      </c>
      <c r="HV45" s="159">
        <v>92.94</v>
      </c>
      <c r="HW45" s="159">
        <v>54.9</v>
      </c>
      <c r="HX45" s="159">
        <v>55.6</v>
      </c>
      <c r="HY45" s="159">
        <v>0.88329999999999997</v>
      </c>
      <c r="HZ45" s="159">
        <v>36.24</v>
      </c>
      <c r="IA45" s="159">
        <v>-331.44639999999998</v>
      </c>
      <c r="IB45" s="159">
        <v>101.0001</v>
      </c>
      <c r="IC45" s="159">
        <v>101.2214</v>
      </c>
      <c r="ID45" s="158"/>
      <c r="IE45" s="159">
        <v>8.6</v>
      </c>
      <c r="IF45" s="159">
        <v>-57.2</v>
      </c>
      <c r="IG45" s="159">
        <v>-59.2</v>
      </c>
      <c r="IH45" s="159">
        <v>1.1767000000000001</v>
      </c>
      <c r="II45" s="158"/>
      <c r="IJ45" s="159">
        <v>-448.58240000000001</v>
      </c>
      <c r="IK45" s="159">
        <v>-127.51560000000001</v>
      </c>
      <c r="IL45" s="159">
        <v>474.08679999999998</v>
      </c>
      <c r="IM45" s="159">
        <v>384.87369999999999</v>
      </c>
      <c r="IN45" s="159">
        <v>-50.062399999999997</v>
      </c>
      <c r="IO45" s="159">
        <v>-374.18419999999998</v>
      </c>
      <c r="IP45" s="159">
        <v>378.39260000000002</v>
      </c>
      <c r="IQ45" s="159">
        <v>-147.44739999999999</v>
      </c>
      <c r="IR45" s="159">
        <v>-218.81209999999999</v>
      </c>
      <c r="IS45" s="159">
        <v>-372.05250000000001</v>
      </c>
      <c r="IT45" s="159">
        <v>109.08669999999999</v>
      </c>
      <c r="IU45" s="159">
        <v>108.2107</v>
      </c>
      <c r="IV45" s="159">
        <v>148.49520000000001</v>
      </c>
      <c r="IW45" s="159">
        <v>-468.30540000000002</v>
      </c>
      <c r="IX45" s="159">
        <v>222.95060000000001</v>
      </c>
      <c r="IY45" s="159">
        <v>-244.21289999999999</v>
      </c>
      <c r="IZ45" s="159">
        <v>243.64109999999999</v>
      </c>
      <c r="JA45" s="159">
        <v>-6.9612999999999996</v>
      </c>
      <c r="JB45" s="158"/>
      <c r="JC45" s="159">
        <v>23.04</v>
      </c>
      <c r="JD45" s="159">
        <v>5.665</v>
      </c>
      <c r="JE45" s="159">
        <v>5.63</v>
      </c>
      <c r="JF45" s="159">
        <v>-22.64</v>
      </c>
      <c r="JG45" s="159">
        <v>3.76</v>
      </c>
      <c r="JH45" s="158"/>
      <c r="JI45" s="159">
        <v>-3.8071000000000002</v>
      </c>
      <c r="JJ45" s="159">
        <v>-35.741199999999999</v>
      </c>
      <c r="JK45" s="159">
        <v>-11.131500000000001</v>
      </c>
      <c r="JL45" s="159">
        <v>25.7</v>
      </c>
      <c r="JM45" s="159">
        <v>53.386000000000003</v>
      </c>
      <c r="JN45" s="159">
        <v>54.965000000000003</v>
      </c>
      <c r="JO45" s="158"/>
      <c r="JP45" s="158"/>
      <c r="JQ45" s="159">
        <v>50.610199999999999</v>
      </c>
      <c r="JR45" s="159">
        <v>52.177199999999999</v>
      </c>
      <c r="JS45" s="159">
        <v>51.2273</v>
      </c>
      <c r="JT45" s="158"/>
      <c r="JU45" s="159">
        <v>-6.7</v>
      </c>
      <c r="JV45" s="159">
        <v>21.837599999999998</v>
      </c>
      <c r="JW45" s="159">
        <v>10.96</v>
      </c>
      <c r="JX45" s="158"/>
      <c r="JY45" s="159">
        <v>-30.274899999999999</v>
      </c>
      <c r="JZ45" s="159">
        <v>74.561400000000006</v>
      </c>
      <c r="KA45" s="159">
        <v>44.006300000000003</v>
      </c>
      <c r="KB45" s="159">
        <v>-30.5503</v>
      </c>
      <c r="KC45" s="159">
        <v>-72.9268</v>
      </c>
      <c r="KD45" s="159">
        <v>30.584800000000001</v>
      </c>
      <c r="KE45" s="159">
        <v>42.399000000000001</v>
      </c>
      <c r="KF45" s="159">
        <v>7</v>
      </c>
      <c r="KG45" s="159">
        <v>-6.8</v>
      </c>
      <c r="KH45" s="158"/>
      <c r="KI45" s="159">
        <v>142.7081</v>
      </c>
    </row>
    <row r="46" spans="1:295" ht="18" customHeight="1" x14ac:dyDescent="0.3">
      <c r="A46" s="155" t="s">
        <v>72</v>
      </c>
      <c r="B46" s="155" t="s">
        <v>871</v>
      </c>
      <c r="C46" s="158"/>
      <c r="D46" s="159">
        <v>22.086600000000001</v>
      </c>
      <c r="E46" s="159">
        <v>-25.845800000000001</v>
      </c>
      <c r="F46" s="160">
        <v>12.11369</v>
      </c>
      <c r="G46" s="159">
        <v>26.8462</v>
      </c>
      <c r="H46" s="158"/>
      <c r="I46" s="159">
        <v>52.749499999999998</v>
      </c>
      <c r="J46" s="159">
        <v>-55.327300000000001</v>
      </c>
      <c r="K46" s="159">
        <v>65.313999999999993</v>
      </c>
      <c r="L46" s="159">
        <v>33.040999999999997</v>
      </c>
      <c r="M46" s="159">
        <v>32.445599999999999</v>
      </c>
      <c r="N46" s="159">
        <v>-11.1</v>
      </c>
      <c r="O46" s="159">
        <v>-62.320999999999998</v>
      </c>
      <c r="P46" s="159">
        <v>52.8</v>
      </c>
      <c r="Q46" s="159">
        <v>19.872</v>
      </c>
      <c r="R46" s="159">
        <v>-52.8</v>
      </c>
      <c r="S46" s="159">
        <v>13.742100000000001</v>
      </c>
      <c r="T46" s="159">
        <v>112.4122</v>
      </c>
      <c r="U46" s="159">
        <v>10.589499999999999</v>
      </c>
      <c r="V46" s="159">
        <v>10.8734</v>
      </c>
      <c r="W46" s="159">
        <v>17.726400000000002</v>
      </c>
      <c r="X46" s="159">
        <v>11.0017</v>
      </c>
      <c r="Y46" s="159">
        <v>0.2145</v>
      </c>
      <c r="Z46" s="159">
        <v>1.1839</v>
      </c>
      <c r="AA46" s="158"/>
      <c r="AB46" s="158"/>
      <c r="AC46" s="159">
        <v>-71.41</v>
      </c>
      <c r="AD46" s="159">
        <v>-71.08</v>
      </c>
      <c r="AE46" s="158"/>
      <c r="AF46" s="159">
        <v>11.1</v>
      </c>
      <c r="AG46" s="159">
        <v>61.6</v>
      </c>
      <c r="AH46" s="159">
        <v>12.393000000000001</v>
      </c>
      <c r="AI46" s="159">
        <v>0.25800000000000001</v>
      </c>
      <c r="AJ46" s="159">
        <v>-69.180000000000007</v>
      </c>
      <c r="AK46" s="159">
        <v>-69.39</v>
      </c>
      <c r="AL46" s="159">
        <v>-58.63</v>
      </c>
      <c r="AM46" s="159">
        <v>69.69</v>
      </c>
      <c r="AN46" s="159">
        <v>69.88</v>
      </c>
      <c r="AO46" s="159">
        <v>16.982700000000001</v>
      </c>
      <c r="AP46" s="159">
        <v>2.6880000000000002</v>
      </c>
      <c r="AQ46" s="159">
        <v>80.009900000000002</v>
      </c>
      <c r="AR46" s="159">
        <v>83.342500000000001</v>
      </c>
      <c r="AS46" s="159">
        <v>48.155099999999997</v>
      </c>
      <c r="AT46" s="159">
        <v>-63.228700000000003</v>
      </c>
      <c r="AU46" s="159">
        <v>-60.373899999999999</v>
      </c>
      <c r="AV46" s="159">
        <v>6.7813999999999997</v>
      </c>
      <c r="AW46" s="159">
        <v>5.4432</v>
      </c>
      <c r="AX46" s="159">
        <v>84.260300000000001</v>
      </c>
      <c r="AY46" s="159">
        <v>85.599900000000005</v>
      </c>
      <c r="AZ46" s="159">
        <v>1.5867</v>
      </c>
      <c r="BA46" s="159">
        <v>9.27</v>
      </c>
      <c r="BB46" s="159">
        <v>-520.84169999999995</v>
      </c>
      <c r="BC46" s="159">
        <v>-13.251200000000001</v>
      </c>
      <c r="BD46" s="159">
        <v>-14.1</v>
      </c>
      <c r="BE46" s="159">
        <v>-14.1</v>
      </c>
      <c r="BF46" s="159">
        <v>66.816900000000004</v>
      </c>
      <c r="BG46" s="159">
        <v>66.016400000000004</v>
      </c>
      <c r="BH46" s="159">
        <v>-6.2971000000000004</v>
      </c>
      <c r="BI46" s="158"/>
      <c r="BJ46" s="159">
        <v>-64.045299999999997</v>
      </c>
      <c r="BK46" s="159">
        <v>6.8277000000000001</v>
      </c>
      <c r="BL46" s="159">
        <v>9.0836000000000006</v>
      </c>
      <c r="BM46" s="159">
        <v>6.2214999999999998</v>
      </c>
      <c r="BN46" s="159">
        <v>565.26369999999997</v>
      </c>
      <c r="BO46" s="159">
        <v>116.7638</v>
      </c>
      <c r="BP46" s="159">
        <v>116.06189999999999</v>
      </c>
      <c r="BQ46" s="159">
        <v>-463.29169999999999</v>
      </c>
      <c r="BR46" s="159">
        <v>559.06979999999999</v>
      </c>
      <c r="BS46" s="158"/>
      <c r="BT46" s="159">
        <v>-48.854300000000002</v>
      </c>
      <c r="BU46" s="159">
        <v>51.977699999999999</v>
      </c>
      <c r="BV46" s="159">
        <v>97.530199999999994</v>
      </c>
      <c r="BW46" s="159">
        <v>33.93</v>
      </c>
      <c r="BX46" s="159">
        <v>38.479999999999997</v>
      </c>
      <c r="BY46" s="160">
        <v>74.575000000000003</v>
      </c>
      <c r="BZ46" s="160">
        <v>78.444999999999993</v>
      </c>
      <c r="CA46" s="159">
        <v>-48.622199999999999</v>
      </c>
      <c r="CB46" s="159">
        <v>-48.488300000000002</v>
      </c>
      <c r="CC46" s="159">
        <v>112.7859</v>
      </c>
      <c r="CD46" s="159">
        <v>114.11709999999999</v>
      </c>
      <c r="CE46" s="159">
        <v>21.252700000000001</v>
      </c>
      <c r="CF46" s="159">
        <v>-98.876000000000005</v>
      </c>
      <c r="CG46" s="159">
        <v>-98.808499999999995</v>
      </c>
      <c r="CH46" s="159">
        <v>-1.8565</v>
      </c>
      <c r="CI46" s="159">
        <v>-89.075400000000002</v>
      </c>
      <c r="CJ46" s="158"/>
      <c r="CK46" s="158"/>
      <c r="CL46" s="159">
        <v>-6</v>
      </c>
      <c r="CM46" s="159">
        <v>179</v>
      </c>
      <c r="CN46" s="159">
        <v>-17.670000000000002</v>
      </c>
      <c r="CO46" s="159">
        <v>28.5383</v>
      </c>
      <c r="CP46" s="159">
        <v>28.127300000000002</v>
      </c>
      <c r="CQ46" s="159">
        <v>28.341200000000001</v>
      </c>
      <c r="CR46" s="159">
        <v>-92.888300000000001</v>
      </c>
      <c r="CS46" s="159">
        <v>-92.859899999999996</v>
      </c>
      <c r="CT46" s="159">
        <v>40.2913</v>
      </c>
      <c r="CU46" s="159">
        <v>-0.86580000000000001</v>
      </c>
      <c r="CV46" s="159">
        <v>47.736800000000002</v>
      </c>
      <c r="CW46" s="159">
        <v>17.303899999999999</v>
      </c>
      <c r="CX46" s="159">
        <v>58.02</v>
      </c>
      <c r="CY46" s="159">
        <v>97.9</v>
      </c>
      <c r="CZ46" s="159">
        <v>56.726100000000002</v>
      </c>
      <c r="DA46" s="159">
        <v>53.617899999999999</v>
      </c>
      <c r="DB46" s="159">
        <v>-38.369999999999997</v>
      </c>
      <c r="DC46" s="159">
        <v>-3.6423000000000001</v>
      </c>
      <c r="DD46" s="159">
        <v>90.542000000000002</v>
      </c>
      <c r="DE46" s="159">
        <v>88.240499999999997</v>
      </c>
      <c r="DF46" s="159">
        <v>-116.7144</v>
      </c>
      <c r="DG46" s="159">
        <v>0</v>
      </c>
      <c r="DH46" s="159">
        <v>-23.1296</v>
      </c>
      <c r="DI46" s="159">
        <v>-141.30000000000001</v>
      </c>
      <c r="DJ46" s="159">
        <v>-141.19999999999999</v>
      </c>
      <c r="DK46" s="159">
        <v>31.346699999999998</v>
      </c>
      <c r="DL46" s="159">
        <v>65.927099999999996</v>
      </c>
      <c r="DM46" s="159">
        <v>87.368899999999996</v>
      </c>
      <c r="DN46" s="159">
        <v>92.596400000000003</v>
      </c>
      <c r="DO46" s="159">
        <v>65.31</v>
      </c>
      <c r="DP46" s="159">
        <v>-14.66</v>
      </c>
      <c r="DQ46" s="159">
        <v>58.076999999999998</v>
      </c>
      <c r="DR46" s="159">
        <v>115.95659999999999</v>
      </c>
      <c r="DS46" s="159">
        <v>-3.58</v>
      </c>
      <c r="DT46" s="159">
        <v>-3.46</v>
      </c>
      <c r="DU46" s="159">
        <v>85.78</v>
      </c>
      <c r="DV46" s="159">
        <v>73.52</v>
      </c>
      <c r="DW46" s="159">
        <v>116.9455</v>
      </c>
      <c r="DX46" s="159">
        <v>112.2727</v>
      </c>
      <c r="DY46" s="159">
        <v>-23.767600000000002</v>
      </c>
      <c r="DZ46" s="159">
        <v>-23.9818</v>
      </c>
      <c r="EA46" s="159">
        <v>223.77260000000001</v>
      </c>
      <c r="EB46" s="159">
        <v>184.095</v>
      </c>
      <c r="EC46" s="159">
        <v>177.53630000000001</v>
      </c>
      <c r="ED46" s="159">
        <v>179.5823</v>
      </c>
      <c r="EE46" s="159">
        <v>47.034199999999998</v>
      </c>
      <c r="EF46" s="159">
        <v>22.9757</v>
      </c>
      <c r="EG46" s="159">
        <v>-28.725000000000001</v>
      </c>
      <c r="EH46" s="159">
        <v>475.92590000000001</v>
      </c>
      <c r="EI46" s="159">
        <v>128.92269999999999</v>
      </c>
      <c r="EJ46" s="158"/>
      <c r="EK46" s="159">
        <v>-9.9305000000000003</v>
      </c>
      <c r="EL46" s="159">
        <v>-7.7199</v>
      </c>
      <c r="EM46" s="159">
        <v>40.454099999999997</v>
      </c>
      <c r="EN46" s="159">
        <v>-26.930900000000001</v>
      </c>
      <c r="EO46" s="159">
        <v>-24.785699999999999</v>
      </c>
      <c r="EP46" s="159">
        <v>32.304000000000002</v>
      </c>
      <c r="EQ46" s="159">
        <v>-28.3294</v>
      </c>
      <c r="ER46" s="159">
        <v>-29.489699999999999</v>
      </c>
      <c r="ES46" s="159">
        <v>19.6478</v>
      </c>
      <c r="ET46" s="159">
        <v>0</v>
      </c>
      <c r="EU46" s="159">
        <v>-6.41</v>
      </c>
      <c r="EV46" s="158"/>
      <c r="EW46" s="159">
        <v>10.4831</v>
      </c>
      <c r="EX46" s="159">
        <v>-96.0869</v>
      </c>
      <c r="EY46" s="159">
        <v>-14.073</v>
      </c>
      <c r="EZ46" s="159">
        <v>-13.517099999999999</v>
      </c>
      <c r="FA46" s="159">
        <v>2.7084000000000001</v>
      </c>
      <c r="FB46" s="159">
        <v>-20.2395</v>
      </c>
      <c r="FC46" s="159">
        <v>-11.1418</v>
      </c>
      <c r="FD46" s="158"/>
      <c r="FE46" s="159">
        <v>3.4699</v>
      </c>
      <c r="FF46" s="159">
        <v>3.3969999999999998</v>
      </c>
      <c r="FG46" s="159">
        <v>38.556199999999997</v>
      </c>
      <c r="FH46" s="159">
        <v>39.236499999999999</v>
      </c>
      <c r="FI46" s="159">
        <v>37.616999999999997</v>
      </c>
      <c r="FJ46" s="159">
        <v>48.729799999999997</v>
      </c>
      <c r="FK46" s="159">
        <v>48.3949</v>
      </c>
      <c r="FL46" s="159">
        <v>-42.7014</v>
      </c>
      <c r="FM46" s="159">
        <v>25.912700000000001</v>
      </c>
      <c r="FN46" s="159">
        <v>25.744900000000001</v>
      </c>
      <c r="FO46" s="159">
        <v>-40.477899999999998</v>
      </c>
      <c r="FP46" s="159">
        <v>-32.0152</v>
      </c>
      <c r="FQ46" s="159">
        <v>-8.9192</v>
      </c>
      <c r="FR46" s="159">
        <v>-16.920000000000002</v>
      </c>
      <c r="FS46" s="159">
        <v>12.369</v>
      </c>
      <c r="FT46" s="159">
        <v>1.7252000000000001</v>
      </c>
      <c r="FU46" s="159">
        <v>-7.63</v>
      </c>
      <c r="FV46" s="159">
        <v>14.36</v>
      </c>
      <c r="FW46" s="159">
        <v>0</v>
      </c>
      <c r="FX46" s="159">
        <v>7.6376999999999997</v>
      </c>
      <c r="FY46" s="159">
        <v>-6.1260000000000003</v>
      </c>
      <c r="FZ46" s="159">
        <v>0.80500000000000005</v>
      </c>
      <c r="GA46" s="159">
        <v>10.3878</v>
      </c>
      <c r="GB46" s="159">
        <v>37.270000000000003</v>
      </c>
      <c r="GC46" s="159">
        <v>32.121600000000001</v>
      </c>
      <c r="GD46" s="159">
        <v>40.8001</v>
      </c>
      <c r="GE46" s="159">
        <v>15.13</v>
      </c>
      <c r="GF46" s="159">
        <v>93.288499999999999</v>
      </c>
      <c r="GG46" s="159">
        <v>20.9</v>
      </c>
      <c r="GH46" s="159">
        <v>-31.3018</v>
      </c>
      <c r="GI46" s="158"/>
      <c r="GJ46" s="159">
        <v>-10.3446</v>
      </c>
      <c r="GK46" s="159">
        <v>3.0333999999999999</v>
      </c>
      <c r="GL46" s="158"/>
      <c r="GM46" s="158"/>
      <c r="GN46" s="159">
        <v>-13.4206</v>
      </c>
      <c r="GO46" s="159">
        <v>-55.098799999999997</v>
      </c>
      <c r="GP46" s="159">
        <v>18.880800000000001</v>
      </c>
      <c r="GQ46" s="159">
        <v>87.4773</v>
      </c>
      <c r="GR46" s="159">
        <v>50.718899999999998</v>
      </c>
      <c r="GS46" s="159">
        <v>51.515099999999997</v>
      </c>
      <c r="GT46" s="159">
        <v>-173.5197</v>
      </c>
      <c r="GU46" s="159">
        <v>-30.583100000000002</v>
      </c>
      <c r="GV46" s="159">
        <v>45.053400000000003</v>
      </c>
      <c r="GW46" s="159">
        <v>-77.317700000000002</v>
      </c>
      <c r="GX46" s="159">
        <v>6.4207999999999998</v>
      </c>
      <c r="GY46" s="159">
        <v>24.029</v>
      </c>
      <c r="GZ46" s="159">
        <v>23.4833</v>
      </c>
      <c r="HA46" s="159">
        <v>9</v>
      </c>
      <c r="HB46" s="159">
        <v>216.9204</v>
      </c>
      <c r="HC46" s="159">
        <v>213.81829999999999</v>
      </c>
      <c r="HD46" s="158"/>
      <c r="HE46" s="158"/>
      <c r="HF46" s="159">
        <v>-448.85840000000002</v>
      </c>
      <c r="HG46" s="159">
        <v>448.92700000000002</v>
      </c>
      <c r="HH46" s="159">
        <v>446.41030000000001</v>
      </c>
      <c r="HI46" s="159">
        <v>-201.73820000000001</v>
      </c>
      <c r="HJ46" s="159">
        <v>-202.95330000000001</v>
      </c>
      <c r="HK46" s="159">
        <v>-44.559399999999997</v>
      </c>
      <c r="HL46" s="159">
        <v>-32.949199999999998</v>
      </c>
      <c r="HM46" s="159">
        <v>81.2393</v>
      </c>
      <c r="HN46" s="159">
        <v>79.570300000000003</v>
      </c>
      <c r="HO46" s="159">
        <v>-138.82689999999999</v>
      </c>
      <c r="HP46" s="158"/>
      <c r="HQ46" s="159">
        <v>58.406999999999996</v>
      </c>
      <c r="HR46" s="159">
        <v>57.736800000000002</v>
      </c>
      <c r="HS46" s="159">
        <v>-53.943300000000001</v>
      </c>
      <c r="HT46" s="159">
        <v>-53.229100000000003</v>
      </c>
      <c r="HU46" s="159">
        <v>91.53</v>
      </c>
      <c r="HV46" s="159">
        <v>91.02</v>
      </c>
      <c r="HW46" s="159">
        <v>52.2</v>
      </c>
      <c r="HX46" s="159">
        <v>52.5</v>
      </c>
      <c r="HY46" s="159">
        <v>1.3959999999999999</v>
      </c>
      <c r="HZ46" s="159">
        <v>36</v>
      </c>
      <c r="IA46" s="159">
        <v>-323.31310000000002</v>
      </c>
      <c r="IB46" s="159">
        <v>98.218800000000002</v>
      </c>
      <c r="IC46" s="159">
        <v>98.756600000000006</v>
      </c>
      <c r="ID46" s="159">
        <v>18.5</v>
      </c>
      <c r="IE46" s="159">
        <v>6.9</v>
      </c>
      <c r="IF46" s="159">
        <v>-57.4</v>
      </c>
      <c r="IG46" s="159">
        <v>-59.2</v>
      </c>
      <c r="IH46" s="158"/>
      <c r="II46" s="159">
        <v>0.93110000000000004</v>
      </c>
      <c r="IJ46" s="159">
        <v>-437.67680000000001</v>
      </c>
      <c r="IK46" s="159">
        <v>-92.093299999999999</v>
      </c>
      <c r="IL46" s="159">
        <v>459.4495</v>
      </c>
      <c r="IM46" s="159">
        <v>372.30279999999999</v>
      </c>
      <c r="IN46" s="159">
        <v>-51.756500000000003</v>
      </c>
      <c r="IO46" s="159">
        <v>-361.5686</v>
      </c>
      <c r="IP46" s="159">
        <v>361.95280000000002</v>
      </c>
      <c r="IQ46" s="159">
        <v>-138.77709999999999</v>
      </c>
      <c r="IR46" s="159">
        <v>-216.1129</v>
      </c>
      <c r="IS46" s="159">
        <v>-355.23610000000002</v>
      </c>
      <c r="IT46" s="159">
        <v>107.7841</v>
      </c>
      <c r="IU46" s="159">
        <v>105.3801</v>
      </c>
      <c r="IV46" s="159">
        <v>142.03149999999999</v>
      </c>
      <c r="IW46" s="159">
        <v>-450.37970000000001</v>
      </c>
      <c r="IX46" s="159">
        <v>219.82859999999999</v>
      </c>
      <c r="IY46" s="159">
        <v>-229.8716</v>
      </c>
      <c r="IZ46" s="159">
        <v>230.43010000000001</v>
      </c>
      <c r="JA46" s="159">
        <v>-6.8817000000000004</v>
      </c>
      <c r="JB46" s="158"/>
      <c r="JC46" s="159">
        <v>24.4</v>
      </c>
      <c r="JD46" s="159">
        <v>5.6109999999999998</v>
      </c>
      <c r="JE46" s="160">
        <v>5.9329999999999998</v>
      </c>
      <c r="JF46" s="159">
        <v>-24</v>
      </c>
      <c r="JG46" s="159">
        <v>5.44</v>
      </c>
      <c r="JH46" s="158"/>
      <c r="JI46" s="159">
        <v>-4.8905000000000003</v>
      </c>
      <c r="JJ46" s="159">
        <v>-34.071899999999999</v>
      </c>
      <c r="JK46" s="159">
        <v>-10.9575</v>
      </c>
      <c r="JL46" s="159">
        <v>25.7</v>
      </c>
      <c r="JM46" s="159">
        <v>51.110999999999997</v>
      </c>
      <c r="JN46" s="159">
        <v>51.103000000000002</v>
      </c>
      <c r="JO46" s="158"/>
      <c r="JP46" s="158"/>
      <c r="JQ46" s="159">
        <v>53.082900000000002</v>
      </c>
      <c r="JR46" s="159">
        <v>53.450600000000001</v>
      </c>
      <c r="JS46" s="159">
        <v>53.254100000000001</v>
      </c>
      <c r="JT46" s="158"/>
      <c r="JU46" s="159">
        <v>-6.1</v>
      </c>
      <c r="JV46" s="159">
        <v>23.008500000000002</v>
      </c>
      <c r="JW46" s="159">
        <v>10.69</v>
      </c>
      <c r="JX46" s="158"/>
      <c r="JY46" s="159">
        <v>-31.770600000000002</v>
      </c>
      <c r="JZ46" s="159">
        <v>74.910899999999998</v>
      </c>
      <c r="KA46" s="159">
        <v>44.737099999999998</v>
      </c>
      <c r="KB46" s="159">
        <v>-30.582899999999999</v>
      </c>
      <c r="KC46" s="159">
        <v>-73.150000000000006</v>
      </c>
      <c r="KD46" s="159">
        <v>31.523499999999999</v>
      </c>
      <c r="KE46" s="159">
        <v>41.932499999999997</v>
      </c>
      <c r="KF46" s="159">
        <v>4.5999999999999996</v>
      </c>
      <c r="KG46" s="159">
        <v>-5.8</v>
      </c>
      <c r="KH46" s="158"/>
      <c r="KI46" s="159">
        <v>148.32249999999999</v>
      </c>
    </row>
    <row r="47" spans="1:295" ht="18" customHeight="1" x14ac:dyDescent="0.3">
      <c r="A47" s="155" t="s">
        <v>72</v>
      </c>
      <c r="B47" s="155" t="s">
        <v>872</v>
      </c>
      <c r="C47" s="158"/>
      <c r="D47" s="159">
        <v>22.3172</v>
      </c>
      <c r="E47" s="159">
        <v>-26.215199999999999</v>
      </c>
      <c r="F47" s="160">
        <v>12.08155</v>
      </c>
      <c r="G47" s="159">
        <v>27.157499999999999</v>
      </c>
      <c r="H47" s="158"/>
      <c r="I47" s="159">
        <v>52.460900000000002</v>
      </c>
      <c r="J47" s="159">
        <v>-54.835700000000003</v>
      </c>
      <c r="K47" s="159">
        <v>66.119699999999995</v>
      </c>
      <c r="L47" s="159">
        <v>33.406999999999996</v>
      </c>
      <c r="M47" s="160">
        <v>32.280299999999997</v>
      </c>
      <c r="N47" s="159">
        <v>-2.2200000000000002</v>
      </c>
      <c r="O47" s="159">
        <v>-60.335000000000001</v>
      </c>
      <c r="P47" s="160">
        <v>53.9</v>
      </c>
      <c r="Q47" s="159">
        <v>19.044</v>
      </c>
      <c r="R47" s="159">
        <v>-50.6</v>
      </c>
      <c r="S47" s="159">
        <v>13.420999999999999</v>
      </c>
      <c r="T47" s="159">
        <v>109.2548</v>
      </c>
      <c r="U47" s="159">
        <v>10.632899999999999</v>
      </c>
      <c r="V47" s="159">
        <v>10.6046</v>
      </c>
      <c r="W47" s="159">
        <v>17.552700000000002</v>
      </c>
      <c r="X47" s="159">
        <v>10.802199999999999</v>
      </c>
      <c r="Y47" s="159">
        <v>0.16700000000000001</v>
      </c>
      <c r="Z47" s="159">
        <v>1.1435</v>
      </c>
      <c r="AA47" s="158"/>
      <c r="AB47" s="158"/>
      <c r="AC47" s="159">
        <v>-65.150000000000006</v>
      </c>
      <c r="AD47" s="159">
        <v>-65.56</v>
      </c>
      <c r="AE47" s="158"/>
      <c r="AF47" s="159">
        <v>2.2200000000000002</v>
      </c>
      <c r="AG47" s="159">
        <v>59.4</v>
      </c>
      <c r="AH47" s="159">
        <v>12.27</v>
      </c>
      <c r="AI47" s="159">
        <v>0.26200000000000001</v>
      </c>
      <c r="AJ47" s="159">
        <v>-63.05</v>
      </c>
      <c r="AK47" s="159">
        <v>-63.35</v>
      </c>
      <c r="AL47" s="159">
        <v>-58.4</v>
      </c>
      <c r="AM47" s="159">
        <v>63.49</v>
      </c>
      <c r="AN47" s="159">
        <v>63.47</v>
      </c>
      <c r="AO47" s="159">
        <v>17.712399999999999</v>
      </c>
      <c r="AP47" s="159">
        <v>2.5146999999999999</v>
      </c>
      <c r="AQ47" s="160">
        <v>79.425700000000006</v>
      </c>
      <c r="AR47" s="159">
        <v>83.145099999999999</v>
      </c>
      <c r="AS47" s="159">
        <v>44.19</v>
      </c>
      <c r="AT47" s="159">
        <v>-58.808100000000003</v>
      </c>
      <c r="AU47" s="159">
        <v>-57.2194</v>
      </c>
      <c r="AV47" s="159">
        <v>5.1753999999999998</v>
      </c>
      <c r="AW47" s="159">
        <v>5.1795999999999998</v>
      </c>
      <c r="AX47" s="159">
        <v>82.117000000000004</v>
      </c>
      <c r="AY47" s="159">
        <v>83.590599999999995</v>
      </c>
      <c r="AZ47" s="159">
        <v>2.6335999999999999</v>
      </c>
      <c r="BA47" s="159">
        <v>12.628500000000001</v>
      </c>
      <c r="BB47" s="159">
        <v>-527.69979999999998</v>
      </c>
      <c r="BC47" s="159">
        <v>-13.091100000000001</v>
      </c>
      <c r="BD47" s="159">
        <v>-13.9</v>
      </c>
      <c r="BE47" s="159">
        <v>-13.9</v>
      </c>
      <c r="BF47" s="159">
        <v>64.135900000000007</v>
      </c>
      <c r="BG47" s="159">
        <v>62.523899999999998</v>
      </c>
      <c r="BH47" s="159">
        <v>-6.2069000000000001</v>
      </c>
      <c r="BI47" s="158"/>
      <c r="BJ47" s="159">
        <v>-67.985600000000005</v>
      </c>
      <c r="BK47" s="159">
        <v>7.2805</v>
      </c>
      <c r="BL47" s="159">
        <v>9.1219999999999999</v>
      </c>
      <c r="BM47" s="159">
        <v>6.1436000000000002</v>
      </c>
      <c r="BN47" s="159">
        <v>571.33690000000001</v>
      </c>
      <c r="BO47" s="159">
        <v>121.92140000000001</v>
      </c>
      <c r="BP47" s="159">
        <v>122.1045</v>
      </c>
      <c r="BQ47" s="159">
        <v>-484.62619999999998</v>
      </c>
      <c r="BR47" s="159">
        <v>564.38509999999997</v>
      </c>
      <c r="BS47" s="158"/>
      <c r="BT47" s="159">
        <v>-51.927700000000002</v>
      </c>
      <c r="BU47" s="159">
        <v>53.059199999999997</v>
      </c>
      <c r="BV47" s="159">
        <v>99.566000000000003</v>
      </c>
      <c r="BW47" s="159">
        <v>34.25</v>
      </c>
      <c r="BX47" s="159">
        <v>38.909999999999997</v>
      </c>
      <c r="BY47" s="159">
        <v>74.97</v>
      </c>
      <c r="BZ47" s="159">
        <v>78.849999999999994</v>
      </c>
      <c r="CA47" s="159">
        <v>-40.852699999999999</v>
      </c>
      <c r="CB47" s="159">
        <v>-39.647100000000002</v>
      </c>
      <c r="CC47" s="159">
        <v>104.68689999999999</v>
      </c>
      <c r="CD47" s="159">
        <v>106.4836</v>
      </c>
      <c r="CE47" s="159">
        <v>22.842199999999998</v>
      </c>
      <c r="CF47" s="159">
        <v>-98.925200000000004</v>
      </c>
      <c r="CG47" s="159">
        <v>-98.029700000000005</v>
      </c>
      <c r="CH47" s="159">
        <v>2.12E-2</v>
      </c>
      <c r="CI47" s="159">
        <v>-89.012600000000006</v>
      </c>
      <c r="CJ47" s="158"/>
      <c r="CK47" s="158"/>
      <c r="CL47" s="159">
        <v>-8.8000000000000007</v>
      </c>
      <c r="CM47" s="159">
        <v>177.4</v>
      </c>
      <c r="CN47" s="159">
        <v>-18.010000000000002</v>
      </c>
      <c r="CO47" s="159">
        <v>28.7974</v>
      </c>
      <c r="CP47" s="159">
        <v>27.577000000000002</v>
      </c>
      <c r="CQ47" s="159">
        <v>28.945799999999998</v>
      </c>
      <c r="CR47" s="159">
        <v>-92.706500000000005</v>
      </c>
      <c r="CS47" s="159">
        <v>-92.182100000000005</v>
      </c>
      <c r="CT47" s="159">
        <v>44.801499999999997</v>
      </c>
      <c r="CU47" s="159">
        <v>-7.9290000000000003</v>
      </c>
      <c r="CV47" s="159">
        <v>53.014699999999998</v>
      </c>
      <c r="CW47" s="159">
        <v>16.646799999999999</v>
      </c>
      <c r="CX47" s="159">
        <v>59.04</v>
      </c>
      <c r="CY47" s="159">
        <v>97.13</v>
      </c>
      <c r="CZ47" s="159">
        <v>56.0229</v>
      </c>
      <c r="DA47" s="159">
        <v>53.0319</v>
      </c>
      <c r="DB47" s="159">
        <v>-37.93</v>
      </c>
      <c r="DC47" s="159">
        <v>-3.6423000000000001</v>
      </c>
      <c r="DD47" s="159">
        <v>90.117699999999999</v>
      </c>
      <c r="DE47" s="159">
        <v>87.732100000000003</v>
      </c>
      <c r="DF47" s="159">
        <v>-115.66500000000001</v>
      </c>
      <c r="DG47" s="159">
        <v>0</v>
      </c>
      <c r="DH47" s="159">
        <v>-23.128</v>
      </c>
      <c r="DI47" s="159">
        <v>-139.19999999999999</v>
      </c>
      <c r="DJ47" s="159">
        <v>-140.1</v>
      </c>
      <c r="DK47" s="159">
        <v>30.780899999999999</v>
      </c>
      <c r="DL47" s="159">
        <v>65.048199999999994</v>
      </c>
      <c r="DM47" s="159">
        <v>86.429599999999994</v>
      </c>
      <c r="DN47" s="159">
        <v>91.424599999999998</v>
      </c>
      <c r="DO47" s="159">
        <v>63.92</v>
      </c>
      <c r="DP47" s="159">
        <v>-14.55</v>
      </c>
      <c r="DQ47" s="159">
        <v>59.224499999999999</v>
      </c>
      <c r="DR47" s="159">
        <v>116.4666</v>
      </c>
      <c r="DS47" s="159">
        <v>-3.47</v>
      </c>
      <c r="DT47" s="159">
        <v>-3.3</v>
      </c>
      <c r="DU47" s="159">
        <v>89.22</v>
      </c>
      <c r="DV47" s="159">
        <v>73.41</v>
      </c>
      <c r="DW47" s="159">
        <v>115.74550000000001</v>
      </c>
      <c r="DX47" s="159">
        <v>115.0909</v>
      </c>
      <c r="DY47" s="159">
        <v>-16.032299999999999</v>
      </c>
      <c r="DZ47" s="159">
        <v>-15.7182</v>
      </c>
      <c r="EA47" s="159">
        <v>228.30629999999999</v>
      </c>
      <c r="EB47" s="159">
        <v>187.0702</v>
      </c>
      <c r="EC47" s="159">
        <v>181.2346</v>
      </c>
      <c r="ED47" s="159">
        <v>184.02279999999999</v>
      </c>
      <c r="EE47" s="159">
        <v>50.271700000000003</v>
      </c>
      <c r="EF47" s="159">
        <v>25.849399999999999</v>
      </c>
      <c r="EG47" s="159">
        <v>-28.161999999999999</v>
      </c>
      <c r="EH47" s="159">
        <v>497.44490000000002</v>
      </c>
      <c r="EI47" s="159">
        <v>126.45529999999999</v>
      </c>
      <c r="EJ47" s="158"/>
      <c r="EK47" s="159">
        <v>-9.3698999999999995</v>
      </c>
      <c r="EL47" s="159">
        <v>-7.4221000000000004</v>
      </c>
      <c r="EM47" s="159">
        <v>37.148600000000002</v>
      </c>
      <c r="EN47" s="159">
        <v>-29.291499999999999</v>
      </c>
      <c r="EO47" s="159">
        <v>-26.480599999999999</v>
      </c>
      <c r="EP47" s="159">
        <v>50.735999999999997</v>
      </c>
      <c r="EQ47" s="159">
        <v>-30.218599999999999</v>
      </c>
      <c r="ER47" s="159">
        <v>-31.0838</v>
      </c>
      <c r="ES47" s="159">
        <v>16.308</v>
      </c>
      <c r="ET47" s="159">
        <v>16.510000000000002</v>
      </c>
      <c r="EU47" s="159">
        <v>-13.21</v>
      </c>
      <c r="EV47" s="158"/>
      <c r="EW47" s="159">
        <v>10.6576</v>
      </c>
      <c r="EX47" s="159">
        <v>-101.1575</v>
      </c>
      <c r="EY47" s="159">
        <v>-14.420999999999999</v>
      </c>
      <c r="EZ47" s="159">
        <v>-13.9322</v>
      </c>
      <c r="FA47" s="159">
        <v>3.3540999999999999</v>
      </c>
      <c r="FB47" s="159">
        <v>-23.6067</v>
      </c>
      <c r="FC47" s="159">
        <v>-7.7926000000000002</v>
      </c>
      <c r="FD47" s="158"/>
      <c r="FE47" s="159">
        <v>3.0606</v>
      </c>
      <c r="FF47" s="159">
        <v>3.0466000000000002</v>
      </c>
      <c r="FG47" s="159">
        <v>40.296399999999998</v>
      </c>
      <c r="FH47" s="159">
        <v>40.009399999999999</v>
      </c>
      <c r="FI47" s="159">
        <v>38.784100000000002</v>
      </c>
      <c r="FJ47" s="159">
        <v>38.18</v>
      </c>
      <c r="FK47" s="159">
        <v>38.514899999999997</v>
      </c>
      <c r="FL47" s="159">
        <v>-5.5260999999999996</v>
      </c>
      <c r="FM47" s="159">
        <v>17.927900000000001</v>
      </c>
      <c r="FN47" s="159">
        <v>17.7911</v>
      </c>
      <c r="FO47" s="159">
        <v>-15.5023</v>
      </c>
      <c r="FP47" s="159">
        <v>0</v>
      </c>
      <c r="FQ47" s="159">
        <v>-4.0998000000000001</v>
      </c>
      <c r="FR47" s="159">
        <v>-13.55</v>
      </c>
      <c r="FS47" s="159">
        <v>12.369</v>
      </c>
      <c r="FT47" s="159">
        <v>1.7362</v>
      </c>
      <c r="FU47" s="159">
        <v>-7.48</v>
      </c>
      <c r="FV47" s="159">
        <v>15.52</v>
      </c>
      <c r="FW47" s="159">
        <v>0</v>
      </c>
      <c r="FX47" s="159">
        <v>7.3428000000000004</v>
      </c>
      <c r="FY47" s="159">
        <v>-6.0110000000000001</v>
      </c>
      <c r="FZ47" s="159">
        <v>0.54</v>
      </c>
      <c r="GA47" s="159">
        <v>10.173400000000001</v>
      </c>
      <c r="GB47" s="159">
        <v>36.92</v>
      </c>
      <c r="GC47" s="159">
        <v>4.8183999999999996</v>
      </c>
      <c r="GD47" s="159">
        <v>14.158099999999999</v>
      </c>
      <c r="GE47" s="159">
        <v>15.54</v>
      </c>
      <c r="GF47" s="159">
        <v>91.355199999999996</v>
      </c>
      <c r="GG47" s="159">
        <v>21.4</v>
      </c>
      <c r="GH47" s="159">
        <v>-29.267600000000002</v>
      </c>
      <c r="GI47" s="158"/>
      <c r="GJ47" s="159">
        <v>-10.0952</v>
      </c>
      <c r="GK47" s="159">
        <v>3.0082</v>
      </c>
      <c r="GL47" s="158"/>
      <c r="GM47" s="158"/>
      <c r="GN47" s="159">
        <v>-12.696400000000001</v>
      </c>
      <c r="GO47" s="159">
        <v>-52.986400000000003</v>
      </c>
      <c r="GP47" s="159">
        <v>20.146000000000001</v>
      </c>
      <c r="GQ47" s="159">
        <v>83.107699999999994</v>
      </c>
      <c r="GR47" s="159">
        <v>51.912100000000002</v>
      </c>
      <c r="GS47" s="159">
        <v>52.483899999999998</v>
      </c>
      <c r="GT47" s="159">
        <v>-160.72309999999999</v>
      </c>
      <c r="GU47" s="159">
        <v>-30.2102</v>
      </c>
      <c r="GV47" s="159">
        <v>42.9178</v>
      </c>
      <c r="GW47" s="159">
        <v>-76.638599999999997</v>
      </c>
      <c r="GX47" s="160">
        <v>6.3579499999999998</v>
      </c>
      <c r="GY47" s="159">
        <v>24.0779</v>
      </c>
      <c r="GZ47" s="159">
        <v>23.546600000000002</v>
      </c>
      <c r="HA47" s="159">
        <v>9.2787000000000006</v>
      </c>
      <c r="HB47" s="159">
        <v>205.50559999999999</v>
      </c>
      <c r="HC47" s="159">
        <v>206.44390000000001</v>
      </c>
      <c r="HD47" s="158"/>
      <c r="HE47" s="158"/>
      <c r="HF47" s="159">
        <v>-438.36840000000001</v>
      </c>
      <c r="HG47" s="159">
        <v>439.5213</v>
      </c>
      <c r="HH47" s="159">
        <v>435.3383</v>
      </c>
      <c r="HI47" s="159">
        <v>-195.26220000000001</v>
      </c>
      <c r="HJ47" s="159">
        <v>-193.36750000000001</v>
      </c>
      <c r="HK47" s="159">
        <v>-44.391599999999997</v>
      </c>
      <c r="HL47" s="159">
        <v>-32.234900000000003</v>
      </c>
      <c r="HM47" s="159">
        <v>82.173299999999998</v>
      </c>
      <c r="HN47" s="159">
        <v>81.040899999999993</v>
      </c>
      <c r="HO47" s="158"/>
      <c r="HP47" s="159">
        <v>-136.93049999999999</v>
      </c>
      <c r="HQ47" s="159">
        <v>60.790999999999997</v>
      </c>
      <c r="HR47" s="159">
        <v>59.934100000000001</v>
      </c>
      <c r="HS47" s="159">
        <v>-52.636800000000001</v>
      </c>
      <c r="HT47" s="159">
        <v>-52.013500000000001</v>
      </c>
      <c r="HU47" s="159">
        <v>71.97</v>
      </c>
      <c r="HV47" s="159">
        <v>71.989999999999995</v>
      </c>
      <c r="HW47" s="159">
        <v>55.6</v>
      </c>
      <c r="HX47" s="159">
        <v>57.4</v>
      </c>
      <c r="HY47" s="159">
        <v>1.8682000000000001</v>
      </c>
      <c r="HZ47" s="159">
        <v>35.520000000000003</v>
      </c>
      <c r="IA47" s="159">
        <v>-320.4307</v>
      </c>
      <c r="IB47" s="159">
        <v>98.634799999999998</v>
      </c>
      <c r="IC47" s="159">
        <v>97.7256</v>
      </c>
      <c r="ID47" s="159">
        <v>18.5</v>
      </c>
      <c r="IE47" s="159">
        <v>8.5</v>
      </c>
      <c r="IF47" s="159">
        <v>-58.2</v>
      </c>
      <c r="IG47" s="159">
        <v>-60.2</v>
      </c>
      <c r="IH47" s="159">
        <v>1.2815000000000001</v>
      </c>
      <c r="II47" s="159">
        <v>1.0535000000000001</v>
      </c>
      <c r="IJ47" s="159">
        <v>-433.1003</v>
      </c>
      <c r="IK47" s="159">
        <v>-80.737300000000005</v>
      </c>
      <c r="IL47" s="159">
        <v>433.6028</v>
      </c>
      <c r="IM47" s="159">
        <v>355.58929999999998</v>
      </c>
      <c r="IN47" s="159">
        <v>-49.571399999999997</v>
      </c>
      <c r="IO47" s="159">
        <v>-346.49329999999998</v>
      </c>
      <c r="IP47" s="159">
        <v>348.39240000000001</v>
      </c>
      <c r="IQ47" s="159">
        <v>-140.58199999999999</v>
      </c>
      <c r="IR47" s="159">
        <v>-211.04650000000001</v>
      </c>
      <c r="IS47" s="159">
        <v>-339.6447</v>
      </c>
      <c r="IT47" s="159">
        <v>97.638199999999998</v>
      </c>
      <c r="IU47" s="159">
        <v>96.985500000000002</v>
      </c>
      <c r="IV47" s="159">
        <v>141.48650000000001</v>
      </c>
      <c r="IW47" s="159">
        <v>-425.74919999999997</v>
      </c>
      <c r="IX47" s="159">
        <v>212.60300000000001</v>
      </c>
      <c r="IY47" s="159">
        <v>-210.94040000000001</v>
      </c>
      <c r="IZ47" s="159">
        <v>214.97720000000001</v>
      </c>
      <c r="JA47" s="159">
        <v>-6.7497999999999996</v>
      </c>
      <c r="JB47" s="158"/>
      <c r="JC47" s="159">
        <v>25.84</v>
      </c>
      <c r="JD47" s="159">
        <v>6.2110000000000003</v>
      </c>
      <c r="JE47" s="159">
        <v>6.2359999999999998</v>
      </c>
      <c r="JF47" s="159">
        <v>-25.36</v>
      </c>
      <c r="JG47" s="159">
        <v>5.36</v>
      </c>
      <c r="JH47" s="158"/>
      <c r="JI47" s="159">
        <v>-6.8254000000000001</v>
      </c>
      <c r="JJ47" s="159">
        <v>-33.8979</v>
      </c>
      <c r="JK47" s="159">
        <v>-11.7479</v>
      </c>
      <c r="JL47" s="159">
        <v>27</v>
      </c>
      <c r="JM47" s="159">
        <v>59.92</v>
      </c>
      <c r="JN47" s="159">
        <v>56.841000000000001</v>
      </c>
      <c r="JO47" s="158"/>
      <c r="JP47" s="158"/>
      <c r="JQ47" s="159">
        <v>52.858499999999999</v>
      </c>
      <c r="JR47" s="159">
        <v>54.5154</v>
      </c>
      <c r="JS47" s="159">
        <v>56.133000000000003</v>
      </c>
      <c r="JT47" s="158"/>
      <c r="JU47" s="159">
        <v>-6.4</v>
      </c>
      <c r="JV47" s="159">
        <v>24.7026</v>
      </c>
      <c r="JW47" s="159">
        <v>10.73</v>
      </c>
      <c r="JX47" s="158"/>
      <c r="JY47" s="159">
        <v>-32.507199999999997</v>
      </c>
      <c r="JZ47" s="159">
        <v>74.293300000000002</v>
      </c>
      <c r="KA47" s="159">
        <v>44.482900000000001</v>
      </c>
      <c r="KB47" s="159">
        <v>-32.062199999999997</v>
      </c>
      <c r="KC47" s="159">
        <v>-73.596500000000006</v>
      </c>
      <c r="KD47" s="159">
        <v>31.9938</v>
      </c>
      <c r="KE47" s="159">
        <v>41.613799999999998</v>
      </c>
      <c r="KF47" s="159">
        <v>6.9</v>
      </c>
      <c r="KG47" s="159">
        <v>-6</v>
      </c>
      <c r="KH47" s="158"/>
      <c r="KI47" s="159">
        <v>139.91909999999999</v>
      </c>
    </row>
    <row r="48" spans="1:295" ht="18" customHeight="1" x14ac:dyDescent="0.3">
      <c r="A48" s="155" t="s">
        <v>72</v>
      </c>
      <c r="B48" s="155" t="s">
        <v>873</v>
      </c>
      <c r="C48" s="161"/>
      <c r="D48" s="163">
        <v>22.06155</v>
      </c>
      <c r="E48" s="162">
        <v>-25.951899999999998</v>
      </c>
      <c r="F48" s="162">
        <v>13.202500000000001</v>
      </c>
      <c r="G48" s="162">
        <v>26.530999999999999</v>
      </c>
      <c r="H48" s="161"/>
      <c r="I48" s="162">
        <v>51.276400000000002</v>
      </c>
      <c r="J48" s="162">
        <v>-53.474600000000002</v>
      </c>
      <c r="K48" s="162">
        <v>65.454499999999996</v>
      </c>
      <c r="L48" s="162">
        <v>33.051000000000002</v>
      </c>
      <c r="M48" s="162">
        <v>32.115000000000002</v>
      </c>
      <c r="N48" s="162">
        <v>2.2200000000000002</v>
      </c>
      <c r="O48" s="162">
        <v>-62.2</v>
      </c>
      <c r="P48" s="162">
        <v>55</v>
      </c>
      <c r="Q48" s="162">
        <v>18.216000000000001</v>
      </c>
      <c r="R48" s="162">
        <v>-52.8</v>
      </c>
      <c r="S48" s="162">
        <v>12.6075</v>
      </c>
      <c r="T48" s="162">
        <v>106.74420000000001</v>
      </c>
      <c r="U48" s="162">
        <v>10.0189</v>
      </c>
      <c r="V48" s="162">
        <v>10.0274</v>
      </c>
      <c r="W48" s="162">
        <v>16.881399999999999</v>
      </c>
      <c r="X48" s="162">
        <v>10.1625</v>
      </c>
      <c r="Y48" s="162">
        <v>0.20080000000000001</v>
      </c>
      <c r="Z48" s="162">
        <v>1.2917000000000001</v>
      </c>
      <c r="AA48" s="161"/>
      <c r="AB48" s="161"/>
      <c r="AC48" s="162">
        <v>-60.93</v>
      </c>
      <c r="AD48" s="162">
        <v>-61.32</v>
      </c>
      <c r="AE48" s="161"/>
      <c r="AF48" s="162">
        <v>-2.2200000000000002</v>
      </c>
      <c r="AG48" s="162">
        <v>59.4</v>
      </c>
      <c r="AH48" s="162">
        <v>14.65</v>
      </c>
      <c r="AI48" s="162">
        <v>0.27700000000000002</v>
      </c>
      <c r="AJ48" s="162">
        <v>-53.75</v>
      </c>
      <c r="AK48" s="162">
        <v>-54.1</v>
      </c>
      <c r="AL48" s="162">
        <v>-65.45</v>
      </c>
      <c r="AM48" s="162">
        <v>54.43</v>
      </c>
      <c r="AN48" s="162">
        <v>54.42</v>
      </c>
      <c r="AO48" s="162">
        <v>17.751300000000001</v>
      </c>
      <c r="AP48" s="162">
        <v>2.6928000000000001</v>
      </c>
      <c r="AQ48" s="162">
        <v>78.841499999999996</v>
      </c>
      <c r="AR48" s="162">
        <v>82.32</v>
      </c>
      <c r="AS48" s="162">
        <v>41.859000000000002</v>
      </c>
      <c r="AT48" s="162">
        <v>-57.334499999999998</v>
      </c>
      <c r="AU48" s="162">
        <v>-57.511200000000002</v>
      </c>
      <c r="AV48" s="162">
        <v>6.7988</v>
      </c>
      <c r="AW48" s="162">
        <v>6.1938000000000004</v>
      </c>
      <c r="AX48" s="162">
        <v>79.303899999999999</v>
      </c>
      <c r="AY48" s="162">
        <v>82.652799999999999</v>
      </c>
      <c r="AZ48" s="162">
        <v>3.1570999999999998</v>
      </c>
      <c r="BA48" s="162">
        <v>16.859500000000001</v>
      </c>
      <c r="BB48" s="162">
        <v>-525.67529999999999</v>
      </c>
      <c r="BC48" s="162">
        <v>-15.412699999999999</v>
      </c>
      <c r="BD48" s="162">
        <v>-13.1</v>
      </c>
      <c r="BE48" s="162">
        <v>-13.2</v>
      </c>
      <c r="BF48" s="162">
        <v>63.5336</v>
      </c>
      <c r="BG48" s="162">
        <v>62.168300000000002</v>
      </c>
      <c r="BH48" s="162">
        <v>-5.7458999999999998</v>
      </c>
      <c r="BI48" s="161"/>
      <c r="BJ48" s="162">
        <v>-80.370199999999997</v>
      </c>
      <c r="BK48" s="162">
        <v>7.5770999999999997</v>
      </c>
      <c r="BL48" s="162">
        <v>8.9970999999999997</v>
      </c>
      <c r="BM48" s="162">
        <v>6.1725000000000003</v>
      </c>
      <c r="BN48" s="162">
        <v>577.50160000000005</v>
      </c>
      <c r="BO48" s="162">
        <v>121.5247</v>
      </c>
      <c r="BP48" s="162">
        <v>121.70780000000001</v>
      </c>
      <c r="BQ48" s="162">
        <v>-487.08690000000001</v>
      </c>
      <c r="BR48" s="162">
        <v>563.07209999999998</v>
      </c>
      <c r="BS48" s="161"/>
      <c r="BT48" s="162">
        <v>-56.680599999999998</v>
      </c>
      <c r="BU48" s="162">
        <v>58.702399999999997</v>
      </c>
      <c r="BV48" s="163">
        <v>99.555999999999997</v>
      </c>
      <c r="BW48" s="162">
        <v>34.72</v>
      </c>
      <c r="BX48" s="162">
        <v>37.020000000000003</v>
      </c>
      <c r="BY48" s="162">
        <v>75.73</v>
      </c>
      <c r="BZ48" s="162">
        <v>85.53</v>
      </c>
      <c r="CA48" s="162">
        <v>-28.3947</v>
      </c>
      <c r="CB48" s="162">
        <v>-28.528700000000001</v>
      </c>
      <c r="CC48" s="162">
        <v>95.920299999999997</v>
      </c>
      <c r="CD48" s="162">
        <v>96.824200000000005</v>
      </c>
      <c r="CE48" s="162">
        <v>24.3856</v>
      </c>
      <c r="CF48" s="162">
        <v>-97.328900000000004</v>
      </c>
      <c r="CG48" s="162">
        <v>-97.356200000000001</v>
      </c>
      <c r="CH48" s="162">
        <v>5.2043999999999997</v>
      </c>
      <c r="CI48" s="162">
        <v>-89.032899999999998</v>
      </c>
      <c r="CJ48" s="161"/>
      <c r="CK48" s="161"/>
      <c r="CL48" s="162">
        <v>-7</v>
      </c>
      <c r="CM48" s="162">
        <v>178.4</v>
      </c>
      <c r="CN48" s="162">
        <v>-17.95</v>
      </c>
      <c r="CO48" s="162">
        <v>29.172699999999999</v>
      </c>
      <c r="CP48" s="162">
        <v>28.303999999999998</v>
      </c>
      <c r="CQ48" s="162">
        <v>28.917100000000001</v>
      </c>
      <c r="CR48" s="162">
        <v>-88.500299999999996</v>
      </c>
      <c r="CS48" s="162">
        <v>-88.286900000000003</v>
      </c>
      <c r="CT48" s="162">
        <v>40.180799999999998</v>
      </c>
      <c r="CU48" s="162">
        <v>-6.8796999999999997</v>
      </c>
      <c r="CV48" s="162">
        <v>48.097499999999997</v>
      </c>
      <c r="CW48" s="162">
        <v>16.709800000000001</v>
      </c>
      <c r="CX48" s="162">
        <v>53.61</v>
      </c>
      <c r="CY48" s="162">
        <v>97.47</v>
      </c>
      <c r="CZ48" s="162">
        <v>55.319800000000001</v>
      </c>
      <c r="DA48" s="162">
        <v>52.445999999999998</v>
      </c>
      <c r="DB48" s="162">
        <v>-37.94</v>
      </c>
      <c r="DC48" s="162">
        <v>-3.7679</v>
      </c>
      <c r="DD48" s="162">
        <v>89.599400000000003</v>
      </c>
      <c r="DE48" s="162">
        <v>87.632000000000005</v>
      </c>
      <c r="DF48" s="162">
        <v>-116.0741</v>
      </c>
      <c r="DG48" s="162">
        <v>0</v>
      </c>
      <c r="DH48" s="162">
        <v>-23.0656</v>
      </c>
      <c r="DI48" s="162">
        <v>-140.4</v>
      </c>
      <c r="DJ48" s="162">
        <v>-142.69999999999999</v>
      </c>
      <c r="DK48" s="162">
        <v>30.143699999999999</v>
      </c>
      <c r="DL48" s="162">
        <v>63.290399999999998</v>
      </c>
      <c r="DM48" s="162">
        <v>86.429599999999994</v>
      </c>
      <c r="DN48" s="162">
        <v>90.252700000000004</v>
      </c>
      <c r="DO48" s="162">
        <v>63.27</v>
      </c>
      <c r="DP48" s="162">
        <v>-14.49</v>
      </c>
      <c r="DQ48" s="162">
        <v>59.859000000000002</v>
      </c>
      <c r="DR48" s="162">
        <v>114.09650000000001</v>
      </c>
      <c r="DS48" s="162">
        <v>-2.17</v>
      </c>
      <c r="DT48" s="162">
        <v>-2.11</v>
      </c>
      <c r="DU48" s="162">
        <v>83.12</v>
      </c>
      <c r="DV48" s="162">
        <v>75.28</v>
      </c>
      <c r="DW48" s="162">
        <v>114.9636</v>
      </c>
      <c r="DX48" s="162">
        <v>112.63639999999999</v>
      </c>
      <c r="DY48" s="162">
        <v>-5.5056000000000003</v>
      </c>
      <c r="DZ48" s="162">
        <v>-5.3544999999999998</v>
      </c>
      <c r="EA48" s="162">
        <v>233.4066</v>
      </c>
      <c r="EB48" s="162">
        <v>189.26079999999999</v>
      </c>
      <c r="EC48" s="162">
        <v>182.97200000000001</v>
      </c>
      <c r="ED48" s="162">
        <v>186.67</v>
      </c>
      <c r="EE48" s="162">
        <v>45.177700000000002</v>
      </c>
      <c r="EF48" s="162">
        <v>21.8856</v>
      </c>
      <c r="EG48" s="162">
        <v>-28.623000000000001</v>
      </c>
      <c r="EH48" s="162">
        <v>505.74090000000001</v>
      </c>
      <c r="EI48" s="162">
        <v>118.4571</v>
      </c>
      <c r="EJ48" s="161"/>
      <c r="EK48" s="162">
        <v>-9.984</v>
      </c>
      <c r="EL48" s="162">
        <v>-7.9638</v>
      </c>
      <c r="EM48" s="162">
        <v>43.488</v>
      </c>
      <c r="EN48" s="162">
        <v>-27.497599999999998</v>
      </c>
      <c r="EO48" s="162">
        <v>-24.778500000000001</v>
      </c>
      <c r="EP48" s="162">
        <v>33.840000000000003</v>
      </c>
      <c r="EQ48" s="162">
        <v>-30.919699999999999</v>
      </c>
      <c r="ER48" s="162">
        <v>-32.192</v>
      </c>
      <c r="ES48" s="162">
        <v>20.9922</v>
      </c>
      <c r="ET48" s="162">
        <v>0</v>
      </c>
      <c r="EU48" s="162">
        <v>-9.51</v>
      </c>
      <c r="EV48" s="161"/>
      <c r="EW48" s="162">
        <v>10.5837</v>
      </c>
      <c r="EX48" s="162">
        <v>-97.212699999999998</v>
      </c>
      <c r="EY48" s="162">
        <v>-14.594099999999999</v>
      </c>
      <c r="EZ48" s="162">
        <v>-14.130599999999999</v>
      </c>
      <c r="FA48" s="162">
        <v>3.6400999999999999</v>
      </c>
      <c r="FB48" s="162">
        <v>-20.005099999999999</v>
      </c>
      <c r="FC48" s="162">
        <v>-12.241899999999999</v>
      </c>
      <c r="FD48" s="161"/>
      <c r="FE48" s="162">
        <v>3.1871</v>
      </c>
      <c r="FF48" s="162">
        <v>3.1253000000000002</v>
      </c>
      <c r="FG48" s="162">
        <v>38.8626</v>
      </c>
      <c r="FH48" s="162">
        <v>38.999099999999999</v>
      </c>
      <c r="FI48" s="162">
        <v>38.0199</v>
      </c>
      <c r="FJ48" s="162">
        <v>27.462800000000001</v>
      </c>
      <c r="FK48" s="162">
        <v>27.965199999999999</v>
      </c>
      <c r="FL48" s="162">
        <v>50.7393</v>
      </c>
      <c r="FM48" s="162">
        <v>7.0957999999999997</v>
      </c>
      <c r="FN48" s="162">
        <v>7.2138</v>
      </c>
      <c r="FO48" s="162">
        <v>29.734300000000001</v>
      </c>
      <c r="FP48" s="162">
        <v>43.168700000000001</v>
      </c>
      <c r="FQ48" s="162">
        <v>5.5316999999999998</v>
      </c>
      <c r="FR48" s="162">
        <v>-8.42</v>
      </c>
      <c r="FS48" s="162">
        <v>12.376300000000001</v>
      </c>
      <c r="FT48" s="162">
        <v>1.7252000000000001</v>
      </c>
      <c r="FU48" s="162">
        <v>-7.54</v>
      </c>
      <c r="FV48" s="162">
        <v>17.38</v>
      </c>
      <c r="FW48" s="161"/>
      <c r="FX48" s="162">
        <v>7.8567999999999998</v>
      </c>
      <c r="FY48" s="162">
        <v>-6.1040000000000001</v>
      </c>
      <c r="FZ48" s="162">
        <v>0.71</v>
      </c>
      <c r="GA48" s="162">
        <v>10.182700000000001</v>
      </c>
      <c r="GB48" s="162">
        <v>34.46</v>
      </c>
      <c r="GC48" s="162">
        <v>-44.063699999999997</v>
      </c>
      <c r="GD48" s="162">
        <v>-30.960699999999999</v>
      </c>
      <c r="GE48" s="162">
        <v>16.59</v>
      </c>
      <c r="GF48" s="162">
        <v>83.264499999999998</v>
      </c>
      <c r="GG48" s="162">
        <v>21.5</v>
      </c>
      <c r="GH48" s="162">
        <v>-26.457599999999999</v>
      </c>
      <c r="GI48" s="161"/>
      <c r="GJ48" s="162">
        <v>-10.500400000000001</v>
      </c>
      <c r="GK48" s="162">
        <v>2.9241000000000001</v>
      </c>
      <c r="GL48" s="161"/>
      <c r="GM48" s="161"/>
      <c r="GN48" s="162">
        <v>-13.1966</v>
      </c>
      <c r="GO48" s="162">
        <v>-49.543700000000001</v>
      </c>
      <c r="GP48" s="162">
        <v>20.295300000000001</v>
      </c>
      <c r="GQ48" s="162">
        <v>77.561499999999995</v>
      </c>
      <c r="GR48" s="162">
        <v>51.790300000000002</v>
      </c>
      <c r="GS48" s="162">
        <v>52.471200000000003</v>
      </c>
      <c r="GT48" s="162">
        <v>-139.00299999999999</v>
      </c>
      <c r="GU48" s="162">
        <v>-29.836300000000001</v>
      </c>
      <c r="GV48" s="162">
        <v>40.190800000000003</v>
      </c>
      <c r="GW48" s="162">
        <v>-75.928600000000003</v>
      </c>
      <c r="GX48" s="162">
        <v>6.2950999999999997</v>
      </c>
      <c r="GY48" s="162">
        <v>23.2575</v>
      </c>
      <c r="GZ48" s="162">
        <v>22.882100000000001</v>
      </c>
      <c r="HA48" s="162">
        <v>9</v>
      </c>
      <c r="HB48" s="162">
        <v>211.6575</v>
      </c>
      <c r="HC48" s="162">
        <v>208.19579999999999</v>
      </c>
      <c r="HD48" s="161"/>
      <c r="HE48" s="161"/>
      <c r="HF48" s="162">
        <v>-450.44720000000001</v>
      </c>
      <c r="HG48" s="162">
        <v>446.79419999999999</v>
      </c>
      <c r="HH48" s="162">
        <v>450.17880000000002</v>
      </c>
      <c r="HI48" s="162">
        <v>-199.79409999999999</v>
      </c>
      <c r="HJ48" s="162">
        <v>-198.75290000000001</v>
      </c>
      <c r="HK48" s="162">
        <v>-45.388800000000003</v>
      </c>
      <c r="HL48" s="162">
        <v>-33.247500000000002</v>
      </c>
      <c r="HM48" s="162">
        <v>82.828599999999994</v>
      </c>
      <c r="HN48" s="162">
        <v>82.315100000000001</v>
      </c>
      <c r="HO48" s="161"/>
      <c r="HP48" s="161"/>
      <c r="HQ48" s="162">
        <v>58.956299999999999</v>
      </c>
      <c r="HR48" s="162">
        <v>58.374000000000002</v>
      </c>
      <c r="HS48" s="162">
        <v>-52.118600000000001</v>
      </c>
      <c r="HT48" s="162">
        <v>-51.3795</v>
      </c>
      <c r="HU48" s="162">
        <v>77.73</v>
      </c>
      <c r="HV48" s="162">
        <v>78.33</v>
      </c>
      <c r="HW48" s="162">
        <v>55.2</v>
      </c>
      <c r="HX48" s="162">
        <v>55.6</v>
      </c>
      <c r="HY48" s="162">
        <v>2.9533999999999998</v>
      </c>
      <c r="HZ48" s="162">
        <v>34.64</v>
      </c>
      <c r="IA48" s="162">
        <v>-314.87079999999997</v>
      </c>
      <c r="IB48" s="162">
        <v>95.951400000000007</v>
      </c>
      <c r="IC48" s="162">
        <v>95.758600000000001</v>
      </c>
      <c r="ID48" s="162">
        <v>17.899999999999999</v>
      </c>
      <c r="IE48" s="162">
        <v>5.0999999999999996</v>
      </c>
      <c r="IF48" s="162">
        <v>-57.4</v>
      </c>
      <c r="IG48" s="162">
        <v>-59.2</v>
      </c>
      <c r="IH48" s="162">
        <v>1.1782999999999999</v>
      </c>
      <c r="II48" s="162">
        <v>0.96779999999999999</v>
      </c>
      <c r="IJ48" s="162">
        <v>-439.04770000000002</v>
      </c>
      <c r="IK48" s="162">
        <v>-79.210099999999997</v>
      </c>
      <c r="IL48" s="162">
        <v>439.95429999999999</v>
      </c>
      <c r="IM48" s="162">
        <v>359.4982</v>
      </c>
      <c r="IN48" s="162">
        <v>-49.460599999999999</v>
      </c>
      <c r="IO48" s="162">
        <v>-350.94600000000003</v>
      </c>
      <c r="IP48" s="162">
        <v>349.21749999999997</v>
      </c>
      <c r="IQ48" s="162">
        <v>-135.1789</v>
      </c>
      <c r="IR48" s="162">
        <v>-210.42830000000001</v>
      </c>
      <c r="IS48" s="162">
        <v>-340.06169999999997</v>
      </c>
      <c r="IT48" s="162">
        <v>103.4229</v>
      </c>
      <c r="IU48" s="162">
        <v>100.5243</v>
      </c>
      <c r="IV48" s="162">
        <v>138.25810000000001</v>
      </c>
      <c r="IW48" s="162">
        <v>-428.9864</v>
      </c>
      <c r="IX48" s="162">
        <v>213.94540000000001</v>
      </c>
      <c r="IY48" s="162">
        <v>-210.7867</v>
      </c>
      <c r="IZ48" s="162">
        <v>212.67009999999999</v>
      </c>
      <c r="JA48" s="162">
        <v>-7.3293999999999997</v>
      </c>
      <c r="JB48" s="161"/>
      <c r="JC48" s="162">
        <v>25.44</v>
      </c>
      <c r="JD48" s="162">
        <v>6.3739999999999997</v>
      </c>
      <c r="JE48" s="162">
        <v>6.3559999999999999</v>
      </c>
      <c r="JF48" s="162">
        <v>-25.04</v>
      </c>
      <c r="JG48" s="162">
        <v>5.84</v>
      </c>
      <c r="JH48" s="161"/>
      <c r="JI48" s="162">
        <v>-6.1204000000000001</v>
      </c>
      <c r="JJ48" s="162">
        <v>-34.248899999999999</v>
      </c>
      <c r="JK48" s="162">
        <v>-12.800800000000001</v>
      </c>
      <c r="JL48" s="162">
        <v>27.9</v>
      </c>
      <c r="JM48" s="162">
        <v>57.963000000000001</v>
      </c>
      <c r="JN48" s="162">
        <v>56.307000000000002</v>
      </c>
      <c r="JO48" s="161"/>
      <c r="JP48" s="161"/>
      <c r="JQ48" s="162">
        <v>54.175899999999999</v>
      </c>
      <c r="JR48" s="162">
        <v>52.014299999999999</v>
      </c>
      <c r="JS48" s="162">
        <v>53.432600000000001</v>
      </c>
      <c r="JT48" s="161"/>
      <c r="JU48" s="162">
        <v>-5.2</v>
      </c>
      <c r="JV48" s="162">
        <v>24.9451</v>
      </c>
      <c r="JW48" s="162">
        <v>10.77</v>
      </c>
      <c r="JX48" s="161"/>
      <c r="JY48" s="162">
        <v>-30.722200000000001</v>
      </c>
      <c r="JZ48" s="162">
        <v>74.944199999999995</v>
      </c>
      <c r="KA48" s="162">
        <v>45.894199999999998</v>
      </c>
      <c r="KB48" s="162">
        <v>-29.729700000000001</v>
      </c>
      <c r="KC48" s="162">
        <v>-73.752300000000005</v>
      </c>
      <c r="KD48" s="162">
        <v>32.2714</v>
      </c>
      <c r="KE48" s="162">
        <v>40.951900000000002</v>
      </c>
      <c r="KF48" s="162">
        <v>5.6</v>
      </c>
      <c r="KG48" s="162">
        <v>-4.2</v>
      </c>
      <c r="KH48" s="161"/>
      <c r="KI48" s="162">
        <v>132.67679999999999</v>
      </c>
    </row>
    <row r="49" spans="1:295" ht="18" customHeight="1" x14ac:dyDescent="0.3">
      <c r="A49" s="155" t="s">
        <v>72</v>
      </c>
      <c r="B49" s="155" t="s">
        <v>874</v>
      </c>
      <c r="C49" s="156"/>
      <c r="D49" s="157">
        <v>21.805900000000001</v>
      </c>
      <c r="E49" s="157">
        <v>-25.617699999999999</v>
      </c>
      <c r="F49" s="157">
        <v>12.909700000000001</v>
      </c>
      <c r="G49" s="157">
        <v>26.131599999999999</v>
      </c>
      <c r="H49" s="156"/>
      <c r="I49" s="157">
        <v>49.254800000000003</v>
      </c>
      <c r="J49" s="157">
        <v>-53.058100000000003</v>
      </c>
      <c r="K49" s="157">
        <v>63.915399999999998</v>
      </c>
      <c r="L49" s="157">
        <v>32.308999999999997</v>
      </c>
      <c r="M49" s="157">
        <v>31.739000000000001</v>
      </c>
      <c r="N49" s="157">
        <v>4.4400000000000004</v>
      </c>
      <c r="O49" s="157">
        <v>-58.981999999999999</v>
      </c>
      <c r="P49" s="157">
        <v>50.6</v>
      </c>
      <c r="Q49" s="157">
        <v>18.216000000000001</v>
      </c>
      <c r="R49" s="157">
        <v>-50.6</v>
      </c>
      <c r="S49" s="157">
        <v>12.776899999999999</v>
      </c>
      <c r="T49" s="157">
        <v>106.80240000000001</v>
      </c>
      <c r="U49" s="157">
        <v>9.8043999999999993</v>
      </c>
      <c r="V49" s="157">
        <v>9.7311999999999994</v>
      </c>
      <c r="W49" s="157">
        <v>16.4145</v>
      </c>
      <c r="X49" s="157">
        <v>10.436999999999999</v>
      </c>
      <c r="Y49" s="157">
        <v>0.2253</v>
      </c>
      <c r="Z49" s="157">
        <v>1.2484999999999999</v>
      </c>
      <c r="AA49" s="156"/>
      <c r="AB49" s="156"/>
      <c r="AC49" s="157">
        <v>-58.85</v>
      </c>
      <c r="AD49" s="157">
        <v>-59.28</v>
      </c>
      <c r="AE49" s="156"/>
      <c r="AF49" s="157">
        <v>-4.4400000000000004</v>
      </c>
      <c r="AG49" s="157">
        <v>57.2</v>
      </c>
      <c r="AH49" s="157">
        <v>14.661</v>
      </c>
      <c r="AI49" s="157">
        <v>0.27600000000000002</v>
      </c>
      <c r="AJ49" s="157">
        <v>-51.61</v>
      </c>
      <c r="AK49" s="157">
        <v>-51.69</v>
      </c>
      <c r="AL49" s="157">
        <v>-66.86</v>
      </c>
      <c r="AM49" s="157">
        <v>52.07</v>
      </c>
      <c r="AN49" s="157">
        <v>52.25</v>
      </c>
      <c r="AO49" s="157">
        <v>17.355799999999999</v>
      </c>
      <c r="AP49" s="157">
        <v>3.1452</v>
      </c>
      <c r="AQ49" s="157">
        <v>77.805199999999999</v>
      </c>
      <c r="AR49" s="157">
        <v>81.295599999999993</v>
      </c>
      <c r="AS49" s="157">
        <v>40.168599999999998</v>
      </c>
      <c r="AT49" s="157">
        <v>-53.985500000000002</v>
      </c>
      <c r="AU49" s="157">
        <v>-53.333399999999997</v>
      </c>
      <c r="AV49" s="157">
        <v>5.4429999999999996</v>
      </c>
      <c r="AW49" s="157">
        <v>5.4269999999999996</v>
      </c>
      <c r="AX49" s="157">
        <v>78.500100000000003</v>
      </c>
      <c r="AY49" s="157">
        <v>79.839699999999993</v>
      </c>
      <c r="AZ49" s="157">
        <v>2.6335999999999999</v>
      </c>
      <c r="BA49" s="157">
        <v>15.4213</v>
      </c>
      <c r="BB49" s="157">
        <v>-518.5453</v>
      </c>
      <c r="BC49" s="157">
        <v>-17.847200000000001</v>
      </c>
      <c r="BD49" s="157">
        <v>-11.4</v>
      </c>
      <c r="BE49" s="157">
        <v>-11.4</v>
      </c>
      <c r="BF49" s="157">
        <v>59.400300000000001</v>
      </c>
      <c r="BG49" s="157">
        <v>58.165599999999998</v>
      </c>
      <c r="BH49" s="157">
        <v>-5.9151999999999996</v>
      </c>
      <c r="BI49" s="156"/>
      <c r="BJ49" s="157">
        <v>-73.144800000000004</v>
      </c>
      <c r="BK49" s="157">
        <v>6.9614000000000003</v>
      </c>
      <c r="BL49" s="157">
        <v>8.8954000000000004</v>
      </c>
      <c r="BM49" s="157">
        <v>5.9806999999999997</v>
      </c>
      <c r="BN49" s="157">
        <v>563.95140000000004</v>
      </c>
      <c r="BO49" s="157">
        <v>122.13500000000001</v>
      </c>
      <c r="BP49" s="157">
        <v>121.5857</v>
      </c>
      <c r="BQ49" s="157">
        <v>-485.3365</v>
      </c>
      <c r="BR49" s="157">
        <v>556.78800000000001</v>
      </c>
      <c r="BS49" s="156"/>
      <c r="BT49" s="157">
        <v>-55.592300000000002</v>
      </c>
      <c r="BU49" s="157">
        <v>58.3108</v>
      </c>
      <c r="BV49" s="157">
        <v>99.546000000000006</v>
      </c>
      <c r="BW49" s="157">
        <v>35.07</v>
      </c>
      <c r="BX49" s="157">
        <v>36.21</v>
      </c>
      <c r="BY49" s="157">
        <v>74.97</v>
      </c>
      <c r="BZ49" s="164">
        <v>85.53</v>
      </c>
      <c r="CA49" s="157">
        <v>-26.1174</v>
      </c>
      <c r="CB49" s="157">
        <v>-26.385400000000001</v>
      </c>
      <c r="CC49" s="157">
        <v>91.564800000000005</v>
      </c>
      <c r="CD49" s="157">
        <v>92.102099999999993</v>
      </c>
      <c r="CE49" s="157">
        <v>24.982700000000001</v>
      </c>
      <c r="CF49" s="157">
        <v>-96.264200000000002</v>
      </c>
      <c r="CG49" s="157">
        <v>-95.566599999999994</v>
      </c>
      <c r="CH49" s="157">
        <v>2.4157000000000002</v>
      </c>
      <c r="CI49" s="157">
        <v>-92.150099999999995</v>
      </c>
      <c r="CJ49" s="156"/>
      <c r="CK49" s="156"/>
      <c r="CL49" s="157">
        <v>-18.5</v>
      </c>
      <c r="CM49" s="157">
        <v>186</v>
      </c>
      <c r="CN49" s="157">
        <v>-17.989999999999998</v>
      </c>
      <c r="CO49" s="157">
        <v>26.865500000000001</v>
      </c>
      <c r="CP49" s="157">
        <v>26.1919</v>
      </c>
      <c r="CQ49" s="157">
        <v>27.052800000000001</v>
      </c>
      <c r="CR49" s="157">
        <v>-91.024900000000002</v>
      </c>
      <c r="CS49" s="157">
        <v>-90.617000000000004</v>
      </c>
      <c r="CT49" s="157">
        <v>48.892000000000003</v>
      </c>
      <c r="CU49" s="157">
        <v>-13.6454</v>
      </c>
      <c r="CV49" s="157">
        <v>58.234200000000001</v>
      </c>
      <c r="CW49" s="157">
        <v>16.633299999999998</v>
      </c>
      <c r="CX49" s="157">
        <v>52.05</v>
      </c>
      <c r="CY49" s="157">
        <v>95.58</v>
      </c>
      <c r="CZ49" s="157">
        <v>54.616700000000002</v>
      </c>
      <c r="DA49" s="157">
        <v>51.86</v>
      </c>
      <c r="DB49" s="157">
        <v>-37.9</v>
      </c>
      <c r="DC49" s="157">
        <v>-3.7679</v>
      </c>
      <c r="DD49" s="157">
        <v>93.677499999999995</v>
      </c>
      <c r="DE49" s="157">
        <v>92.652600000000007</v>
      </c>
      <c r="DF49" s="157">
        <v>-124.6819</v>
      </c>
      <c r="DG49" s="157">
        <v>-1E-4</v>
      </c>
      <c r="DH49" s="157">
        <v>-23.0867</v>
      </c>
      <c r="DI49" s="157">
        <v>-135.19999999999999</v>
      </c>
      <c r="DJ49" s="157">
        <v>-135.1</v>
      </c>
      <c r="DK49" s="157">
        <v>30.1767</v>
      </c>
      <c r="DL49" s="157">
        <v>61.532600000000002</v>
      </c>
      <c r="DM49" s="157">
        <v>85.490300000000005</v>
      </c>
      <c r="DN49" s="157">
        <v>86.737099999999998</v>
      </c>
      <c r="DO49" s="157">
        <v>60.72</v>
      </c>
      <c r="DP49" s="157">
        <v>-14.59</v>
      </c>
      <c r="DQ49" s="157">
        <v>60.466500000000003</v>
      </c>
      <c r="DR49" s="157">
        <v>123.2195</v>
      </c>
      <c r="DS49" s="157">
        <v>-1.55</v>
      </c>
      <c r="DT49" s="157">
        <v>-1.52</v>
      </c>
      <c r="DU49" s="157">
        <v>79.58</v>
      </c>
      <c r="DV49" s="157">
        <v>73.12</v>
      </c>
      <c r="DW49" s="157">
        <v>125.3455</v>
      </c>
      <c r="DX49" s="157">
        <v>123.8909</v>
      </c>
      <c r="DY49" s="157">
        <v>0</v>
      </c>
      <c r="DZ49" s="157">
        <v>-0.76359999999999995</v>
      </c>
      <c r="EA49" s="157">
        <v>239.3493</v>
      </c>
      <c r="EB49" s="157">
        <v>195.99449999999999</v>
      </c>
      <c r="EC49" s="157">
        <v>189.31479999999999</v>
      </c>
      <c r="ED49" s="157">
        <v>190.64750000000001</v>
      </c>
      <c r="EE49" s="157">
        <v>49.016199999999998</v>
      </c>
      <c r="EF49" s="157">
        <v>26.789300000000001</v>
      </c>
      <c r="EG49" s="157">
        <v>-28.654</v>
      </c>
      <c r="EH49" s="157">
        <v>499.09539999999998</v>
      </c>
      <c r="EI49" s="157">
        <v>147.5539</v>
      </c>
      <c r="EJ49" s="156"/>
      <c r="EK49" s="157">
        <v>-10.07</v>
      </c>
      <c r="EL49" s="157">
        <v>-7.9560000000000004</v>
      </c>
      <c r="EM49" s="157">
        <v>40.7151</v>
      </c>
      <c r="EN49" s="157">
        <v>-22.971599999999999</v>
      </c>
      <c r="EO49" s="157">
        <v>-20.870799999999999</v>
      </c>
      <c r="EP49" s="157">
        <v>30.768000000000001</v>
      </c>
      <c r="EQ49" s="157">
        <v>-28.5627</v>
      </c>
      <c r="ER49" s="157">
        <v>-29.510300000000001</v>
      </c>
      <c r="ES49" s="157">
        <v>16.427800000000001</v>
      </c>
      <c r="ET49" s="156"/>
      <c r="EU49" s="157">
        <v>-10.89</v>
      </c>
      <c r="EV49" s="156"/>
      <c r="EW49" s="157">
        <v>10.2653</v>
      </c>
      <c r="EX49" s="157">
        <v>-87.803299999999993</v>
      </c>
      <c r="EY49" s="157">
        <v>-14.9803</v>
      </c>
      <c r="EZ49" s="157">
        <v>-14.378299999999999</v>
      </c>
      <c r="FA49" s="157">
        <v>3.5131000000000001</v>
      </c>
      <c r="FB49" s="157">
        <v>-24.226600000000001</v>
      </c>
      <c r="FC49" s="157">
        <v>-8.2455999999999996</v>
      </c>
      <c r="FD49" s="156"/>
      <c r="FE49" s="157">
        <v>3.17</v>
      </c>
      <c r="FF49" s="157">
        <v>3.1214</v>
      </c>
      <c r="FG49" s="157">
        <v>38.815800000000003</v>
      </c>
      <c r="FH49" s="157">
        <v>39.886600000000001</v>
      </c>
      <c r="FI49" s="157">
        <v>37.961599999999997</v>
      </c>
      <c r="FJ49" s="157">
        <v>25.620799999999999</v>
      </c>
      <c r="FK49" s="157">
        <v>25.118400000000001</v>
      </c>
      <c r="FL49" s="157">
        <v>52.246400000000001</v>
      </c>
      <c r="FM49" s="157">
        <v>2.9639000000000002</v>
      </c>
      <c r="FN49" s="157">
        <v>2.9771000000000001</v>
      </c>
      <c r="FO49" s="157">
        <v>30.760899999999999</v>
      </c>
      <c r="FP49" s="157">
        <v>44.022100000000002</v>
      </c>
      <c r="FQ49" s="157">
        <v>7.6191000000000004</v>
      </c>
      <c r="FR49" s="157">
        <v>-6.99</v>
      </c>
      <c r="FS49" s="157">
        <v>12.369</v>
      </c>
      <c r="FT49" s="157">
        <v>1.6898</v>
      </c>
      <c r="FU49" s="157">
        <v>-7.45</v>
      </c>
      <c r="FV49" s="157">
        <v>17.72</v>
      </c>
      <c r="FW49" s="156"/>
      <c r="FX49" s="157">
        <v>8.0631000000000004</v>
      </c>
      <c r="FY49" s="157">
        <v>-6.3659999999999997</v>
      </c>
      <c r="FZ49" s="157">
        <v>0.66500000000000004</v>
      </c>
      <c r="GA49" s="157">
        <v>10.1358</v>
      </c>
      <c r="GB49" s="157">
        <v>36.57</v>
      </c>
      <c r="GC49" s="157">
        <v>-43.360100000000003</v>
      </c>
      <c r="GD49" s="157">
        <v>-30.940999999999999</v>
      </c>
      <c r="GE49" s="157">
        <v>16.84</v>
      </c>
      <c r="GF49" s="157">
        <v>84.739400000000003</v>
      </c>
      <c r="GG49" s="157">
        <v>23.1</v>
      </c>
      <c r="GH49" s="157">
        <v>-24.7761</v>
      </c>
      <c r="GI49" s="156"/>
      <c r="GJ49" s="157">
        <v>-10.0488</v>
      </c>
      <c r="GK49" s="157">
        <v>2.8845000000000001</v>
      </c>
      <c r="GL49" s="156"/>
      <c r="GM49" s="156"/>
      <c r="GN49" s="157">
        <v>-12.51</v>
      </c>
      <c r="GO49" s="157">
        <v>-46.784700000000001</v>
      </c>
      <c r="GP49" s="157">
        <v>22.325900000000001</v>
      </c>
      <c r="GQ49" s="157">
        <v>74.452399999999997</v>
      </c>
      <c r="GR49" s="157">
        <v>51.9358</v>
      </c>
      <c r="GS49" s="157">
        <v>53.182499999999997</v>
      </c>
      <c r="GT49" s="157">
        <v>-137.43819999999999</v>
      </c>
      <c r="GU49" s="157">
        <v>-28.824200000000001</v>
      </c>
      <c r="GV49" s="157">
        <v>38.662100000000002</v>
      </c>
      <c r="GW49" s="157">
        <v>-73.426199999999994</v>
      </c>
      <c r="GX49" s="157">
        <v>6.8643000000000001</v>
      </c>
      <c r="GY49" s="157">
        <v>22.456700000000001</v>
      </c>
      <c r="GZ49" s="157">
        <v>21.9224</v>
      </c>
      <c r="HA49" s="157">
        <v>9</v>
      </c>
      <c r="HB49" s="157">
        <v>213.09389999999999</v>
      </c>
      <c r="HC49" s="157">
        <v>215.02690000000001</v>
      </c>
      <c r="HD49" s="156"/>
      <c r="HE49" s="156"/>
      <c r="HF49" s="157">
        <v>-456.90190000000001</v>
      </c>
      <c r="HG49" s="157">
        <v>457.6841</v>
      </c>
      <c r="HH49" s="157">
        <v>453.41309999999999</v>
      </c>
      <c r="HI49" s="157">
        <v>-201.2353</v>
      </c>
      <c r="HJ49" s="157">
        <v>-200.80279999999999</v>
      </c>
      <c r="HK49" s="157">
        <v>-46.851300000000002</v>
      </c>
      <c r="HL49" s="157">
        <v>-34.921300000000002</v>
      </c>
      <c r="HM49" s="157">
        <v>82.777699999999996</v>
      </c>
      <c r="HN49" s="157">
        <v>83.1858</v>
      </c>
      <c r="HO49" s="156"/>
      <c r="HP49" s="156"/>
      <c r="HQ49" s="157">
        <v>64.284700000000001</v>
      </c>
      <c r="HR49" s="157">
        <v>64.087000000000003</v>
      </c>
      <c r="HS49" s="157">
        <v>-49.446300000000001</v>
      </c>
      <c r="HT49" s="157">
        <v>-49.797499999999999</v>
      </c>
      <c r="HU49" s="157">
        <v>76.8</v>
      </c>
      <c r="HV49" s="157">
        <v>76.959999999999994</v>
      </c>
      <c r="HW49" s="157">
        <v>53.4</v>
      </c>
      <c r="HX49" s="157">
        <v>54.4</v>
      </c>
      <c r="HY49" s="157">
        <v>3.4874000000000001</v>
      </c>
      <c r="HZ49" s="157">
        <v>34</v>
      </c>
      <c r="IA49" s="157">
        <v>-333.82600000000002</v>
      </c>
      <c r="IB49" s="157">
        <v>107.648</v>
      </c>
      <c r="IC49" s="157">
        <v>107.41679999999999</v>
      </c>
      <c r="ID49" s="157">
        <v>17.399999999999999</v>
      </c>
      <c r="IE49" s="157">
        <v>3.4</v>
      </c>
      <c r="IF49" s="157">
        <v>-61.7</v>
      </c>
      <c r="IG49" s="157">
        <v>-63.6</v>
      </c>
      <c r="IH49" s="156"/>
      <c r="II49" s="156"/>
      <c r="IJ49" s="157">
        <v>-449.89929999999998</v>
      </c>
      <c r="IK49" s="157">
        <v>-102.9859</v>
      </c>
      <c r="IL49" s="157">
        <v>440.53910000000002</v>
      </c>
      <c r="IM49" s="157">
        <v>362.79930000000002</v>
      </c>
      <c r="IN49" s="157">
        <v>-44.0319</v>
      </c>
      <c r="IO49" s="157">
        <v>-354.40600000000001</v>
      </c>
      <c r="IP49" s="157">
        <v>353.35419999999999</v>
      </c>
      <c r="IQ49" s="157">
        <v>-146.7543</v>
      </c>
      <c r="IR49" s="157">
        <v>-220.54320000000001</v>
      </c>
      <c r="IS49" s="157">
        <v>-350.44479999999999</v>
      </c>
      <c r="IT49" s="157">
        <v>101.61320000000001</v>
      </c>
      <c r="IU49" s="157">
        <v>98.947299999999998</v>
      </c>
      <c r="IV49" s="157">
        <v>145.8329</v>
      </c>
      <c r="IW49" s="157">
        <v>-432.9923</v>
      </c>
      <c r="IX49" s="157">
        <v>222.7996</v>
      </c>
      <c r="IY49" s="157">
        <v>-209.23500000000001</v>
      </c>
      <c r="IZ49" s="157">
        <v>208.90620000000001</v>
      </c>
      <c r="JA49" s="157">
        <v>-7.6204999999999998</v>
      </c>
      <c r="JB49" s="156"/>
      <c r="JC49" s="157">
        <v>25.92</v>
      </c>
      <c r="JD49" s="157">
        <v>6.3689999999999998</v>
      </c>
      <c r="JE49" s="157">
        <v>6.3570000000000002</v>
      </c>
      <c r="JF49" s="157">
        <v>-25.44</v>
      </c>
      <c r="JG49" s="157">
        <v>5.2</v>
      </c>
      <c r="JH49" s="156"/>
      <c r="JI49" s="157">
        <v>-5.1559999999999997</v>
      </c>
      <c r="JJ49" s="157">
        <v>-36.034199999999998</v>
      </c>
      <c r="JK49" s="157">
        <v>-12.568899999999999</v>
      </c>
      <c r="JL49" s="157">
        <v>28.6</v>
      </c>
      <c r="JM49" s="157">
        <v>57.197000000000003</v>
      </c>
      <c r="JN49" s="157">
        <v>55.161000000000001</v>
      </c>
      <c r="JO49" s="156"/>
      <c r="JP49" s="156"/>
      <c r="JQ49" s="157">
        <v>54.754600000000003</v>
      </c>
      <c r="JR49" s="157">
        <v>56.378399999999999</v>
      </c>
      <c r="JS49" s="157">
        <v>54.044699999999999</v>
      </c>
      <c r="JT49" s="156"/>
      <c r="JU49" s="157">
        <v>-0.9</v>
      </c>
      <c r="JV49" s="157">
        <v>25.064900000000002</v>
      </c>
      <c r="JW49" s="157">
        <v>10.48</v>
      </c>
      <c r="JX49" s="156"/>
      <c r="JY49" s="157">
        <v>-33.740699999999997</v>
      </c>
      <c r="JZ49" s="157">
        <v>76.468900000000005</v>
      </c>
      <c r="KA49" s="157">
        <v>48.308500000000002</v>
      </c>
      <c r="KB49" s="157">
        <v>-32.8872</v>
      </c>
      <c r="KC49" s="157">
        <v>-74.935299999999998</v>
      </c>
      <c r="KD49" s="157">
        <v>35.219099999999997</v>
      </c>
      <c r="KE49" s="157">
        <v>39.287399999999998</v>
      </c>
      <c r="KF49" s="157">
        <v>1</v>
      </c>
      <c r="KG49" s="157">
        <v>-0.5</v>
      </c>
      <c r="KH49" s="156"/>
      <c r="KI49" s="157">
        <v>130.48609999999999</v>
      </c>
    </row>
    <row r="50" spans="1:295" ht="18" customHeight="1" x14ac:dyDescent="0.3">
      <c r="A50" s="155" t="s">
        <v>72</v>
      </c>
      <c r="B50" s="155" t="s">
        <v>875</v>
      </c>
      <c r="C50" s="158"/>
      <c r="D50" s="160">
        <v>21.648700000000002</v>
      </c>
      <c r="E50" s="160">
        <v>-25.292750000000002</v>
      </c>
      <c r="F50" s="159">
        <v>12.5951</v>
      </c>
      <c r="G50" s="159">
        <v>26.5167</v>
      </c>
      <c r="H50" s="158"/>
      <c r="I50" s="159">
        <v>48.2346</v>
      </c>
      <c r="J50" s="159">
        <v>-51.3187</v>
      </c>
      <c r="K50" s="159">
        <v>63.011400000000002</v>
      </c>
      <c r="L50" s="159">
        <v>31.875</v>
      </c>
      <c r="M50" s="159">
        <v>31.076799999999999</v>
      </c>
      <c r="N50" s="159">
        <v>6.66</v>
      </c>
      <c r="O50" s="159">
        <v>-56.87</v>
      </c>
      <c r="P50" s="159">
        <v>48.4</v>
      </c>
      <c r="Q50" s="159">
        <v>17.388000000000002</v>
      </c>
      <c r="R50" s="159">
        <v>-48.4</v>
      </c>
      <c r="S50" s="159">
        <v>13.6759</v>
      </c>
      <c r="T50" s="159">
        <v>103.137</v>
      </c>
      <c r="U50" s="159">
        <v>9.8221000000000007</v>
      </c>
      <c r="V50" s="159">
        <v>9.9016000000000002</v>
      </c>
      <c r="W50" s="159">
        <v>16.498699999999999</v>
      </c>
      <c r="X50" s="159">
        <v>10.450699999999999</v>
      </c>
      <c r="Y50" s="159">
        <v>0.22789999999999999</v>
      </c>
      <c r="Z50" s="159">
        <v>2.9653</v>
      </c>
      <c r="AA50" s="158"/>
      <c r="AB50" s="158"/>
      <c r="AC50" s="159">
        <v>-57.62</v>
      </c>
      <c r="AD50" s="159">
        <v>-57.43</v>
      </c>
      <c r="AE50" s="158"/>
      <c r="AF50" s="159">
        <v>-6.66</v>
      </c>
      <c r="AG50" s="159">
        <v>55</v>
      </c>
      <c r="AH50" s="159">
        <v>14.348000000000001</v>
      </c>
      <c r="AI50" s="159">
        <v>0.27300000000000002</v>
      </c>
      <c r="AJ50" s="159">
        <v>-49.49</v>
      </c>
      <c r="AK50" s="159">
        <v>-49.98</v>
      </c>
      <c r="AL50" s="159">
        <v>-66.89</v>
      </c>
      <c r="AM50" s="159">
        <v>50.27</v>
      </c>
      <c r="AN50" s="159">
        <v>50.44</v>
      </c>
      <c r="AO50" s="159">
        <v>17.039400000000001</v>
      </c>
      <c r="AP50" s="159">
        <v>3.548</v>
      </c>
      <c r="AQ50" s="159">
        <v>76.055700000000002</v>
      </c>
      <c r="AR50" s="159">
        <v>78.310699999999997</v>
      </c>
      <c r="AS50" s="159">
        <v>38.953000000000003</v>
      </c>
      <c r="AT50" s="159">
        <v>-55.325099999999999</v>
      </c>
      <c r="AU50" s="159">
        <v>-54.914999999999999</v>
      </c>
      <c r="AV50" s="159">
        <v>4.0281000000000002</v>
      </c>
      <c r="AW50" s="159">
        <v>3.5183</v>
      </c>
      <c r="AX50" s="159">
        <v>76.758600000000001</v>
      </c>
      <c r="AY50" s="159">
        <v>79.035899999999998</v>
      </c>
      <c r="AZ50" s="159">
        <v>2.6335999999999999</v>
      </c>
      <c r="BA50" s="159">
        <v>13.6646</v>
      </c>
      <c r="BB50" s="159">
        <v>-500.85669999999999</v>
      </c>
      <c r="BC50" s="159">
        <v>-27.317399999999999</v>
      </c>
      <c r="BD50" s="159">
        <v>-6.8</v>
      </c>
      <c r="BE50" s="159">
        <v>-6.7</v>
      </c>
      <c r="BF50" s="159">
        <v>61.101500000000001</v>
      </c>
      <c r="BG50" s="159">
        <v>59.787999999999997</v>
      </c>
      <c r="BH50" s="159">
        <v>-6.0938999999999997</v>
      </c>
      <c r="BI50" s="158"/>
      <c r="BJ50" s="159">
        <v>-73.561000000000007</v>
      </c>
      <c r="BK50" s="159">
        <v>7.1483999999999996</v>
      </c>
      <c r="BL50" s="159">
        <v>9.6013000000000002</v>
      </c>
      <c r="BM50" s="159">
        <v>6.3830999999999998</v>
      </c>
      <c r="BN50" s="159">
        <v>546.67790000000002</v>
      </c>
      <c r="BO50" s="159">
        <v>114.26130000000001</v>
      </c>
      <c r="BP50" s="159">
        <v>114.2307</v>
      </c>
      <c r="BQ50" s="159">
        <v>-458.9418</v>
      </c>
      <c r="BR50" s="159">
        <v>537.83920000000001</v>
      </c>
      <c r="BS50" s="158"/>
      <c r="BT50" s="159">
        <v>-62.4756</v>
      </c>
      <c r="BU50" s="159">
        <v>64.480599999999995</v>
      </c>
      <c r="BV50" s="159">
        <v>99.605900000000005</v>
      </c>
      <c r="BW50" s="159">
        <v>33.409999999999997</v>
      </c>
      <c r="BX50" s="159">
        <v>35.5</v>
      </c>
      <c r="BY50" s="159">
        <v>74.17</v>
      </c>
      <c r="BZ50" s="160">
        <v>88.465000000000003</v>
      </c>
      <c r="CA50" s="159">
        <v>-24.242000000000001</v>
      </c>
      <c r="CB50" s="159">
        <v>-24.777899999999999</v>
      </c>
      <c r="CC50" s="159">
        <v>84.370800000000003</v>
      </c>
      <c r="CD50" s="159">
        <v>85.483000000000004</v>
      </c>
      <c r="CE50" s="159">
        <v>26.503599999999999</v>
      </c>
      <c r="CF50" s="159">
        <v>-90.769300000000001</v>
      </c>
      <c r="CG50" s="159">
        <v>-90.8934</v>
      </c>
      <c r="CH50" s="159">
        <v>4.3419999999999996</v>
      </c>
      <c r="CI50" s="159">
        <v>-89.501199999999997</v>
      </c>
      <c r="CJ50" s="158"/>
      <c r="CK50" s="158"/>
      <c r="CL50" s="159">
        <v>-10.7</v>
      </c>
      <c r="CM50" s="159">
        <v>180.1</v>
      </c>
      <c r="CN50" s="159">
        <v>-16.93</v>
      </c>
      <c r="CO50" s="159">
        <v>29.5961</v>
      </c>
      <c r="CP50" s="159">
        <v>28.698399999999999</v>
      </c>
      <c r="CQ50" s="159">
        <v>29.906400000000001</v>
      </c>
      <c r="CR50" s="159">
        <v>-87.180700000000002</v>
      </c>
      <c r="CS50" s="159">
        <v>-86.777900000000002</v>
      </c>
      <c r="CT50" s="159">
        <v>39.842700000000001</v>
      </c>
      <c r="CU50" s="159">
        <v>-7.0397999999999996</v>
      </c>
      <c r="CV50" s="159">
        <v>46.983600000000003</v>
      </c>
      <c r="CW50" s="159">
        <v>16.465499999999999</v>
      </c>
      <c r="CX50" s="159">
        <v>54.61</v>
      </c>
      <c r="CY50" s="159">
        <v>94.4</v>
      </c>
      <c r="CZ50" s="159">
        <v>53.2104</v>
      </c>
      <c r="DA50" s="159">
        <v>50.102200000000003</v>
      </c>
      <c r="DB50" s="159">
        <v>-37.85</v>
      </c>
      <c r="DC50" s="158"/>
      <c r="DD50" s="159">
        <v>89.722200000000001</v>
      </c>
      <c r="DE50" s="159">
        <v>88.452600000000004</v>
      </c>
      <c r="DF50" s="159">
        <v>-119.84480000000001</v>
      </c>
      <c r="DG50" s="159">
        <v>0</v>
      </c>
      <c r="DH50" s="159">
        <v>-22.876200000000001</v>
      </c>
      <c r="DI50" s="159">
        <v>-133.4</v>
      </c>
      <c r="DJ50" s="159">
        <v>-133.4</v>
      </c>
      <c r="DK50" s="159">
        <v>29.556000000000001</v>
      </c>
      <c r="DL50" s="159">
        <v>58.895899999999997</v>
      </c>
      <c r="DM50" s="159">
        <v>83.611699999999999</v>
      </c>
      <c r="DN50" s="159">
        <v>83.221400000000003</v>
      </c>
      <c r="DO50" s="159">
        <v>58.87</v>
      </c>
      <c r="DP50" s="159">
        <v>-14.04</v>
      </c>
      <c r="DQ50" s="159">
        <v>60.304499999999997</v>
      </c>
      <c r="DR50" s="159">
        <v>119.1468</v>
      </c>
      <c r="DS50" s="159">
        <v>-2.67</v>
      </c>
      <c r="DT50" s="159">
        <v>-2.5299999999999998</v>
      </c>
      <c r="DU50" s="159">
        <v>85.79</v>
      </c>
      <c r="DV50" s="159">
        <v>72.97</v>
      </c>
      <c r="DW50" s="159">
        <v>119.5273</v>
      </c>
      <c r="DX50" s="159">
        <v>117.4727</v>
      </c>
      <c r="DY50" s="159">
        <v>2.9504999999999999</v>
      </c>
      <c r="DZ50" s="159">
        <v>2.1364000000000001</v>
      </c>
      <c r="EA50" s="159">
        <v>234.4802</v>
      </c>
      <c r="EB50" s="159">
        <v>191.7946</v>
      </c>
      <c r="EC50" s="159">
        <v>185.41390000000001</v>
      </c>
      <c r="ED50" s="159">
        <v>188.3921</v>
      </c>
      <c r="EE50" s="159">
        <v>53.741300000000003</v>
      </c>
      <c r="EF50" s="159">
        <v>32.375599999999999</v>
      </c>
      <c r="EG50" s="159">
        <v>-28.324999999999999</v>
      </c>
      <c r="EH50" s="159">
        <v>473.72570000000002</v>
      </c>
      <c r="EI50" s="159">
        <v>200.85059999999999</v>
      </c>
      <c r="EJ50" s="158"/>
      <c r="EK50" s="159">
        <v>-9.5771999999999995</v>
      </c>
      <c r="EL50" s="159">
        <v>-7.8132000000000001</v>
      </c>
      <c r="EM50" s="159">
        <v>36.318300000000001</v>
      </c>
      <c r="EN50" s="159">
        <v>-16.5076</v>
      </c>
      <c r="EO50" s="159">
        <v>-16.057400000000001</v>
      </c>
      <c r="EP50" s="159">
        <v>32.304000000000002</v>
      </c>
      <c r="EQ50" s="159">
        <v>-27.032599999999999</v>
      </c>
      <c r="ER50" s="159">
        <v>-27.809000000000001</v>
      </c>
      <c r="ES50" s="159">
        <v>10.5694</v>
      </c>
      <c r="ET50" s="158"/>
      <c r="EU50" s="159">
        <v>-11.46</v>
      </c>
      <c r="EV50" s="158"/>
      <c r="EW50" s="159">
        <v>9.7898999999999994</v>
      </c>
      <c r="EX50" s="159">
        <v>-73.821200000000005</v>
      </c>
      <c r="EY50" s="159">
        <v>-14.899800000000001</v>
      </c>
      <c r="EZ50" s="159">
        <v>-14.373699999999999</v>
      </c>
      <c r="FA50" s="159">
        <v>3.4687000000000001</v>
      </c>
      <c r="FB50" s="159">
        <v>-28.3322</v>
      </c>
      <c r="FC50" s="159">
        <v>-4.3124000000000002</v>
      </c>
      <c r="FD50" s="158"/>
      <c r="FE50" s="159">
        <v>3.1152000000000002</v>
      </c>
      <c r="FF50" s="159">
        <v>3.0798000000000001</v>
      </c>
      <c r="FG50" s="159">
        <v>39.9908</v>
      </c>
      <c r="FH50" s="159">
        <v>40.8688</v>
      </c>
      <c r="FI50" s="159">
        <v>38.653700000000001</v>
      </c>
      <c r="FJ50" s="159">
        <v>23.276399999999999</v>
      </c>
      <c r="FK50" s="159">
        <v>23.7788</v>
      </c>
      <c r="FL50" s="159">
        <v>49.3996</v>
      </c>
      <c r="FM50" s="159">
        <v>0</v>
      </c>
      <c r="FN50" s="159">
        <v>0</v>
      </c>
      <c r="FO50" s="159">
        <v>25.850200000000001</v>
      </c>
      <c r="FP50" s="159">
        <v>38.448</v>
      </c>
      <c r="FQ50" s="159">
        <v>8.0439000000000007</v>
      </c>
      <c r="FR50" s="159">
        <v>-7.77</v>
      </c>
      <c r="FS50" s="159">
        <v>12.180999999999999</v>
      </c>
      <c r="FT50" s="159">
        <v>1.6776</v>
      </c>
      <c r="FU50" s="159">
        <v>-7.33</v>
      </c>
      <c r="FV50" s="159">
        <v>17.47</v>
      </c>
      <c r="FW50" s="159">
        <v>0</v>
      </c>
      <c r="FX50" s="159">
        <v>8.2620000000000005</v>
      </c>
      <c r="FY50" s="159">
        <v>-6.4809999999999999</v>
      </c>
      <c r="FZ50" s="159">
        <v>0.69499999999999995</v>
      </c>
      <c r="GA50" s="159">
        <v>10.2986</v>
      </c>
      <c r="GB50" s="159">
        <v>36.82</v>
      </c>
      <c r="GC50" s="159">
        <v>-39.167700000000004</v>
      </c>
      <c r="GD50" s="159">
        <v>-26.2605</v>
      </c>
      <c r="GE50" s="160">
        <v>16.625</v>
      </c>
      <c r="GF50" s="159">
        <v>84.839600000000004</v>
      </c>
      <c r="GG50" s="159">
        <v>22.8</v>
      </c>
      <c r="GH50" s="159">
        <v>-23.870200000000001</v>
      </c>
      <c r="GI50" s="158"/>
      <c r="GJ50" s="159">
        <v>-9.3812999999999995</v>
      </c>
      <c r="GK50" s="159">
        <v>2.8203</v>
      </c>
      <c r="GL50" s="158"/>
      <c r="GM50" s="158"/>
      <c r="GN50" s="159">
        <v>-13.6197</v>
      </c>
      <c r="GO50" s="159">
        <v>-45.022500000000001</v>
      </c>
      <c r="GP50" s="159">
        <v>22.106200000000001</v>
      </c>
      <c r="GQ50" s="159">
        <v>70.082700000000003</v>
      </c>
      <c r="GR50" s="159">
        <v>53.433999999999997</v>
      </c>
      <c r="GS50" s="159">
        <v>54.2577</v>
      </c>
      <c r="GT50" s="159">
        <v>-134.20089999999999</v>
      </c>
      <c r="GU50" s="159">
        <v>-28.154900000000001</v>
      </c>
      <c r="GV50" s="159">
        <v>37.309800000000003</v>
      </c>
      <c r="GW50" s="159">
        <v>-70.867099999999994</v>
      </c>
      <c r="GX50" s="159">
        <v>5.3662999999999998</v>
      </c>
      <c r="GY50" s="159">
        <v>21.2165</v>
      </c>
      <c r="GZ50" s="159">
        <v>20.729199999999999</v>
      </c>
      <c r="HA50" s="159">
        <v>7.5399000000000003</v>
      </c>
      <c r="HB50" s="159">
        <v>227.27449999999999</v>
      </c>
      <c r="HC50" s="159">
        <v>223.5436</v>
      </c>
      <c r="HD50" s="158"/>
      <c r="HE50" s="158"/>
      <c r="HF50" s="159">
        <v>-473.8997</v>
      </c>
      <c r="HG50" s="159">
        <v>474.16030000000001</v>
      </c>
      <c r="HH50" s="159">
        <v>468.52929999999998</v>
      </c>
      <c r="HI50" s="159">
        <v>-209.39099999999999</v>
      </c>
      <c r="HJ50" s="159">
        <v>-209.35919999999999</v>
      </c>
      <c r="HK50" s="159">
        <v>-49.048299999999998</v>
      </c>
      <c r="HL50" s="159">
        <v>-38.906399999999998</v>
      </c>
      <c r="HM50" s="159">
        <v>82.466399999999993</v>
      </c>
      <c r="HN50" s="159">
        <v>85.711699999999993</v>
      </c>
      <c r="HO50" s="159">
        <v>-143.78720000000001</v>
      </c>
      <c r="HP50" s="159">
        <v>-149.1806</v>
      </c>
      <c r="HQ50" s="159">
        <v>62.515900000000002</v>
      </c>
      <c r="HR50" s="159">
        <v>62.460999999999999</v>
      </c>
      <c r="HS50" s="159">
        <v>-47.515700000000002</v>
      </c>
      <c r="HT50" s="159">
        <v>-46.981400000000001</v>
      </c>
      <c r="HU50" s="159">
        <v>105.31</v>
      </c>
      <c r="HV50" s="159">
        <v>106.06</v>
      </c>
      <c r="HW50" s="159">
        <v>49.9</v>
      </c>
      <c r="HX50" s="159">
        <v>51.9</v>
      </c>
      <c r="HY50" s="159">
        <v>3.8357000000000001</v>
      </c>
      <c r="HZ50" s="159">
        <v>33.92</v>
      </c>
      <c r="IA50" s="159">
        <v>-340.12569999999999</v>
      </c>
      <c r="IB50" s="159">
        <v>111.8018</v>
      </c>
      <c r="IC50" s="159">
        <v>111.58669999999999</v>
      </c>
      <c r="ID50" s="159">
        <v>16.8</v>
      </c>
      <c r="IE50" s="159">
        <v>-6.7</v>
      </c>
      <c r="IF50" s="159">
        <v>-60.8</v>
      </c>
      <c r="IG50" s="159">
        <v>-62.8</v>
      </c>
      <c r="IH50" s="159">
        <v>1.3081</v>
      </c>
      <c r="II50" s="159">
        <v>1.0763</v>
      </c>
      <c r="IJ50" s="159">
        <v>-461.03680000000003</v>
      </c>
      <c r="IK50" s="159">
        <v>-156.161</v>
      </c>
      <c r="IL50" s="159">
        <v>470.8408</v>
      </c>
      <c r="IM50" s="159">
        <v>381.15170000000001</v>
      </c>
      <c r="IN50" s="159">
        <v>-39.868600000000001</v>
      </c>
      <c r="IO50" s="159">
        <v>-374.73989999999998</v>
      </c>
      <c r="IP50" s="159">
        <v>373.46850000000001</v>
      </c>
      <c r="IQ50" s="159">
        <v>-142.95359999999999</v>
      </c>
      <c r="IR50" s="159">
        <v>-224.38130000000001</v>
      </c>
      <c r="IS50" s="159">
        <v>-365.221</v>
      </c>
      <c r="IT50" s="159">
        <v>110.9462</v>
      </c>
      <c r="IU50" s="159">
        <v>108.22190000000001</v>
      </c>
      <c r="IV50" s="159">
        <v>146.08279999999999</v>
      </c>
      <c r="IW50" s="159">
        <v>-460.93959999999998</v>
      </c>
      <c r="IX50" s="159">
        <v>227.30369999999999</v>
      </c>
      <c r="IY50" s="159">
        <v>-228.2441</v>
      </c>
      <c r="IZ50" s="159">
        <v>231.8663</v>
      </c>
      <c r="JA50" s="159">
        <v>-8.3566000000000003</v>
      </c>
      <c r="JB50" s="158"/>
      <c r="JC50" s="159">
        <v>24</v>
      </c>
      <c r="JD50" s="159">
        <v>6.4560000000000004</v>
      </c>
      <c r="JE50" s="159">
        <v>6.4180000000000001</v>
      </c>
      <c r="JF50" s="159">
        <v>-23.12</v>
      </c>
      <c r="JG50" s="159">
        <v>4.16</v>
      </c>
      <c r="JH50" s="158"/>
      <c r="JI50" s="159">
        <v>-3.9230999999999998</v>
      </c>
      <c r="JJ50" s="159">
        <v>-38.234499999999997</v>
      </c>
      <c r="JK50" s="159">
        <v>-14.207700000000001</v>
      </c>
      <c r="JL50" s="159">
        <v>31</v>
      </c>
      <c r="JM50" s="159">
        <v>57.423999999999999</v>
      </c>
      <c r="JN50" s="159">
        <v>57.363999999999997</v>
      </c>
      <c r="JO50" s="159">
        <v>0</v>
      </c>
      <c r="JP50" s="159">
        <v>0.67390000000000005</v>
      </c>
      <c r="JQ50" s="159">
        <v>55.665100000000002</v>
      </c>
      <c r="JR50" s="159">
        <v>53.328899999999997</v>
      </c>
      <c r="JS50" s="159">
        <v>54.2194</v>
      </c>
      <c r="JT50" s="158"/>
      <c r="JU50" s="159">
        <v>4.0999999999999996</v>
      </c>
      <c r="JV50" s="159">
        <v>25.811499999999999</v>
      </c>
      <c r="JW50" s="159">
        <v>9.99</v>
      </c>
      <c r="JX50" s="158"/>
      <c r="JY50" s="159">
        <v>-35.905099999999997</v>
      </c>
      <c r="JZ50" s="159">
        <v>75.635199999999998</v>
      </c>
      <c r="KA50" s="159">
        <v>50.036099999999998</v>
      </c>
      <c r="KB50" s="159">
        <v>-35.465899999999998</v>
      </c>
      <c r="KC50" s="159">
        <v>-74.3994</v>
      </c>
      <c r="KD50" s="159">
        <v>38.054400000000001</v>
      </c>
      <c r="KE50" s="159">
        <v>35.886499999999998</v>
      </c>
      <c r="KF50" s="159">
        <v>-3.8</v>
      </c>
      <c r="KG50" s="159">
        <v>4</v>
      </c>
      <c r="KH50" s="158"/>
      <c r="KI50" s="159">
        <v>132.92939999999999</v>
      </c>
    </row>
    <row r="51" spans="1:295" ht="18" customHeight="1" x14ac:dyDescent="0.3">
      <c r="A51" s="155" t="s">
        <v>72</v>
      </c>
      <c r="B51" s="155" t="s">
        <v>876</v>
      </c>
      <c r="C51" s="158"/>
      <c r="D51" s="159">
        <v>21.491499999999998</v>
      </c>
      <c r="E51" s="159">
        <v>-24.9678</v>
      </c>
      <c r="F51" s="159">
        <v>12.1936</v>
      </c>
      <c r="G51" s="159">
        <v>25.601900000000001</v>
      </c>
      <c r="H51" s="158"/>
      <c r="I51" s="159">
        <v>46.946100000000001</v>
      </c>
      <c r="J51" s="159">
        <v>-50.520400000000002</v>
      </c>
      <c r="K51" s="159">
        <v>62.223500000000001</v>
      </c>
      <c r="L51" s="159">
        <v>31.146999999999998</v>
      </c>
      <c r="M51" s="159">
        <v>30.397500000000001</v>
      </c>
      <c r="N51" s="159">
        <v>6.66</v>
      </c>
      <c r="O51" s="159">
        <v>-52.076000000000001</v>
      </c>
      <c r="P51" s="159">
        <v>44</v>
      </c>
      <c r="Q51" s="159">
        <v>15.731999999999999</v>
      </c>
      <c r="R51" s="159">
        <v>-44</v>
      </c>
      <c r="S51" s="159">
        <v>13.8888</v>
      </c>
      <c r="T51" s="159">
        <v>102.15860000000001</v>
      </c>
      <c r="U51" s="159">
        <v>8.9675999999999991</v>
      </c>
      <c r="V51" s="159">
        <v>9.1367999999999991</v>
      </c>
      <c r="W51" s="159">
        <v>15.4077</v>
      </c>
      <c r="X51" s="159">
        <v>10.646000000000001</v>
      </c>
      <c r="Y51" s="159">
        <v>0.24349999999999999</v>
      </c>
      <c r="Z51" s="159">
        <v>3.2078000000000002</v>
      </c>
      <c r="AA51" s="158"/>
      <c r="AB51" s="158"/>
      <c r="AC51" s="159">
        <v>-57.12</v>
      </c>
      <c r="AD51" s="159">
        <v>-56.91</v>
      </c>
      <c r="AE51" s="158"/>
      <c r="AF51" s="159">
        <v>-6.66</v>
      </c>
      <c r="AG51" s="159">
        <v>50.6</v>
      </c>
      <c r="AH51" s="159">
        <v>12.879</v>
      </c>
      <c r="AI51" s="159">
        <v>0.26300000000000001</v>
      </c>
      <c r="AJ51" s="159">
        <v>-50.4</v>
      </c>
      <c r="AK51" s="159">
        <v>-51.24</v>
      </c>
      <c r="AL51" s="159">
        <v>-63.31</v>
      </c>
      <c r="AM51" s="159">
        <v>51.3</v>
      </c>
      <c r="AN51" s="159">
        <v>51.69</v>
      </c>
      <c r="AO51" s="159">
        <v>15.9259</v>
      </c>
      <c r="AP51" s="159">
        <v>4.3346</v>
      </c>
      <c r="AQ51" s="159">
        <v>74.273600000000002</v>
      </c>
      <c r="AR51" s="159">
        <v>76.540999999999997</v>
      </c>
      <c r="AS51" s="159">
        <v>37.3611</v>
      </c>
      <c r="AT51" s="159">
        <v>-55.994900000000001</v>
      </c>
      <c r="AU51" s="159">
        <v>-54.814399999999999</v>
      </c>
      <c r="AV51" s="159">
        <v>5.0861999999999998</v>
      </c>
      <c r="AW51" s="159">
        <v>5.0944000000000003</v>
      </c>
      <c r="AX51" s="159">
        <v>74.481300000000005</v>
      </c>
      <c r="AY51" s="159">
        <v>76.356800000000007</v>
      </c>
      <c r="AZ51" s="159">
        <v>2.1101999999999999</v>
      </c>
      <c r="BA51" s="159">
        <v>11.5334</v>
      </c>
      <c r="BB51" s="159">
        <v>-472.01830000000001</v>
      </c>
      <c r="BC51" s="159">
        <v>-21.990500000000001</v>
      </c>
      <c r="BD51" s="159">
        <v>-9.8000000000000007</v>
      </c>
      <c r="BE51" s="159">
        <v>-9.8000000000000007</v>
      </c>
      <c r="BF51" s="159">
        <v>60.759799999999998</v>
      </c>
      <c r="BG51" s="159">
        <v>59.8613</v>
      </c>
      <c r="BH51" s="159">
        <v>-5.9173999999999998</v>
      </c>
      <c r="BI51" s="158"/>
      <c r="BJ51" s="159">
        <v>-71.115399999999994</v>
      </c>
      <c r="BK51" s="159">
        <v>7.7747999999999999</v>
      </c>
      <c r="BL51" s="159">
        <v>8.9543999999999997</v>
      </c>
      <c r="BM51" s="159">
        <v>6.032</v>
      </c>
      <c r="BN51" s="159">
        <v>517.68529999999998</v>
      </c>
      <c r="BO51" s="159">
        <v>112.70480000000001</v>
      </c>
      <c r="BP51" s="159">
        <v>112.8574</v>
      </c>
      <c r="BQ51" s="159">
        <v>-445.40190000000001</v>
      </c>
      <c r="BR51" s="159">
        <v>517.13900000000001</v>
      </c>
      <c r="BS51" s="158"/>
      <c r="BT51" s="159">
        <v>-59.367699999999999</v>
      </c>
      <c r="BU51" s="159">
        <v>60.673000000000002</v>
      </c>
      <c r="BV51" s="159">
        <v>100.63379999999999</v>
      </c>
      <c r="BW51" s="159">
        <v>33.659999999999997</v>
      </c>
      <c r="BX51" s="159">
        <v>31.44</v>
      </c>
      <c r="BY51" s="160">
        <v>73.055000000000007</v>
      </c>
      <c r="BZ51" s="159">
        <v>91.4</v>
      </c>
      <c r="CA51" s="159">
        <v>-29.734300000000001</v>
      </c>
      <c r="CB51" s="159">
        <v>-29.4664</v>
      </c>
      <c r="CC51" s="159">
        <v>89.621300000000005</v>
      </c>
      <c r="CD51" s="159">
        <v>90.592500000000001</v>
      </c>
      <c r="CE51" s="159">
        <v>26.6098</v>
      </c>
      <c r="CF51" s="159">
        <v>-86.475700000000003</v>
      </c>
      <c r="CG51" s="159">
        <v>-86.460400000000007</v>
      </c>
      <c r="CH51" s="159">
        <v>4.2313000000000001</v>
      </c>
      <c r="CI51" s="159">
        <v>-87.781700000000001</v>
      </c>
      <c r="CJ51" s="158"/>
      <c r="CK51" s="158"/>
      <c r="CL51" s="159">
        <v>-10.5</v>
      </c>
      <c r="CM51" s="159">
        <v>174.6</v>
      </c>
      <c r="CN51" s="159">
        <v>-17.149999999999999</v>
      </c>
      <c r="CO51" s="159">
        <v>33.721299999999999</v>
      </c>
      <c r="CP51" s="159">
        <v>33.128599999999999</v>
      </c>
      <c r="CQ51" s="159">
        <v>33.863</v>
      </c>
      <c r="CR51" s="159">
        <v>-76.501000000000005</v>
      </c>
      <c r="CS51" s="159">
        <v>-75.881699999999995</v>
      </c>
      <c r="CT51" s="159">
        <v>28.8002</v>
      </c>
      <c r="CU51" s="159">
        <v>-7.1214000000000004</v>
      </c>
      <c r="CV51" s="159">
        <v>35.989800000000002</v>
      </c>
      <c r="CW51" s="159">
        <v>16.587900000000001</v>
      </c>
      <c r="CX51" s="159">
        <v>56.83</v>
      </c>
      <c r="CY51" s="159">
        <v>91.24</v>
      </c>
      <c r="CZ51" s="159">
        <v>51.804200000000002</v>
      </c>
      <c r="DA51" s="159">
        <v>48.930399999999999</v>
      </c>
      <c r="DB51" s="159">
        <v>-37.049999999999997</v>
      </c>
      <c r="DC51" s="158"/>
      <c r="DD51" s="159">
        <v>88.905600000000007</v>
      </c>
      <c r="DE51" s="159">
        <v>86.892600000000002</v>
      </c>
      <c r="DF51" s="159">
        <v>-115.5997</v>
      </c>
      <c r="DG51" s="159">
        <v>-1E-4</v>
      </c>
      <c r="DH51" s="159">
        <v>-22.625800000000002</v>
      </c>
      <c r="DI51" s="159">
        <v>-128.69999999999999</v>
      </c>
      <c r="DJ51" s="159">
        <v>-130.5</v>
      </c>
      <c r="DK51" s="159">
        <v>29.5944</v>
      </c>
      <c r="DL51" s="159">
        <v>56.2592</v>
      </c>
      <c r="DM51" s="159">
        <v>80.793800000000005</v>
      </c>
      <c r="DN51" s="159">
        <v>79.705799999999996</v>
      </c>
      <c r="DO51" s="159">
        <v>55.86</v>
      </c>
      <c r="DP51" s="159">
        <v>-13.79</v>
      </c>
      <c r="DQ51" s="159">
        <v>60.372</v>
      </c>
      <c r="DR51" s="159">
        <v>115.0265</v>
      </c>
      <c r="DS51" s="159">
        <v>-2.4900000000000002</v>
      </c>
      <c r="DT51" s="159">
        <v>-2.39</v>
      </c>
      <c r="DU51" s="159">
        <v>79.09</v>
      </c>
      <c r="DV51" s="159">
        <v>71.430000000000007</v>
      </c>
      <c r="DW51" s="159">
        <v>115.1818</v>
      </c>
      <c r="DX51" s="159">
        <v>114.0364</v>
      </c>
      <c r="DY51" s="159">
        <v>-4.5880000000000001</v>
      </c>
      <c r="DZ51" s="159">
        <v>-4.7091000000000003</v>
      </c>
      <c r="EA51" s="159">
        <v>224.2022</v>
      </c>
      <c r="EB51" s="159">
        <v>182.11199999999999</v>
      </c>
      <c r="EC51" s="159">
        <v>175.65299999999999</v>
      </c>
      <c r="ED51" s="159">
        <v>177.53059999999999</v>
      </c>
      <c r="EE51" s="159">
        <v>56.805300000000003</v>
      </c>
      <c r="EF51" s="159">
        <v>35.654600000000002</v>
      </c>
      <c r="EG51" s="159">
        <v>-28.123999999999999</v>
      </c>
      <c r="EH51" s="159">
        <v>459.91699999999997</v>
      </c>
      <c r="EI51" s="159">
        <v>220.26519999999999</v>
      </c>
      <c r="EJ51" s="158"/>
      <c r="EK51" s="159">
        <v>-16.825500000000002</v>
      </c>
      <c r="EL51" s="159">
        <v>-15.347300000000001</v>
      </c>
      <c r="EM51" s="159">
        <v>33.113900000000001</v>
      </c>
      <c r="EN51" s="159">
        <v>-16.102</v>
      </c>
      <c r="EO51" s="159">
        <v>-14.767099999999999</v>
      </c>
      <c r="EP51" s="159">
        <v>36.911999999999999</v>
      </c>
      <c r="EQ51" s="159">
        <v>-32.4587</v>
      </c>
      <c r="ER51" s="159">
        <v>-33.308599999999998</v>
      </c>
      <c r="ES51" s="159">
        <v>6.9044999999999996</v>
      </c>
      <c r="ET51" s="158"/>
      <c r="EU51" s="159">
        <v>-14.2</v>
      </c>
      <c r="EV51" s="158"/>
      <c r="EW51" s="159">
        <v>9.4181000000000008</v>
      </c>
      <c r="EX51" s="159">
        <v>-71.668300000000002</v>
      </c>
      <c r="EY51" s="159">
        <v>-15.2949</v>
      </c>
      <c r="EZ51" s="159">
        <v>-14.7499</v>
      </c>
      <c r="FA51" s="159">
        <v>4.0896999999999997</v>
      </c>
      <c r="FB51" s="159">
        <v>-31.473700000000001</v>
      </c>
      <c r="FC51" s="159">
        <v>0</v>
      </c>
      <c r="FD51" s="158"/>
      <c r="FE51" s="159">
        <v>3.1311</v>
      </c>
      <c r="FF51" s="159">
        <v>3.1042999999999998</v>
      </c>
      <c r="FG51" s="159">
        <v>39.936799999999998</v>
      </c>
      <c r="FH51" s="159">
        <v>40.861400000000003</v>
      </c>
      <c r="FI51" s="159">
        <v>39.1815</v>
      </c>
      <c r="FJ51" s="159">
        <v>29.472300000000001</v>
      </c>
      <c r="FK51" s="159">
        <v>29.472300000000001</v>
      </c>
      <c r="FL51" s="159">
        <v>25.453399999999998</v>
      </c>
      <c r="FM51" s="159">
        <v>6.3921000000000001</v>
      </c>
      <c r="FN51" s="159">
        <v>6.0536000000000003</v>
      </c>
      <c r="FO51" s="159">
        <v>2.8283</v>
      </c>
      <c r="FP51" s="159">
        <v>11.358599999999999</v>
      </c>
      <c r="FQ51" s="159">
        <v>17.184699999999999</v>
      </c>
      <c r="FR51" s="159">
        <v>-16.14</v>
      </c>
      <c r="FS51" s="159">
        <v>6.5533999999999999</v>
      </c>
      <c r="FT51" s="159">
        <v>1.5457000000000001</v>
      </c>
      <c r="FU51" s="159">
        <v>-3.51</v>
      </c>
      <c r="FV51" s="159">
        <v>17.64</v>
      </c>
      <c r="FW51" s="159">
        <v>15.183199999999999</v>
      </c>
      <c r="FX51" s="159">
        <v>8.9794</v>
      </c>
      <c r="FY51" s="159">
        <v>-6.8970000000000002</v>
      </c>
      <c r="FZ51" s="159">
        <v>0.71099999999999997</v>
      </c>
      <c r="GA51" s="159">
        <v>10.4678</v>
      </c>
      <c r="GB51" s="159">
        <v>39.14</v>
      </c>
      <c r="GC51" s="159">
        <v>-10.6309</v>
      </c>
      <c r="GD51" s="159">
        <v>-3.6307999999999998</v>
      </c>
      <c r="GE51" s="159">
        <v>16.41</v>
      </c>
      <c r="GF51" s="159">
        <v>86.903499999999994</v>
      </c>
      <c r="GG51" s="159">
        <v>24.1</v>
      </c>
      <c r="GH51" s="159">
        <v>-23.407800000000002</v>
      </c>
      <c r="GI51" s="158"/>
      <c r="GJ51" s="159">
        <v>-8.1767000000000003</v>
      </c>
      <c r="GK51" s="159">
        <v>2.6413000000000002</v>
      </c>
      <c r="GL51" s="158"/>
      <c r="GM51" s="158"/>
      <c r="GN51" s="159">
        <v>-15.490600000000001</v>
      </c>
      <c r="GO51" s="159">
        <v>-43.296300000000002</v>
      </c>
      <c r="GP51" s="159">
        <v>21.324300000000001</v>
      </c>
      <c r="GQ51" s="159">
        <v>67.141599999999997</v>
      </c>
      <c r="GR51" s="159">
        <v>55.278799999999997</v>
      </c>
      <c r="GS51" s="159">
        <v>56.325699999999998</v>
      </c>
      <c r="GT51" s="159">
        <v>-139.98240000000001</v>
      </c>
      <c r="GU51" s="159">
        <v>-26.803799999999999</v>
      </c>
      <c r="GV51" s="159">
        <v>35.7682</v>
      </c>
      <c r="GW51" s="159">
        <v>-66.971900000000005</v>
      </c>
      <c r="GX51" s="159">
        <v>5.2619999999999996</v>
      </c>
      <c r="GY51" s="159">
        <v>19.330400000000001</v>
      </c>
      <c r="GZ51" s="159">
        <v>18.862300000000001</v>
      </c>
      <c r="HA51" s="159">
        <v>7</v>
      </c>
      <c r="HB51" s="159">
        <v>227.56739999999999</v>
      </c>
      <c r="HC51" s="159">
        <v>225.92840000000001</v>
      </c>
      <c r="HD51" s="158"/>
      <c r="HE51" s="158"/>
      <c r="HF51" s="159">
        <v>-477.73759999999999</v>
      </c>
      <c r="HG51" s="159">
        <v>479.41629999999998</v>
      </c>
      <c r="HH51" s="159">
        <v>479.12869999999998</v>
      </c>
      <c r="HI51" s="159">
        <v>-213.0412</v>
      </c>
      <c r="HJ51" s="159">
        <v>-212.34950000000001</v>
      </c>
      <c r="HK51" s="159">
        <v>-48.463799999999999</v>
      </c>
      <c r="HL51" s="159">
        <v>-36.987900000000003</v>
      </c>
      <c r="HM51" s="159">
        <v>83.674599999999998</v>
      </c>
      <c r="HN51" s="159">
        <v>81.367900000000006</v>
      </c>
      <c r="HO51" s="158"/>
      <c r="HP51" s="158"/>
      <c r="HQ51" s="159">
        <v>62.559899999999999</v>
      </c>
      <c r="HR51" s="159">
        <v>62.5379</v>
      </c>
      <c r="HS51" s="159">
        <v>-44.539400000000001</v>
      </c>
      <c r="HT51" s="159">
        <v>-44.728200000000001</v>
      </c>
      <c r="HU51" s="159">
        <v>106.68</v>
      </c>
      <c r="HV51" s="159">
        <v>107.36</v>
      </c>
      <c r="HW51" s="159">
        <v>48.3</v>
      </c>
      <c r="HX51" s="159">
        <v>48.5</v>
      </c>
      <c r="HY51" s="159">
        <v>6.8521000000000001</v>
      </c>
      <c r="HZ51" s="159">
        <v>32.64</v>
      </c>
      <c r="IA51" s="159">
        <v>-336.91489999999999</v>
      </c>
      <c r="IB51" s="159">
        <v>113.78449999999999</v>
      </c>
      <c r="IC51" s="159">
        <v>114.00109999999999</v>
      </c>
      <c r="ID51" s="159">
        <v>16.2</v>
      </c>
      <c r="IE51" s="159">
        <v>-9</v>
      </c>
      <c r="IF51" s="159">
        <v>-61.7</v>
      </c>
      <c r="IG51" s="159">
        <v>-62.9</v>
      </c>
      <c r="IH51" s="159">
        <v>1.2284999999999999</v>
      </c>
      <c r="II51" s="159">
        <v>1.0054000000000001</v>
      </c>
      <c r="IJ51" s="159">
        <v>-467.5052</v>
      </c>
      <c r="IK51" s="159">
        <v>-176.23249999999999</v>
      </c>
      <c r="IL51" s="159">
        <v>459.91239999999999</v>
      </c>
      <c r="IM51" s="159">
        <v>377.35649999999998</v>
      </c>
      <c r="IN51" s="159">
        <v>-34.349600000000002</v>
      </c>
      <c r="IO51" s="159">
        <v>-365.24239999999998</v>
      </c>
      <c r="IP51" s="159">
        <v>370.51670000000001</v>
      </c>
      <c r="IQ51" s="159">
        <v>-141.0787</v>
      </c>
      <c r="IR51" s="159">
        <v>-224.06819999999999</v>
      </c>
      <c r="IS51" s="159">
        <v>-360.37880000000001</v>
      </c>
      <c r="IT51" s="159">
        <v>106.6564</v>
      </c>
      <c r="IU51" s="159">
        <v>107.76779999999999</v>
      </c>
      <c r="IV51" s="159">
        <v>146.23580000000001</v>
      </c>
      <c r="IW51" s="159">
        <v>-449.56209999999999</v>
      </c>
      <c r="IX51" s="159">
        <v>226.13630000000001</v>
      </c>
      <c r="IY51" s="159">
        <v>-222.58670000000001</v>
      </c>
      <c r="IZ51" s="159">
        <v>223.4939</v>
      </c>
      <c r="JA51" s="159">
        <v>-8.7273999999999994</v>
      </c>
      <c r="JB51" s="158"/>
      <c r="JC51" s="159">
        <v>23.92</v>
      </c>
      <c r="JD51" s="159">
        <v>6.843</v>
      </c>
      <c r="JE51" s="159">
        <v>6.7670000000000003</v>
      </c>
      <c r="JF51" s="159">
        <v>-23.04</v>
      </c>
      <c r="JG51" s="159">
        <v>2.48</v>
      </c>
      <c r="JH51" s="158"/>
      <c r="JI51" s="159">
        <v>-3.1326999999999998</v>
      </c>
      <c r="JJ51" s="159">
        <v>-37.822499999999998</v>
      </c>
      <c r="JK51" s="159">
        <v>-16.435500000000001</v>
      </c>
      <c r="JL51" s="159">
        <v>32.1</v>
      </c>
      <c r="JM51" s="159">
        <v>58.451000000000001</v>
      </c>
      <c r="JN51" s="159">
        <v>57.795000000000002</v>
      </c>
      <c r="JO51" s="159">
        <v>3.1093000000000002</v>
      </c>
      <c r="JP51" s="159">
        <v>3.7077</v>
      </c>
      <c r="JQ51" s="159">
        <v>53.2988</v>
      </c>
      <c r="JR51" s="159">
        <v>54.137700000000002</v>
      </c>
      <c r="JS51" s="159">
        <v>53.821899999999999</v>
      </c>
      <c r="JT51" s="158"/>
      <c r="JU51" s="159">
        <v>9.1999999999999993</v>
      </c>
      <c r="JV51" s="159">
        <v>26.528500000000001</v>
      </c>
      <c r="JW51" s="159">
        <v>9.48</v>
      </c>
      <c r="JX51" s="158"/>
      <c r="JY51" s="159">
        <v>-36.830199999999998</v>
      </c>
      <c r="JZ51" s="159">
        <v>74.8065</v>
      </c>
      <c r="KA51" s="159">
        <v>48.866300000000003</v>
      </c>
      <c r="KB51" s="159">
        <v>-36.996400000000001</v>
      </c>
      <c r="KC51" s="159">
        <v>-74.197299999999998</v>
      </c>
      <c r="KD51" s="159">
        <v>36.890500000000003</v>
      </c>
      <c r="KE51" s="159">
        <v>36.81</v>
      </c>
      <c r="KF51" s="159">
        <v>-10</v>
      </c>
      <c r="KG51" s="159">
        <v>9.8000000000000007</v>
      </c>
      <c r="KH51" s="158"/>
      <c r="KI51" s="159">
        <v>136.22559999999999</v>
      </c>
    </row>
    <row r="52" spans="1:295" ht="18" customHeight="1" x14ac:dyDescent="0.3">
      <c r="A52" s="155" t="s">
        <v>72</v>
      </c>
      <c r="B52" s="155" t="s">
        <v>877</v>
      </c>
      <c r="C52" s="158"/>
      <c r="D52" s="159">
        <v>20.8917</v>
      </c>
      <c r="E52" s="159">
        <v>-24.605799999999999</v>
      </c>
      <c r="F52" s="159">
        <v>11.7469</v>
      </c>
      <c r="G52" s="159">
        <v>25.316099999999999</v>
      </c>
      <c r="H52" s="158"/>
      <c r="I52" s="159">
        <v>44.585099999999997</v>
      </c>
      <c r="J52" s="159">
        <v>-49.035899999999998</v>
      </c>
      <c r="K52" s="159">
        <v>57.9925</v>
      </c>
      <c r="L52" s="159">
        <v>29.647099999999998</v>
      </c>
      <c r="M52" s="159">
        <v>28.886099999999999</v>
      </c>
      <c r="N52" s="159">
        <v>8.8800000000000008</v>
      </c>
      <c r="O52" s="159">
        <v>-45.801000000000002</v>
      </c>
      <c r="P52" s="159">
        <v>39.6</v>
      </c>
      <c r="Q52" s="159">
        <v>14.076000000000001</v>
      </c>
      <c r="R52" s="159">
        <v>-39.6</v>
      </c>
      <c r="S52" s="159">
        <v>13.535299999999999</v>
      </c>
      <c r="T52" s="159">
        <v>98.823400000000007</v>
      </c>
      <c r="U52" s="159">
        <v>8.9974000000000007</v>
      </c>
      <c r="V52" s="159">
        <v>8.9784000000000006</v>
      </c>
      <c r="W52" s="159">
        <v>15.077199999999999</v>
      </c>
      <c r="X52" s="159">
        <v>9.5183</v>
      </c>
      <c r="Y52" s="159">
        <v>0.27639999999999998</v>
      </c>
      <c r="Z52" s="159">
        <v>7.2050999999999998</v>
      </c>
      <c r="AA52" s="158"/>
      <c r="AB52" s="158"/>
      <c r="AC52" s="159">
        <v>-53.53</v>
      </c>
      <c r="AD52" s="159">
        <v>-53.7</v>
      </c>
      <c r="AE52" s="158"/>
      <c r="AF52" s="159">
        <v>-6.66</v>
      </c>
      <c r="AG52" s="159">
        <v>44</v>
      </c>
      <c r="AH52" s="159">
        <v>12.817</v>
      </c>
      <c r="AI52" s="159">
        <v>0.25800000000000001</v>
      </c>
      <c r="AJ52" s="159">
        <v>-51.93</v>
      </c>
      <c r="AK52" s="159">
        <v>-51.85</v>
      </c>
      <c r="AL52" s="159">
        <v>-55.08</v>
      </c>
      <c r="AM52" s="159">
        <v>52.44</v>
      </c>
      <c r="AN52" s="159">
        <v>52.18</v>
      </c>
      <c r="AO52" s="159">
        <v>14.7881</v>
      </c>
      <c r="AP52" s="159">
        <v>5.3365</v>
      </c>
      <c r="AQ52" s="159">
        <v>73.338800000000006</v>
      </c>
      <c r="AR52" s="159">
        <v>75.660799999999995</v>
      </c>
      <c r="AS52" s="159">
        <v>36.700600000000001</v>
      </c>
      <c r="AT52" s="159">
        <v>-51.574300000000001</v>
      </c>
      <c r="AU52" s="159">
        <v>-52.581400000000002</v>
      </c>
      <c r="AV52" s="159">
        <v>25.7728</v>
      </c>
      <c r="AW52" s="159">
        <v>24.919899999999998</v>
      </c>
      <c r="AX52" s="159">
        <v>72.471900000000005</v>
      </c>
      <c r="AY52" s="159">
        <v>71.802099999999996</v>
      </c>
      <c r="AZ52" s="159">
        <v>4.7275</v>
      </c>
      <c r="BA52" s="159">
        <v>28.973700000000001</v>
      </c>
      <c r="BB52" s="159">
        <v>-494.48450000000003</v>
      </c>
      <c r="BC52" s="159">
        <v>-14.7026</v>
      </c>
      <c r="BD52" s="159">
        <v>-13.4</v>
      </c>
      <c r="BE52" s="159">
        <v>-13.4</v>
      </c>
      <c r="BF52" s="159">
        <v>58.303800000000003</v>
      </c>
      <c r="BG52" s="159">
        <v>57.917200000000001</v>
      </c>
      <c r="BH52" s="159">
        <v>-5.8385999999999996</v>
      </c>
      <c r="BI52" s="158"/>
      <c r="BJ52" s="159">
        <v>-67.692599999999999</v>
      </c>
      <c r="BK52" s="159">
        <v>6.5717999999999996</v>
      </c>
      <c r="BL52" s="159">
        <v>8.2802000000000007</v>
      </c>
      <c r="BM52" s="159">
        <v>5.5522</v>
      </c>
      <c r="BN52" s="159">
        <v>540.39110000000005</v>
      </c>
      <c r="BO52" s="159">
        <v>116.367</v>
      </c>
      <c r="BP52" s="159">
        <v>116.58069999999999</v>
      </c>
      <c r="BQ52" s="159">
        <v>-464.47109999999998</v>
      </c>
      <c r="BR52" s="159">
        <v>523.70010000000002</v>
      </c>
      <c r="BS52" s="158"/>
      <c r="BT52" s="159">
        <v>-47.173400000000001</v>
      </c>
      <c r="BU52" s="159">
        <v>49.4878</v>
      </c>
      <c r="BV52" s="159">
        <v>98.707800000000006</v>
      </c>
      <c r="BW52" s="159">
        <v>33.24</v>
      </c>
      <c r="BX52" s="159">
        <v>30.89</v>
      </c>
      <c r="BY52" s="159">
        <v>71.94</v>
      </c>
      <c r="BZ52" s="159">
        <v>91.35</v>
      </c>
      <c r="CA52" s="159">
        <v>-33.485100000000003</v>
      </c>
      <c r="CB52" s="159">
        <v>-34.8247</v>
      </c>
      <c r="CC52" s="159">
        <v>96.042500000000004</v>
      </c>
      <c r="CD52" s="159">
        <v>96.6447</v>
      </c>
      <c r="CE52" s="159">
        <v>29.2378</v>
      </c>
      <c r="CF52" s="159">
        <v>-77.492500000000007</v>
      </c>
      <c r="CG52" s="159">
        <v>-77.507900000000006</v>
      </c>
      <c r="CH52" s="159">
        <v>0.70199999999999996</v>
      </c>
      <c r="CI52" s="159">
        <v>-92.685500000000005</v>
      </c>
      <c r="CJ52" s="158"/>
      <c r="CK52" s="158"/>
      <c r="CL52" s="159">
        <v>-21.9</v>
      </c>
      <c r="CM52" s="159">
        <v>184.2</v>
      </c>
      <c r="CN52" s="159">
        <v>-16.66</v>
      </c>
      <c r="CO52" s="159">
        <v>33.017299999999999</v>
      </c>
      <c r="CP52" s="159">
        <v>32.369100000000003</v>
      </c>
      <c r="CQ52" s="159">
        <v>32.397100000000002</v>
      </c>
      <c r="CR52" s="159">
        <v>-79.086200000000005</v>
      </c>
      <c r="CS52" s="159">
        <v>-78.847899999999996</v>
      </c>
      <c r="CT52" s="159">
        <v>45.052700000000002</v>
      </c>
      <c r="CU52" s="159">
        <v>-20.347200000000001</v>
      </c>
      <c r="CV52" s="159">
        <v>52.978700000000003</v>
      </c>
      <c r="CW52" s="159">
        <v>15.6098</v>
      </c>
      <c r="CX52" s="159">
        <v>48.43</v>
      </c>
      <c r="CY52" s="159">
        <v>89.22</v>
      </c>
      <c r="CZ52" s="159">
        <v>49.694800000000001</v>
      </c>
      <c r="DA52" s="159">
        <v>47.172499999999999</v>
      </c>
      <c r="DB52" s="159">
        <v>-35.79</v>
      </c>
      <c r="DC52" s="158"/>
      <c r="DD52" s="159">
        <v>93.193299999999994</v>
      </c>
      <c r="DE52" s="159">
        <v>91.403899999999993</v>
      </c>
      <c r="DF52" s="159">
        <v>-134.00239999999999</v>
      </c>
      <c r="DG52" s="159">
        <v>0</v>
      </c>
      <c r="DH52" s="159">
        <v>-21.898599999999998</v>
      </c>
      <c r="DI52" s="159">
        <v>-123.5</v>
      </c>
      <c r="DJ52" s="159">
        <v>-124</v>
      </c>
      <c r="DK52" s="159">
        <v>29.605399999999999</v>
      </c>
      <c r="DL52" s="159">
        <v>53.329500000000003</v>
      </c>
      <c r="DM52" s="159">
        <v>77.036600000000007</v>
      </c>
      <c r="DN52" s="159">
        <v>75.018299999999996</v>
      </c>
      <c r="DO52" s="159">
        <v>53.08</v>
      </c>
      <c r="DP52" s="159">
        <v>-13.28</v>
      </c>
      <c r="DQ52" s="159">
        <v>62.329500000000003</v>
      </c>
      <c r="DR52" s="159">
        <v>132.285</v>
      </c>
      <c r="DS52" s="159">
        <v>-2.5299999999999998</v>
      </c>
      <c r="DT52" s="159">
        <v>-2.4900000000000002</v>
      </c>
      <c r="DU52" s="159">
        <v>75.77</v>
      </c>
      <c r="DV52" s="159">
        <v>70.09</v>
      </c>
      <c r="DW52" s="159">
        <v>133.1636</v>
      </c>
      <c r="DX52" s="159">
        <v>130.56360000000001</v>
      </c>
      <c r="DY52" s="159">
        <v>-1.2589999999999999</v>
      </c>
      <c r="DZ52" s="159">
        <v>-1.8635999999999999</v>
      </c>
      <c r="EA52" s="159">
        <v>233.10509999999999</v>
      </c>
      <c r="EB52" s="159">
        <v>187.30459999999999</v>
      </c>
      <c r="EC52" s="159">
        <v>180.6267</v>
      </c>
      <c r="ED52" s="159">
        <v>183.2629</v>
      </c>
      <c r="EE52" s="159">
        <v>54.259399999999999</v>
      </c>
      <c r="EF52" s="159">
        <v>32.067100000000003</v>
      </c>
      <c r="EG52" s="159">
        <v>-29.315999999999999</v>
      </c>
      <c r="EH52" s="159">
        <v>477.0718</v>
      </c>
      <c r="EI52" s="159">
        <v>200.83070000000001</v>
      </c>
      <c r="EJ52" s="158"/>
      <c r="EK52" s="159">
        <v>-16.608499999999999</v>
      </c>
      <c r="EL52" s="159">
        <v>-14.9634</v>
      </c>
      <c r="EM52" s="159">
        <v>32.873699999999999</v>
      </c>
      <c r="EN52" s="159">
        <v>-17.845500000000001</v>
      </c>
      <c r="EO52" s="159">
        <v>-16.306799999999999</v>
      </c>
      <c r="EP52" s="159">
        <v>35.375999999999998</v>
      </c>
      <c r="EQ52" s="159">
        <v>-31.072600000000001</v>
      </c>
      <c r="ER52" s="159">
        <v>-31.705100000000002</v>
      </c>
      <c r="ES52" s="159">
        <v>9.7588000000000008</v>
      </c>
      <c r="ET52" s="158"/>
      <c r="EU52" s="159">
        <v>-12.25</v>
      </c>
      <c r="EV52" s="158"/>
      <c r="EW52" s="159">
        <v>8.8444000000000003</v>
      </c>
      <c r="EX52" s="159">
        <v>-71.470699999999994</v>
      </c>
      <c r="EY52" s="159">
        <v>-14.921099999999999</v>
      </c>
      <c r="EZ52" s="159">
        <v>-14.368499999999999</v>
      </c>
      <c r="FA52" s="159">
        <v>3.7052</v>
      </c>
      <c r="FB52" s="159">
        <v>-29.312999999999999</v>
      </c>
      <c r="FC52" s="159">
        <v>-4.5895000000000001</v>
      </c>
      <c r="FD52" s="158"/>
      <c r="FE52" s="159">
        <v>2.9493</v>
      </c>
      <c r="FF52" s="159">
        <v>2.8637000000000001</v>
      </c>
      <c r="FG52" s="159">
        <v>39.673000000000002</v>
      </c>
      <c r="FH52" s="159">
        <v>40.4709</v>
      </c>
      <c r="FI52" s="159">
        <v>38.719200000000001</v>
      </c>
      <c r="FJ52" s="159">
        <v>34.663499999999999</v>
      </c>
      <c r="FK52" s="159">
        <v>34.8309</v>
      </c>
      <c r="FL52" s="159">
        <v>30.3096</v>
      </c>
      <c r="FM52" s="159">
        <v>3.7530000000000001</v>
      </c>
      <c r="FN52" s="159">
        <v>3.7805</v>
      </c>
      <c r="FO52" s="159">
        <v>6.6196999999999999</v>
      </c>
      <c r="FP52" s="159">
        <v>14.1686</v>
      </c>
      <c r="FQ52" s="159">
        <v>18.378599999999999</v>
      </c>
      <c r="FR52" s="159">
        <v>-15.46</v>
      </c>
      <c r="FS52" s="159">
        <v>6.6706000000000003</v>
      </c>
      <c r="FT52" s="159">
        <v>1.4443999999999999</v>
      </c>
      <c r="FU52" s="159">
        <v>-3.5</v>
      </c>
      <c r="FV52" s="159">
        <v>18.7</v>
      </c>
      <c r="FW52" s="159">
        <v>18.0901</v>
      </c>
      <c r="FX52" s="159">
        <v>9.0983000000000001</v>
      </c>
      <c r="FY52" s="159">
        <v>-7.4089999999999998</v>
      </c>
      <c r="FZ52" s="159">
        <v>0.70099999999999996</v>
      </c>
      <c r="GA52" s="159">
        <v>10.1614</v>
      </c>
      <c r="GB52" s="159">
        <v>38.81</v>
      </c>
      <c r="GC52" s="159">
        <v>-13.4719</v>
      </c>
      <c r="GD52" s="159">
        <v>-7.7188999999999997</v>
      </c>
      <c r="GE52" s="159">
        <v>15.57</v>
      </c>
      <c r="GF52" s="159">
        <v>84.906400000000005</v>
      </c>
      <c r="GG52" s="159">
        <v>25.2</v>
      </c>
      <c r="GH52" s="159">
        <v>-23.624500000000001</v>
      </c>
      <c r="GI52" s="158"/>
      <c r="GJ52" s="159">
        <v>-6.1238000000000001</v>
      </c>
      <c r="GK52" s="159">
        <v>2.4948999999999999</v>
      </c>
      <c r="GL52" s="158"/>
      <c r="GM52" s="158"/>
      <c r="GN52" s="159">
        <v>-15.2133</v>
      </c>
      <c r="GO52" s="159">
        <v>-41.1449</v>
      </c>
      <c r="GP52" s="159">
        <v>21.1568</v>
      </c>
      <c r="GQ52" s="159">
        <v>64.200400000000002</v>
      </c>
      <c r="GR52" s="159">
        <v>57.874400000000001</v>
      </c>
      <c r="GS52" s="159">
        <v>60.755600000000001</v>
      </c>
      <c r="GT52" s="159">
        <v>-144.7501</v>
      </c>
      <c r="GU52" s="159">
        <v>-25.103000000000002</v>
      </c>
      <c r="GV52" s="159">
        <v>34.6982</v>
      </c>
      <c r="GW52" s="159">
        <v>-61.836500000000001</v>
      </c>
      <c r="GX52" s="160">
        <v>5.3228999999999997</v>
      </c>
      <c r="GY52" s="159">
        <v>16.683900000000001</v>
      </c>
      <c r="GZ52" s="159">
        <v>16.4787</v>
      </c>
      <c r="HA52" s="159">
        <v>7.0949999999999998</v>
      </c>
      <c r="HB52" s="159">
        <v>224.61799999999999</v>
      </c>
      <c r="HC52" s="159">
        <v>222.69049999999999</v>
      </c>
      <c r="HD52" s="158"/>
      <c r="HE52" s="158"/>
      <c r="HF52" s="159">
        <v>-473.58179999999999</v>
      </c>
      <c r="HG52" s="159">
        <v>482.1069</v>
      </c>
      <c r="HH52" s="159">
        <v>473.95429999999999</v>
      </c>
      <c r="HI52" s="159">
        <v>-210.6849</v>
      </c>
      <c r="HJ52" s="159">
        <v>-210.0592</v>
      </c>
      <c r="HK52" s="159">
        <v>-49.686799999999998</v>
      </c>
      <c r="HL52" s="159">
        <v>-39.127600000000001</v>
      </c>
      <c r="HM52" s="159">
        <v>82.784400000000005</v>
      </c>
      <c r="HN52" s="159">
        <v>83.225200000000001</v>
      </c>
      <c r="HO52" s="159">
        <v>-148.35820000000001</v>
      </c>
      <c r="HP52" s="158"/>
      <c r="HQ52" s="159">
        <v>60.0989</v>
      </c>
      <c r="HR52" s="159">
        <v>59.956099999999999</v>
      </c>
      <c r="HS52" s="159">
        <v>-59.394399999999997</v>
      </c>
      <c r="HT52" s="159">
        <v>-60.398099999999999</v>
      </c>
      <c r="HU52" s="159">
        <v>104.14</v>
      </c>
      <c r="HV52" s="159">
        <v>102.79</v>
      </c>
      <c r="HW52" s="159">
        <v>43.5</v>
      </c>
      <c r="HX52" s="159">
        <v>44.4</v>
      </c>
      <c r="HY52" s="159">
        <v>8.9840999999999998</v>
      </c>
      <c r="HZ52" s="159">
        <v>31.2</v>
      </c>
      <c r="IA52" s="159">
        <v>-327.49880000000002</v>
      </c>
      <c r="IB52" s="159">
        <v>110.0847</v>
      </c>
      <c r="IC52" s="159">
        <v>109.8871</v>
      </c>
      <c r="ID52" s="159">
        <v>15.6</v>
      </c>
      <c r="IE52" s="159">
        <v>-15.1</v>
      </c>
      <c r="IF52" s="159">
        <v>-58.2</v>
      </c>
      <c r="IG52" s="159">
        <v>-59.2</v>
      </c>
      <c r="IH52" s="158"/>
      <c r="II52" s="158"/>
      <c r="IJ52" s="159">
        <v>-466.84539999999998</v>
      </c>
      <c r="IK52" s="159">
        <v>-160.36609999999999</v>
      </c>
      <c r="IL52" s="159">
        <v>457.38889999999998</v>
      </c>
      <c r="IM52" s="159">
        <v>369.45650000000001</v>
      </c>
      <c r="IN52" s="159">
        <v>-35.341299999999997</v>
      </c>
      <c r="IO52" s="159">
        <v>-365.02069999999998</v>
      </c>
      <c r="IP52" s="159">
        <v>364.10059999999999</v>
      </c>
      <c r="IQ52" s="159">
        <v>-139.3638</v>
      </c>
      <c r="IR52" s="159">
        <v>-218.42310000000001</v>
      </c>
      <c r="IS52" s="159">
        <v>-363.17180000000002</v>
      </c>
      <c r="IT52" s="159">
        <v>107.69970000000001</v>
      </c>
      <c r="IU52" s="159">
        <v>108.81229999999999</v>
      </c>
      <c r="IV52" s="159">
        <v>142.4632</v>
      </c>
      <c r="IW52" s="159">
        <v>-448.55329999999998</v>
      </c>
      <c r="IX52" s="159">
        <v>221.00559999999999</v>
      </c>
      <c r="IY52" s="159">
        <v>-227.9152</v>
      </c>
      <c r="IZ52" s="159">
        <v>228.85419999999999</v>
      </c>
      <c r="JA52" s="159">
        <v>-9.0433000000000003</v>
      </c>
      <c r="JB52" s="158"/>
      <c r="JC52" s="159">
        <v>20</v>
      </c>
      <c r="JD52" s="159">
        <v>7.0640000000000001</v>
      </c>
      <c r="JE52" s="159">
        <v>7.1059999999999999</v>
      </c>
      <c r="JF52" s="159">
        <v>-20.239999999999998</v>
      </c>
      <c r="JG52" s="159">
        <v>-0.32</v>
      </c>
      <c r="JH52" s="158"/>
      <c r="JI52" s="159">
        <v>2.6688000000000001</v>
      </c>
      <c r="JJ52" s="159">
        <v>-37.267099999999999</v>
      </c>
      <c r="JK52" s="159">
        <v>-19.716200000000001</v>
      </c>
      <c r="JL52" s="159">
        <v>29</v>
      </c>
      <c r="JM52" s="159">
        <v>58.042999999999999</v>
      </c>
      <c r="JN52" s="159">
        <v>56.158000000000001</v>
      </c>
      <c r="JO52" s="159">
        <v>6.7054</v>
      </c>
      <c r="JP52" s="159">
        <v>8.0007999999999999</v>
      </c>
      <c r="JQ52" s="159">
        <v>54.378799999999998</v>
      </c>
      <c r="JR52" s="159">
        <v>54.008400000000002</v>
      </c>
      <c r="JS52" s="159">
        <v>54.3369</v>
      </c>
      <c r="JT52" s="158"/>
      <c r="JU52" s="159">
        <v>15.3</v>
      </c>
      <c r="JV52" s="159">
        <v>27.810300000000002</v>
      </c>
      <c r="JW52" s="159">
        <v>8.98</v>
      </c>
      <c r="JX52" s="158"/>
      <c r="JY52" s="159">
        <v>-37.658000000000001</v>
      </c>
      <c r="JZ52" s="159">
        <v>75.815200000000004</v>
      </c>
      <c r="KA52" s="159">
        <v>51.047899999999998</v>
      </c>
      <c r="KB52" s="159">
        <v>-37.222700000000003</v>
      </c>
      <c r="KC52" s="159">
        <v>-74.556200000000004</v>
      </c>
      <c r="KD52" s="159">
        <v>38.474200000000003</v>
      </c>
      <c r="KE52" s="159">
        <v>35.8889</v>
      </c>
      <c r="KF52" s="159">
        <v>-16.100000000000001</v>
      </c>
      <c r="KG52" s="159">
        <v>16</v>
      </c>
      <c r="KH52" s="158"/>
      <c r="KI52" s="159">
        <v>134.84289999999999</v>
      </c>
    </row>
    <row r="53" spans="1:295" ht="18" customHeight="1" x14ac:dyDescent="0.3">
      <c r="A53" s="155" t="s">
        <v>72</v>
      </c>
      <c r="B53" s="155" t="s">
        <v>878</v>
      </c>
      <c r="C53" s="158"/>
      <c r="D53" s="159">
        <v>20.056100000000001</v>
      </c>
      <c r="E53" s="159">
        <v>-23.5503</v>
      </c>
      <c r="F53" s="159">
        <v>11.1995</v>
      </c>
      <c r="G53" s="159">
        <v>25.090900000000001</v>
      </c>
      <c r="H53" s="158"/>
      <c r="I53" s="159">
        <v>40.605800000000002</v>
      </c>
      <c r="J53" s="159">
        <v>-45.620100000000001</v>
      </c>
      <c r="K53" s="159">
        <v>55.191699999999997</v>
      </c>
      <c r="L53" s="159">
        <v>27.873100000000001</v>
      </c>
      <c r="M53" s="159">
        <v>27.4621</v>
      </c>
      <c r="N53" s="159">
        <v>8.8800000000000008</v>
      </c>
      <c r="O53" s="159">
        <v>-39.854999999999997</v>
      </c>
      <c r="P53" s="159">
        <v>33</v>
      </c>
      <c r="Q53" s="159">
        <v>10.763999999999999</v>
      </c>
      <c r="R53" s="159">
        <v>-33</v>
      </c>
      <c r="S53" s="159">
        <v>13.441800000000001</v>
      </c>
      <c r="T53" s="159">
        <v>91.756200000000007</v>
      </c>
      <c r="U53" s="159">
        <v>11.8314</v>
      </c>
      <c r="V53" s="159">
        <v>11.7524</v>
      </c>
      <c r="W53" s="159">
        <v>19.643799999999999</v>
      </c>
      <c r="X53" s="159">
        <v>8.2110000000000003</v>
      </c>
      <c r="Y53" s="159">
        <v>0.2427</v>
      </c>
      <c r="Z53" s="159">
        <v>7.2767999999999997</v>
      </c>
      <c r="AA53" s="158"/>
      <c r="AB53" s="158"/>
      <c r="AC53" s="159">
        <v>-50.77</v>
      </c>
      <c r="AD53" s="159">
        <v>-50.47</v>
      </c>
      <c r="AE53" s="158"/>
      <c r="AF53" s="159">
        <v>-8.8800000000000008</v>
      </c>
      <c r="AG53" s="159">
        <v>37.4</v>
      </c>
      <c r="AH53" s="159">
        <v>10.260999999999999</v>
      </c>
      <c r="AI53" s="159">
        <v>0.246</v>
      </c>
      <c r="AJ53" s="159">
        <v>-43.63</v>
      </c>
      <c r="AK53" s="159">
        <v>-44.05</v>
      </c>
      <c r="AL53" s="159">
        <v>-62.93</v>
      </c>
      <c r="AM53" s="159">
        <v>44.65</v>
      </c>
      <c r="AN53" s="159">
        <v>44.1</v>
      </c>
      <c r="AO53" s="159">
        <v>13.3535</v>
      </c>
      <c r="AP53" s="159">
        <v>6.1952999999999996</v>
      </c>
      <c r="AQ53" s="159">
        <v>69.976600000000005</v>
      </c>
      <c r="AR53" s="159">
        <v>72.783699999999996</v>
      </c>
      <c r="AS53" s="159">
        <v>36.861699999999999</v>
      </c>
      <c r="AT53" s="159">
        <v>-46.751800000000003</v>
      </c>
      <c r="AU53" s="159">
        <v>-46.5702</v>
      </c>
      <c r="AV53" s="159">
        <v>6.1612</v>
      </c>
      <c r="AW53" s="159">
        <v>6.1825000000000001</v>
      </c>
      <c r="AX53" s="159">
        <v>68.721100000000007</v>
      </c>
      <c r="AY53" s="159">
        <v>70.328599999999994</v>
      </c>
      <c r="AZ53" s="159">
        <v>1.5867</v>
      </c>
      <c r="BA53" s="159">
        <v>7.3289</v>
      </c>
      <c r="BB53" s="159">
        <v>-441.18759999999997</v>
      </c>
      <c r="BC53" s="159">
        <v>-13.584199999999999</v>
      </c>
      <c r="BD53" s="159">
        <v>-13.9</v>
      </c>
      <c r="BE53" s="159">
        <v>-13.9</v>
      </c>
      <c r="BF53" s="159">
        <v>52.453899999999997</v>
      </c>
      <c r="BG53" s="159">
        <v>51.155299999999997</v>
      </c>
      <c r="BH53" s="159">
        <v>-5.7678000000000003</v>
      </c>
      <c r="BI53" s="158"/>
      <c r="BJ53" s="159">
        <v>-58.762500000000003</v>
      </c>
      <c r="BK53" s="159">
        <v>5.2510000000000003</v>
      </c>
      <c r="BL53" s="159">
        <v>7.0991999999999997</v>
      </c>
      <c r="BM53" s="159">
        <v>4.9592000000000001</v>
      </c>
      <c r="BN53" s="159">
        <v>489.85239999999999</v>
      </c>
      <c r="BO53" s="159">
        <v>106.41800000000001</v>
      </c>
      <c r="BP53" s="159">
        <v>106.6927</v>
      </c>
      <c r="BQ53" s="159">
        <v>-425.47649999999999</v>
      </c>
      <c r="BR53" s="159">
        <v>487.53050000000002</v>
      </c>
      <c r="BS53" s="158"/>
      <c r="BT53" s="159">
        <v>-60.708199999999998</v>
      </c>
      <c r="BU53" s="159">
        <v>63.010800000000003</v>
      </c>
      <c r="BV53" s="159">
        <v>94.167100000000005</v>
      </c>
      <c r="BW53" s="159">
        <v>31.85</v>
      </c>
      <c r="BX53" s="159">
        <v>28.57</v>
      </c>
      <c r="BY53" s="159">
        <v>68.19</v>
      </c>
      <c r="BZ53" s="159">
        <v>87.6</v>
      </c>
      <c r="CA53" s="159">
        <v>-27.591000000000001</v>
      </c>
      <c r="CB53" s="159">
        <v>-27.591000000000001</v>
      </c>
      <c r="CC53" s="159">
        <v>89.875699999999995</v>
      </c>
      <c r="CD53" s="159">
        <v>90.214200000000005</v>
      </c>
      <c r="CE53" s="159">
        <v>29.746200000000002</v>
      </c>
      <c r="CF53" s="159">
        <v>-70.573400000000007</v>
      </c>
      <c r="CG53" s="159">
        <v>-71.179699999999997</v>
      </c>
      <c r="CH53" s="159">
        <v>-1.2307999999999999</v>
      </c>
      <c r="CI53" s="159">
        <v>-82.125799999999998</v>
      </c>
      <c r="CJ53" s="158"/>
      <c r="CK53" s="158"/>
      <c r="CL53" s="159">
        <v>-10</v>
      </c>
      <c r="CM53" s="159">
        <v>165.1</v>
      </c>
      <c r="CN53" s="159">
        <v>-16.149999999999999</v>
      </c>
      <c r="CO53" s="159">
        <v>35.931899999999999</v>
      </c>
      <c r="CP53" s="159">
        <v>34.709699999999998</v>
      </c>
      <c r="CQ53" s="159">
        <v>35.822499999999998</v>
      </c>
      <c r="CR53" s="159">
        <v>-76.712599999999995</v>
      </c>
      <c r="CS53" s="159">
        <v>-76.153099999999995</v>
      </c>
      <c r="CT53" s="159">
        <v>40.221600000000002</v>
      </c>
      <c r="CU53" s="159">
        <v>-14.457100000000001</v>
      </c>
      <c r="CV53" s="159">
        <v>46.155700000000003</v>
      </c>
      <c r="CW53" s="159">
        <v>15.1745</v>
      </c>
      <c r="CX53" s="159">
        <v>44.83</v>
      </c>
      <c r="CY53" s="159">
        <v>84.04</v>
      </c>
      <c r="CZ53" s="159">
        <v>46.882300000000001</v>
      </c>
      <c r="DA53" s="159">
        <v>44.242899999999999</v>
      </c>
      <c r="DB53" s="159">
        <v>-34.61</v>
      </c>
      <c r="DC53" s="158"/>
      <c r="DD53" s="159">
        <v>82.3857</v>
      </c>
      <c r="DE53" s="159">
        <v>81.191900000000004</v>
      </c>
      <c r="DF53" s="159">
        <v>-105.1768</v>
      </c>
      <c r="DG53" s="159">
        <v>0</v>
      </c>
      <c r="DH53" s="159">
        <v>-21.245000000000001</v>
      </c>
      <c r="DI53" s="159">
        <v>-116.6</v>
      </c>
      <c r="DJ53" s="159">
        <v>-117.2</v>
      </c>
      <c r="DK53" s="159">
        <v>28.9572</v>
      </c>
      <c r="DL53" s="159">
        <v>49.227899999999998</v>
      </c>
      <c r="DM53" s="159">
        <v>71.400899999999993</v>
      </c>
      <c r="DN53" s="159">
        <v>69.158900000000003</v>
      </c>
      <c r="DO53" s="159">
        <v>48.69</v>
      </c>
      <c r="DP53" s="159">
        <v>-12.04</v>
      </c>
      <c r="DQ53" s="159">
        <v>44.6175</v>
      </c>
      <c r="DR53" s="159">
        <v>104.1859</v>
      </c>
      <c r="DS53" s="159">
        <v>-21.09</v>
      </c>
      <c r="DT53" s="159">
        <v>-21.41</v>
      </c>
      <c r="DU53" s="159">
        <v>106.08</v>
      </c>
      <c r="DV53" s="159">
        <v>72.349999999999994</v>
      </c>
      <c r="DW53" s="159">
        <v>105.01819999999999</v>
      </c>
      <c r="DX53" s="159">
        <v>103.4</v>
      </c>
      <c r="DY53" s="159">
        <v>-3.8395000000000001</v>
      </c>
      <c r="DZ53" s="159">
        <v>-4.4000000000000004</v>
      </c>
      <c r="EA53" s="159">
        <v>230.34549999999999</v>
      </c>
      <c r="EB53" s="159">
        <v>176.9736</v>
      </c>
      <c r="EC53" s="159">
        <v>171.20949999999999</v>
      </c>
      <c r="ED53" s="159">
        <v>173.5855</v>
      </c>
      <c r="EE53" s="159">
        <v>80.231200000000001</v>
      </c>
      <c r="EF53" s="159">
        <v>60.447699999999998</v>
      </c>
      <c r="EG53" s="159">
        <v>-25.047999999999998</v>
      </c>
      <c r="EH53" s="159">
        <v>434.654</v>
      </c>
      <c r="EI53" s="159">
        <v>257.95769999999999</v>
      </c>
      <c r="EJ53" s="158"/>
      <c r="EK53" s="159">
        <v>-16.446100000000001</v>
      </c>
      <c r="EL53" s="159">
        <v>-14.376200000000001</v>
      </c>
      <c r="EM53" s="159">
        <v>0</v>
      </c>
      <c r="EN53" s="159">
        <v>-23.727699999999999</v>
      </c>
      <c r="EO53" s="159">
        <v>-22.273900000000001</v>
      </c>
      <c r="EP53" s="159">
        <v>170.55600000000001</v>
      </c>
      <c r="EQ53" s="159">
        <v>-46.9542</v>
      </c>
      <c r="ER53" s="159">
        <v>-47.941499999999998</v>
      </c>
      <c r="ES53" s="159">
        <v>-21.552600000000002</v>
      </c>
      <c r="ET53" s="158"/>
      <c r="EU53" s="159">
        <v>-12.02</v>
      </c>
      <c r="EV53" s="159">
        <v>122.4</v>
      </c>
      <c r="EW53" s="159">
        <v>8.1239000000000008</v>
      </c>
      <c r="EX53" s="159">
        <v>-80.802499999999995</v>
      </c>
      <c r="EY53" s="159">
        <v>-14.303599999999999</v>
      </c>
      <c r="EZ53" s="159">
        <v>-13.805300000000001</v>
      </c>
      <c r="FA53" s="159">
        <v>3.6804000000000001</v>
      </c>
      <c r="FB53" s="159">
        <v>-56.974400000000003</v>
      </c>
      <c r="FC53" s="159">
        <v>26.352699999999999</v>
      </c>
      <c r="FD53" s="158"/>
      <c r="FE53" s="159">
        <v>2.8010000000000002</v>
      </c>
      <c r="FF53" s="159">
        <v>2.7128999999999999</v>
      </c>
      <c r="FG53" s="159">
        <v>40.254399999999997</v>
      </c>
      <c r="FH53" s="159">
        <v>40.655900000000003</v>
      </c>
      <c r="FI53" s="159">
        <v>38.289099999999998</v>
      </c>
      <c r="FJ53" s="159">
        <v>26.123200000000001</v>
      </c>
      <c r="FK53" s="159">
        <v>26.123200000000001</v>
      </c>
      <c r="FL53" s="159">
        <v>21.936800000000002</v>
      </c>
      <c r="FM53" s="159">
        <v>6.8274999999999997</v>
      </c>
      <c r="FN53" s="159">
        <v>7.0080999999999998</v>
      </c>
      <c r="FO53" s="159">
        <v>-6.8055000000000003</v>
      </c>
      <c r="FP53" s="159">
        <v>0</v>
      </c>
      <c r="FQ53" s="159">
        <v>14.950799999999999</v>
      </c>
      <c r="FR53" s="159">
        <v>-20.010000000000002</v>
      </c>
      <c r="FS53" s="159">
        <v>6.6706000000000003</v>
      </c>
      <c r="FT53" s="159">
        <v>1.3149999999999999</v>
      </c>
      <c r="FU53" s="159">
        <v>-3.42</v>
      </c>
      <c r="FV53" s="159">
        <v>18.829999999999998</v>
      </c>
      <c r="FW53" s="159">
        <v>12.707800000000001</v>
      </c>
      <c r="FX53" s="159">
        <v>8.8712999999999997</v>
      </c>
      <c r="FY53" s="159">
        <v>-7.9470000000000001</v>
      </c>
      <c r="FZ53" s="159">
        <v>0.66200000000000003</v>
      </c>
      <c r="GA53" s="159">
        <v>10.235799999999999</v>
      </c>
      <c r="GB53" s="159">
        <v>37.42</v>
      </c>
      <c r="GC53" s="159">
        <v>-2.4043000000000001</v>
      </c>
      <c r="GD53" s="159">
        <v>4.8099999999999996</v>
      </c>
      <c r="GE53" s="159">
        <v>15.32</v>
      </c>
      <c r="GF53" s="159">
        <v>84.431799999999996</v>
      </c>
      <c r="GG53" s="159">
        <v>24.2</v>
      </c>
      <c r="GH53" s="159">
        <v>-20.7438</v>
      </c>
      <c r="GI53" s="158"/>
      <c r="GJ53" s="159">
        <v>-4.9462000000000002</v>
      </c>
      <c r="GK53" s="159">
        <v>2.2616999999999998</v>
      </c>
      <c r="GL53" s="158"/>
      <c r="GM53" s="158"/>
      <c r="GN53" s="159">
        <v>-14.316700000000001</v>
      </c>
      <c r="GO53" s="159">
        <v>-35.682499999999997</v>
      </c>
      <c r="GP53" s="159">
        <v>20.761299999999999</v>
      </c>
      <c r="GQ53" s="159">
        <v>55.965299999999999</v>
      </c>
      <c r="GR53" s="159">
        <v>56.62</v>
      </c>
      <c r="GS53" s="159">
        <v>60.877499999999998</v>
      </c>
      <c r="GT53" s="159">
        <v>-135.33340000000001</v>
      </c>
      <c r="GU53" s="159">
        <v>-23.031600000000001</v>
      </c>
      <c r="GV53" s="159">
        <v>31.3566</v>
      </c>
      <c r="GW53" s="159">
        <v>-55.988500000000002</v>
      </c>
      <c r="GX53" s="159">
        <v>5.3837999999999999</v>
      </c>
      <c r="GY53" s="159">
        <v>13.9091</v>
      </c>
      <c r="GZ53" s="159">
        <v>13.397600000000001</v>
      </c>
      <c r="HA53" s="159">
        <v>7</v>
      </c>
      <c r="HB53" s="159">
        <v>230.97380000000001</v>
      </c>
      <c r="HC53" s="159">
        <v>230.1541</v>
      </c>
      <c r="HD53" s="158"/>
      <c r="HE53" s="159">
        <v>-277.89789999999999</v>
      </c>
      <c r="HF53" s="159">
        <v>-484.97980000000001</v>
      </c>
      <c r="HG53" s="159">
        <v>490.23599999999999</v>
      </c>
      <c r="HH53" s="159">
        <v>488.10509999999999</v>
      </c>
      <c r="HI53" s="159">
        <v>-216.30760000000001</v>
      </c>
      <c r="HJ53" s="159">
        <v>-218.09010000000001</v>
      </c>
      <c r="HK53" s="159">
        <v>-48.943600000000004</v>
      </c>
      <c r="HL53" s="159">
        <v>-38.597900000000003</v>
      </c>
      <c r="HM53" s="159">
        <v>80.4084</v>
      </c>
      <c r="HN53" s="159">
        <v>79.387500000000003</v>
      </c>
      <c r="HO53" s="158"/>
      <c r="HP53" s="158"/>
      <c r="HQ53" s="159">
        <v>57.407200000000003</v>
      </c>
      <c r="HR53" s="159">
        <v>57.527999999999999</v>
      </c>
      <c r="HS53" s="159">
        <v>-71.207899999999995</v>
      </c>
      <c r="HT53" s="159">
        <v>-71.533000000000001</v>
      </c>
      <c r="HU53" s="159">
        <v>104.31</v>
      </c>
      <c r="HV53" s="159">
        <v>103.65</v>
      </c>
      <c r="HW53" s="159">
        <v>41.5</v>
      </c>
      <c r="HX53" s="159">
        <v>41.3</v>
      </c>
      <c r="HY53" s="159">
        <v>9.8256999999999994</v>
      </c>
      <c r="HZ53" s="159">
        <v>30.32</v>
      </c>
      <c r="IA53" s="159">
        <v>-325.73039999999997</v>
      </c>
      <c r="IB53" s="159">
        <v>111.6922</v>
      </c>
      <c r="IC53" s="159">
        <v>112.42140000000001</v>
      </c>
      <c r="ID53" s="159">
        <v>14.5</v>
      </c>
      <c r="IE53" s="159">
        <v>-17.5</v>
      </c>
      <c r="IF53" s="159">
        <v>-56.5</v>
      </c>
      <c r="IG53" s="159">
        <v>-58.4</v>
      </c>
      <c r="IH53" s="159">
        <v>1.3484</v>
      </c>
      <c r="II53" s="159">
        <v>1.1315999999999999</v>
      </c>
      <c r="IJ53" s="159">
        <v>-481.8759</v>
      </c>
      <c r="IK53" s="159">
        <v>-217.4871</v>
      </c>
      <c r="IL53" s="159">
        <v>470.6293</v>
      </c>
      <c r="IM53" s="159">
        <v>381.69470000000001</v>
      </c>
      <c r="IN53" s="159">
        <v>-27.970700000000001</v>
      </c>
      <c r="IO53" s="159">
        <v>-367.63510000000002</v>
      </c>
      <c r="IP53" s="159">
        <v>375.91430000000003</v>
      </c>
      <c r="IQ53" s="159">
        <v>-136.46279999999999</v>
      </c>
      <c r="IR53" s="159">
        <v>-216.18469999999999</v>
      </c>
      <c r="IS53" s="159">
        <v>-363.42779999999999</v>
      </c>
      <c r="IT53" s="159">
        <v>109.836</v>
      </c>
      <c r="IU53" s="159">
        <v>109.541</v>
      </c>
      <c r="IV53" s="159">
        <v>140.3519</v>
      </c>
      <c r="IW53" s="159">
        <v>-454.47820000000002</v>
      </c>
      <c r="IX53" s="159">
        <v>219.79679999999999</v>
      </c>
      <c r="IY53" s="159">
        <v>-234.3211</v>
      </c>
      <c r="IZ53" s="159">
        <v>235.46719999999999</v>
      </c>
      <c r="JA53" s="159">
        <v>-9.4113000000000007</v>
      </c>
      <c r="JB53" s="158"/>
      <c r="JC53" s="159">
        <v>13.84</v>
      </c>
      <c r="JD53" s="159">
        <v>7.5369999999999999</v>
      </c>
      <c r="JE53" s="159">
        <v>7.5110000000000001</v>
      </c>
      <c r="JF53" s="159">
        <v>-14.32</v>
      </c>
      <c r="JG53" s="159">
        <v>-6.8</v>
      </c>
      <c r="JH53" s="158"/>
      <c r="JI53" s="159">
        <v>6.7704000000000004</v>
      </c>
      <c r="JJ53" s="159">
        <v>-37.120600000000003</v>
      </c>
      <c r="JK53" s="159">
        <v>-20.946100000000001</v>
      </c>
      <c r="JL53" s="159">
        <v>26.9</v>
      </c>
      <c r="JM53" s="159">
        <v>55.710999999999999</v>
      </c>
      <c r="JN53" s="159">
        <v>55.320999999999998</v>
      </c>
      <c r="JO53" s="159">
        <v>11.323399999999999</v>
      </c>
      <c r="JP53" s="159">
        <v>13.478199999999999</v>
      </c>
      <c r="JQ53" s="159">
        <v>54.636499999999998</v>
      </c>
      <c r="JR53" s="159">
        <v>54.197400000000002</v>
      </c>
      <c r="JS53" s="159">
        <v>54.6571</v>
      </c>
      <c r="JT53" s="158"/>
      <c r="JU53" s="159">
        <v>17.5</v>
      </c>
      <c r="JV53" s="159">
        <v>29.121400000000001</v>
      </c>
      <c r="JW53" s="159">
        <v>8.15</v>
      </c>
      <c r="JX53" s="158"/>
      <c r="JY53" s="159">
        <v>-34.8125</v>
      </c>
      <c r="JZ53" s="159">
        <v>76.058999999999997</v>
      </c>
      <c r="KA53" s="159">
        <v>49.7057</v>
      </c>
      <c r="KB53" s="159">
        <v>-34.002400000000002</v>
      </c>
      <c r="KC53" s="159">
        <v>-74.660600000000002</v>
      </c>
      <c r="KD53" s="159">
        <v>37.746600000000001</v>
      </c>
      <c r="KE53" s="159">
        <v>36.807200000000002</v>
      </c>
      <c r="KF53" s="159">
        <v>-19</v>
      </c>
      <c r="KG53" s="159">
        <v>19.100000000000001</v>
      </c>
      <c r="KH53" s="158"/>
      <c r="KI53" s="159">
        <v>130.4418</v>
      </c>
    </row>
    <row r="54" spans="1:295" ht="18" customHeight="1" x14ac:dyDescent="0.3">
      <c r="A54" s="155" t="s">
        <v>72</v>
      </c>
      <c r="B54" s="155" t="s">
        <v>879</v>
      </c>
      <c r="C54" s="158"/>
      <c r="D54" s="159">
        <v>19.176400000000001</v>
      </c>
      <c r="E54" s="159">
        <v>-22.864899999999999</v>
      </c>
      <c r="F54" s="159">
        <v>10.4686</v>
      </c>
      <c r="G54" s="159">
        <v>23.967300000000002</v>
      </c>
      <c r="H54" s="158"/>
      <c r="I54" s="159">
        <v>36.842300000000002</v>
      </c>
      <c r="J54" s="159">
        <v>-43.548900000000003</v>
      </c>
      <c r="K54" s="159">
        <v>51.344799999999999</v>
      </c>
      <c r="L54" s="159">
        <v>26.051200000000001</v>
      </c>
      <c r="M54" s="159">
        <v>25.385300000000001</v>
      </c>
      <c r="N54" s="159">
        <v>13.32</v>
      </c>
      <c r="O54" s="159">
        <v>-35.673000000000002</v>
      </c>
      <c r="P54" s="159">
        <v>30.8</v>
      </c>
      <c r="Q54" s="159">
        <v>9.1080000000000005</v>
      </c>
      <c r="R54" s="159">
        <v>-30.8</v>
      </c>
      <c r="S54" s="159">
        <v>13.5174</v>
      </c>
      <c r="T54" s="159">
        <v>87.317599999999999</v>
      </c>
      <c r="U54" s="159">
        <v>11.2774</v>
      </c>
      <c r="V54" s="159">
        <v>11.1097</v>
      </c>
      <c r="W54" s="159">
        <v>18.863199999999999</v>
      </c>
      <c r="X54" s="159">
        <v>8.1273999999999997</v>
      </c>
      <c r="Y54" s="159">
        <v>0.17610000000000001</v>
      </c>
      <c r="Z54" s="159">
        <v>6.9013</v>
      </c>
      <c r="AA54" s="158"/>
      <c r="AB54" s="158"/>
      <c r="AC54" s="159">
        <v>-45.44</v>
      </c>
      <c r="AD54" s="159">
        <v>-45.43</v>
      </c>
      <c r="AE54" s="158"/>
      <c r="AF54" s="159">
        <v>-13.32</v>
      </c>
      <c r="AG54" s="159">
        <v>33</v>
      </c>
      <c r="AH54" s="159">
        <v>9.7240000000000002</v>
      </c>
      <c r="AI54" s="159">
        <v>0.24399999999999999</v>
      </c>
      <c r="AJ54" s="159">
        <v>-40.97</v>
      </c>
      <c r="AK54" s="159">
        <v>-41.32</v>
      </c>
      <c r="AL54" s="159">
        <v>-57.92</v>
      </c>
      <c r="AM54" s="159">
        <v>41.65</v>
      </c>
      <c r="AN54" s="159">
        <v>41.88</v>
      </c>
      <c r="AO54" s="159">
        <v>11.9893</v>
      </c>
      <c r="AP54" s="159">
        <v>6.8685999999999998</v>
      </c>
      <c r="AQ54" s="159">
        <v>66.008799999999994</v>
      </c>
      <c r="AR54" s="159">
        <v>68.164100000000005</v>
      </c>
      <c r="AS54" s="159">
        <v>34.425600000000003</v>
      </c>
      <c r="AT54" s="159">
        <v>-50.368600000000001</v>
      </c>
      <c r="AU54" s="159">
        <v>-49.777200000000001</v>
      </c>
      <c r="AV54" s="159">
        <v>29.073499999999999</v>
      </c>
      <c r="AW54" s="159">
        <v>27.1752</v>
      </c>
      <c r="AX54" s="159">
        <v>62.692900000000002</v>
      </c>
      <c r="AY54" s="159">
        <v>63.898499999999999</v>
      </c>
      <c r="AZ54" s="159">
        <v>4.7275</v>
      </c>
      <c r="BA54" s="159">
        <v>23.334499999999998</v>
      </c>
      <c r="BB54" s="159">
        <v>-433.28590000000003</v>
      </c>
      <c r="BC54" s="159">
        <v>-13.6403</v>
      </c>
      <c r="BD54" s="159">
        <v>-14.1</v>
      </c>
      <c r="BE54" s="159">
        <v>-14.1</v>
      </c>
      <c r="BF54" s="159">
        <v>55.923400000000001</v>
      </c>
      <c r="BG54" s="159">
        <v>53.978900000000003</v>
      </c>
      <c r="BH54" s="159">
        <v>-4.7878999999999996</v>
      </c>
      <c r="BI54" s="158"/>
      <c r="BJ54" s="159">
        <v>-70.235900000000001</v>
      </c>
      <c r="BK54" s="159">
        <v>5.6864999999999997</v>
      </c>
      <c r="BL54" s="159">
        <v>6.3533999999999997</v>
      </c>
      <c r="BM54" s="159">
        <v>4.4528999999999996</v>
      </c>
      <c r="BN54" s="159">
        <v>483.4436</v>
      </c>
      <c r="BO54" s="159">
        <v>97.628699999999995</v>
      </c>
      <c r="BP54" s="159">
        <v>97.842299999999994</v>
      </c>
      <c r="BQ54" s="159">
        <v>-410.52969999999999</v>
      </c>
      <c r="BR54" s="159">
        <v>462.83609999999999</v>
      </c>
      <c r="BS54" s="158"/>
      <c r="BT54" s="159">
        <v>-48.688299999999998</v>
      </c>
      <c r="BU54" s="159">
        <v>50.421900000000001</v>
      </c>
      <c r="BV54" s="159">
        <v>88.9178</v>
      </c>
      <c r="BW54" s="159">
        <v>30.12</v>
      </c>
      <c r="BX54" s="159">
        <v>25.95</v>
      </c>
      <c r="BY54" s="159">
        <v>63.31</v>
      </c>
      <c r="BZ54" s="159">
        <v>83.85</v>
      </c>
      <c r="CA54" s="159">
        <v>-22.634599999999999</v>
      </c>
      <c r="CB54" s="159">
        <v>-23.438300000000002</v>
      </c>
      <c r="CC54" s="159">
        <v>86.275199999999998</v>
      </c>
      <c r="CD54" s="159">
        <v>87.092100000000002</v>
      </c>
      <c r="CE54" s="159">
        <v>32.294199999999996</v>
      </c>
      <c r="CF54" s="159">
        <v>-56.090499999999999</v>
      </c>
      <c r="CG54" s="159">
        <v>-56.737200000000001</v>
      </c>
      <c r="CH54" s="159">
        <v>1.4431</v>
      </c>
      <c r="CI54" s="159">
        <v>-67.666600000000003</v>
      </c>
      <c r="CJ54" s="158"/>
      <c r="CK54" s="158"/>
      <c r="CL54" s="159">
        <v>9.1999999999999993</v>
      </c>
      <c r="CM54" s="159">
        <v>134</v>
      </c>
      <c r="CN54" s="159">
        <v>-15.39</v>
      </c>
      <c r="CO54" s="159">
        <v>43.478299999999997</v>
      </c>
      <c r="CP54" s="159">
        <v>42.017200000000003</v>
      </c>
      <c r="CQ54" s="159">
        <v>42.874499999999998</v>
      </c>
      <c r="CR54" s="159">
        <v>-66.693799999999996</v>
      </c>
      <c r="CS54" s="159">
        <v>-65.897499999999994</v>
      </c>
      <c r="CT54" s="159">
        <v>29.706399999999999</v>
      </c>
      <c r="CU54" s="159">
        <v>-11.528600000000001</v>
      </c>
      <c r="CV54" s="159">
        <v>34.753300000000003</v>
      </c>
      <c r="CW54" s="159">
        <v>14.1073</v>
      </c>
      <c r="CX54" s="159">
        <v>37.56</v>
      </c>
      <c r="CY54" s="159">
        <v>76.349999999999994</v>
      </c>
      <c r="CZ54" s="159">
        <v>44.7729</v>
      </c>
      <c r="DA54" s="159">
        <v>42.3386</v>
      </c>
      <c r="DB54" s="159">
        <v>-33.24</v>
      </c>
      <c r="DC54" s="158"/>
      <c r="DD54" s="159">
        <v>67.948700000000002</v>
      </c>
      <c r="DE54" s="159">
        <v>66.700800000000001</v>
      </c>
      <c r="DF54" s="159">
        <v>-98.409899999999993</v>
      </c>
      <c r="DG54" s="159">
        <v>-1E-4</v>
      </c>
      <c r="DH54" s="159">
        <v>-20.260200000000001</v>
      </c>
      <c r="DI54" s="159">
        <v>-111.6</v>
      </c>
      <c r="DJ54" s="159">
        <v>-112</v>
      </c>
      <c r="DK54" s="159">
        <v>28.1113</v>
      </c>
      <c r="DL54" s="159">
        <v>45.712299999999999</v>
      </c>
      <c r="DM54" s="159">
        <v>67.643699999999995</v>
      </c>
      <c r="DN54" s="159">
        <v>64.471400000000003</v>
      </c>
      <c r="DO54" s="159">
        <v>45.17</v>
      </c>
      <c r="DP54" s="159">
        <v>-11.02</v>
      </c>
      <c r="DQ54" s="159">
        <v>43.645499999999998</v>
      </c>
      <c r="DR54" s="159">
        <v>98.650599999999997</v>
      </c>
      <c r="DS54" s="159">
        <v>-26.05</v>
      </c>
      <c r="DT54" s="159">
        <v>-26.45</v>
      </c>
      <c r="DU54" s="159">
        <v>110.18</v>
      </c>
      <c r="DV54" s="159">
        <v>69.14</v>
      </c>
      <c r="DW54" s="159">
        <v>95.636399999999995</v>
      </c>
      <c r="DX54" s="159">
        <v>97.527299999999997</v>
      </c>
      <c r="DY54" s="159">
        <v>-2.9045000000000001</v>
      </c>
      <c r="DZ54" s="159">
        <v>-3.2818000000000001</v>
      </c>
      <c r="EA54" s="159">
        <v>221.41589999999999</v>
      </c>
      <c r="EB54" s="159">
        <v>171.01669999999999</v>
      </c>
      <c r="EC54" s="159">
        <v>164.21850000000001</v>
      </c>
      <c r="ED54" s="159">
        <v>168.0093</v>
      </c>
      <c r="EE54" s="159">
        <v>72.910899999999998</v>
      </c>
      <c r="EF54" s="159">
        <v>54.353499999999997</v>
      </c>
      <c r="EG54" s="159">
        <v>-24.506</v>
      </c>
      <c r="EH54" s="159">
        <v>426.45370000000003</v>
      </c>
      <c r="EI54" s="159">
        <v>252.3244</v>
      </c>
      <c r="EJ54" s="158"/>
      <c r="EK54" s="159">
        <v>-15.145799999999999</v>
      </c>
      <c r="EL54" s="159">
        <v>-13.115399999999999</v>
      </c>
      <c r="EM54" s="159">
        <v>9.2385999999999999</v>
      </c>
      <c r="EN54" s="159">
        <v>-23.5702</v>
      </c>
      <c r="EO54" s="159">
        <v>-20.868500000000001</v>
      </c>
      <c r="EP54" s="159">
        <v>142.90799999999999</v>
      </c>
      <c r="EQ54" s="159">
        <v>-47.215499999999999</v>
      </c>
      <c r="ER54" s="159">
        <v>-47.833300000000001</v>
      </c>
      <c r="ES54" s="159">
        <v>-17.7059</v>
      </c>
      <c r="ET54" s="158"/>
      <c r="EU54" s="159">
        <v>-12.48</v>
      </c>
      <c r="EV54" s="159">
        <v>108.7</v>
      </c>
      <c r="EW54" s="159">
        <v>7.1314000000000002</v>
      </c>
      <c r="EX54" s="159">
        <v>-76.398700000000005</v>
      </c>
      <c r="EY54" s="159">
        <v>-14.260199999999999</v>
      </c>
      <c r="EZ54" s="159">
        <v>-13.6904</v>
      </c>
      <c r="FA54" s="159">
        <v>3.5059</v>
      </c>
      <c r="FB54" s="159">
        <v>-51.351599999999998</v>
      </c>
      <c r="FC54" s="159">
        <v>23.253399999999999</v>
      </c>
      <c r="FD54" s="158"/>
      <c r="FE54" s="159">
        <v>2.8182</v>
      </c>
      <c r="FF54" s="159">
        <v>2.7364999999999999</v>
      </c>
      <c r="FG54" s="159">
        <v>39.631399999999999</v>
      </c>
      <c r="FH54" s="159">
        <v>40.026400000000002</v>
      </c>
      <c r="FI54" s="159">
        <v>39.104799999999997</v>
      </c>
      <c r="FJ54" s="159">
        <v>22.271699999999999</v>
      </c>
      <c r="FK54" s="159">
        <v>22.104199999999999</v>
      </c>
      <c r="FL54" s="159">
        <v>36.1706</v>
      </c>
      <c r="FM54" s="159">
        <v>5.1951000000000001</v>
      </c>
      <c r="FN54" s="159">
        <v>5.3738999999999999</v>
      </c>
      <c r="FO54" s="159">
        <v>9.1788000000000007</v>
      </c>
      <c r="FP54" s="159">
        <v>20.062999999999999</v>
      </c>
      <c r="FQ54" s="159">
        <v>16.906400000000001</v>
      </c>
      <c r="FR54" s="159">
        <v>-18.09</v>
      </c>
      <c r="FS54" s="159">
        <v>6.5533999999999999</v>
      </c>
      <c r="FT54" s="159">
        <v>1.1856</v>
      </c>
      <c r="FU54" s="159">
        <v>-3.46</v>
      </c>
      <c r="FV54" s="159">
        <v>18.97</v>
      </c>
      <c r="FW54" s="159">
        <v>16.6752</v>
      </c>
      <c r="FX54" s="159">
        <v>8.6150000000000002</v>
      </c>
      <c r="FY54" s="159">
        <v>-8.4779999999999998</v>
      </c>
      <c r="FZ54" s="159">
        <v>0.55700000000000005</v>
      </c>
      <c r="GA54" s="159">
        <v>10.2819</v>
      </c>
      <c r="GB54" s="159">
        <v>35.020000000000003</v>
      </c>
      <c r="GC54" s="159">
        <v>-20.5764</v>
      </c>
      <c r="GD54" s="159">
        <v>-9.8815000000000008</v>
      </c>
      <c r="GE54" s="159">
        <v>15.15</v>
      </c>
      <c r="GF54" s="159">
        <v>79.713200000000001</v>
      </c>
      <c r="GG54" s="159">
        <v>26.5</v>
      </c>
      <c r="GH54" s="159">
        <v>-18.4543</v>
      </c>
      <c r="GI54" s="158"/>
      <c r="GJ54" s="159">
        <v>-4.1912000000000003</v>
      </c>
      <c r="GK54" s="159">
        <v>2.0779000000000001</v>
      </c>
      <c r="GL54" s="158"/>
      <c r="GM54" s="158"/>
      <c r="GN54" s="160">
        <v>-13.578250000000001</v>
      </c>
      <c r="GO54" s="159">
        <v>-31.031700000000001</v>
      </c>
      <c r="GP54" s="159">
        <v>22.853300000000001</v>
      </c>
      <c r="GQ54" s="159">
        <v>48.150300000000001</v>
      </c>
      <c r="GR54" s="159">
        <v>59.180999999999997</v>
      </c>
      <c r="GS54" s="159">
        <v>59.376399999999997</v>
      </c>
      <c r="GT54" s="159">
        <v>-122.5852</v>
      </c>
      <c r="GU54" s="159">
        <v>-21.361999999999998</v>
      </c>
      <c r="GV54" s="159">
        <v>28.607600000000001</v>
      </c>
      <c r="GW54" s="159">
        <v>-50.630899999999997</v>
      </c>
      <c r="GX54" s="159">
        <v>5.5035999999999996</v>
      </c>
      <c r="GY54" s="159">
        <v>11.2332</v>
      </c>
      <c r="GZ54" s="159">
        <v>11.0456</v>
      </c>
      <c r="HA54" s="159">
        <v>7.0757000000000003</v>
      </c>
      <c r="HB54" s="159">
        <v>225.90860000000001</v>
      </c>
      <c r="HC54" s="159">
        <v>227.0215</v>
      </c>
      <c r="HD54" s="159">
        <v>280.8</v>
      </c>
      <c r="HE54" s="159">
        <v>-278.03519999999997</v>
      </c>
      <c r="HF54" s="159">
        <v>-485.58319999999998</v>
      </c>
      <c r="HG54" s="159">
        <v>492.8612</v>
      </c>
      <c r="HH54" s="159">
        <v>486.85109999999997</v>
      </c>
      <c r="HI54" s="159">
        <v>-212.54839999999999</v>
      </c>
      <c r="HJ54" s="159">
        <v>-211.76759999999999</v>
      </c>
      <c r="HK54" s="159">
        <v>-52.055199999999999</v>
      </c>
      <c r="HL54" s="159">
        <v>-42.860500000000002</v>
      </c>
      <c r="HM54" s="159">
        <v>84.115899999999996</v>
      </c>
      <c r="HN54" s="159">
        <v>82.428600000000003</v>
      </c>
      <c r="HO54" s="158"/>
      <c r="HP54" s="159">
        <v>-154.666</v>
      </c>
      <c r="HQ54" s="159">
        <v>56.605200000000004</v>
      </c>
      <c r="HR54" s="159">
        <v>56.550199999999997</v>
      </c>
      <c r="HS54" s="159">
        <v>-65.525700000000001</v>
      </c>
      <c r="HT54" s="159">
        <v>-65.223299999999995</v>
      </c>
      <c r="HU54" s="159">
        <v>105.59</v>
      </c>
      <c r="HV54" s="159">
        <v>105.22</v>
      </c>
      <c r="HW54" s="159">
        <v>39.700000000000003</v>
      </c>
      <c r="HX54" s="159">
        <v>40.299999999999997</v>
      </c>
      <c r="HY54" s="159">
        <v>11.116</v>
      </c>
      <c r="HZ54" s="159">
        <v>28.64</v>
      </c>
      <c r="IA54" s="159">
        <v>-318.61470000000003</v>
      </c>
      <c r="IB54" s="159">
        <v>111.3044</v>
      </c>
      <c r="IC54" s="159">
        <v>111.1146</v>
      </c>
      <c r="ID54" s="159">
        <v>13.3</v>
      </c>
      <c r="IE54" s="159">
        <v>-20</v>
      </c>
      <c r="IF54" s="159">
        <v>-54.8</v>
      </c>
      <c r="IG54" s="159">
        <v>-56.6</v>
      </c>
      <c r="IH54" s="159">
        <v>1.2365999999999999</v>
      </c>
      <c r="II54" s="159">
        <v>1.0281</v>
      </c>
      <c r="IJ54" s="159">
        <v>-478.40179999999998</v>
      </c>
      <c r="IK54" s="159">
        <v>-208.4547</v>
      </c>
      <c r="IL54" s="159">
        <v>457.57530000000003</v>
      </c>
      <c r="IM54" s="159">
        <v>374.51549999999997</v>
      </c>
      <c r="IN54" s="159">
        <v>-25.191299999999998</v>
      </c>
      <c r="IO54" s="159">
        <v>-362.18310000000002</v>
      </c>
      <c r="IP54" s="159">
        <v>365.22329999999999</v>
      </c>
      <c r="IQ54" s="159">
        <v>-130.34889999999999</v>
      </c>
      <c r="IR54" s="159">
        <v>-212.63120000000001</v>
      </c>
      <c r="IS54" s="159">
        <v>-357.04</v>
      </c>
      <c r="IT54" s="159">
        <v>107.5415</v>
      </c>
      <c r="IU54" s="159">
        <v>104.498</v>
      </c>
      <c r="IV54" s="159">
        <v>138.87909999999999</v>
      </c>
      <c r="IW54" s="159">
        <v>-446.70589999999999</v>
      </c>
      <c r="IX54" s="159">
        <v>218.10319999999999</v>
      </c>
      <c r="IY54" s="159">
        <v>-225.2722</v>
      </c>
      <c r="IZ54" s="159">
        <v>226.96950000000001</v>
      </c>
      <c r="JA54" s="159">
        <v>-9.7299000000000007</v>
      </c>
      <c r="JB54" s="158"/>
      <c r="JC54" s="159">
        <v>13.12</v>
      </c>
      <c r="JD54" s="159">
        <v>7.7889999999999997</v>
      </c>
      <c r="JE54" s="159">
        <v>7.7539999999999996</v>
      </c>
      <c r="JF54" s="159">
        <v>-13.52</v>
      </c>
      <c r="JG54" s="159">
        <v>-6.4</v>
      </c>
      <c r="JH54" s="158"/>
      <c r="JI54" s="159">
        <v>6.6238999999999999</v>
      </c>
      <c r="JJ54" s="159">
        <v>-38.966999999999999</v>
      </c>
      <c r="JK54" s="159">
        <v>-21.736499999999999</v>
      </c>
      <c r="JL54" s="159">
        <v>29.3</v>
      </c>
      <c r="JM54" s="159">
        <v>57.332999999999998</v>
      </c>
      <c r="JN54" s="159">
        <v>55.134</v>
      </c>
      <c r="JO54" s="158"/>
      <c r="JP54" s="159">
        <v>13.4709</v>
      </c>
      <c r="JQ54" s="159">
        <v>53.328600000000002</v>
      </c>
      <c r="JR54" s="159">
        <v>53.215800000000002</v>
      </c>
      <c r="JS54" s="159">
        <v>52.180199999999999</v>
      </c>
      <c r="JT54" s="158"/>
      <c r="JU54" s="159">
        <v>20.399999999999999</v>
      </c>
      <c r="JV54" s="159">
        <v>30.169699999999999</v>
      </c>
      <c r="JW54" s="159">
        <v>7.5</v>
      </c>
      <c r="JX54" s="158"/>
      <c r="JY54" s="159">
        <v>-39.395699999999998</v>
      </c>
      <c r="JZ54" s="159">
        <v>76.938100000000006</v>
      </c>
      <c r="KA54" s="159">
        <v>53.156399999999998</v>
      </c>
      <c r="KB54" s="159">
        <v>-39.649799999999999</v>
      </c>
      <c r="KC54" s="159">
        <v>-75.587699999999998</v>
      </c>
      <c r="KD54" s="159">
        <v>42.341000000000001</v>
      </c>
      <c r="KE54" s="159">
        <v>32.761099999999999</v>
      </c>
      <c r="KF54" s="159">
        <v>-20.5</v>
      </c>
      <c r="KG54" s="159">
        <v>21.9</v>
      </c>
      <c r="KH54" s="158"/>
      <c r="KI54" s="159">
        <v>126.6956</v>
      </c>
    </row>
    <row r="55" spans="1:295" ht="18" customHeight="1" x14ac:dyDescent="0.3">
      <c r="A55" s="155" t="s">
        <v>72</v>
      </c>
      <c r="B55" s="155" t="s">
        <v>880</v>
      </c>
      <c r="C55" s="158"/>
      <c r="D55" s="159">
        <v>19.219799999999999</v>
      </c>
      <c r="E55" s="159">
        <v>-22.581700000000001</v>
      </c>
      <c r="F55" s="159">
        <v>9.7010000000000005</v>
      </c>
      <c r="G55" s="159">
        <v>23.137</v>
      </c>
      <c r="H55" s="158"/>
      <c r="I55" s="159">
        <v>34.778100000000002</v>
      </c>
      <c r="J55" s="159">
        <v>-43.014699999999998</v>
      </c>
      <c r="K55" s="159">
        <v>48.606000000000002</v>
      </c>
      <c r="L55" s="159">
        <v>24.559200000000001</v>
      </c>
      <c r="M55" s="159">
        <v>23.8353</v>
      </c>
      <c r="N55" s="159">
        <v>15.54</v>
      </c>
      <c r="O55" s="159">
        <v>-32.707000000000001</v>
      </c>
      <c r="P55" s="159">
        <v>28.6</v>
      </c>
      <c r="Q55" s="159">
        <v>9.1080000000000005</v>
      </c>
      <c r="R55" s="159">
        <v>-28.6</v>
      </c>
      <c r="S55" s="159">
        <v>13.450799999999999</v>
      </c>
      <c r="T55" s="159">
        <v>86.6828</v>
      </c>
      <c r="U55" s="159">
        <v>10.570399999999999</v>
      </c>
      <c r="V55" s="159">
        <v>10.706200000000001</v>
      </c>
      <c r="W55" s="159">
        <v>17.430599999999998</v>
      </c>
      <c r="X55" s="159">
        <v>7.7775999999999996</v>
      </c>
      <c r="Y55" s="159">
        <v>0.1956</v>
      </c>
      <c r="Z55" s="159">
        <v>7.3815</v>
      </c>
      <c r="AA55" s="158"/>
      <c r="AB55" s="158"/>
      <c r="AC55" s="159">
        <v>-43.58</v>
      </c>
      <c r="AD55" s="159">
        <v>-43.62</v>
      </c>
      <c r="AE55" s="158"/>
      <c r="AF55" s="159">
        <v>-15.54</v>
      </c>
      <c r="AG55" s="159">
        <v>30.8</v>
      </c>
      <c r="AH55" s="158"/>
      <c r="AI55" s="158"/>
      <c r="AJ55" s="159">
        <v>-39.049999999999997</v>
      </c>
      <c r="AK55" s="159">
        <v>-39.19</v>
      </c>
      <c r="AL55" s="159">
        <v>-59.35</v>
      </c>
      <c r="AM55" s="159">
        <v>39.15</v>
      </c>
      <c r="AN55" s="159">
        <v>39.450000000000003</v>
      </c>
      <c r="AO55" s="159">
        <v>10.535399999999999</v>
      </c>
      <c r="AP55" s="159">
        <v>7.6582999999999997</v>
      </c>
      <c r="AQ55" s="159">
        <v>64.044499999999999</v>
      </c>
      <c r="AR55" s="159">
        <v>65.8917</v>
      </c>
      <c r="AS55" s="159">
        <v>34.877200000000002</v>
      </c>
      <c r="AT55" s="159">
        <v>-42.598999999999997</v>
      </c>
      <c r="AU55" s="159">
        <v>-42.351399999999998</v>
      </c>
      <c r="AV55" s="159">
        <v>30.329000000000001</v>
      </c>
      <c r="AW55" s="159">
        <v>31.578199999999999</v>
      </c>
      <c r="AX55" s="159">
        <v>60.817500000000003</v>
      </c>
      <c r="AY55" s="159">
        <v>61.889200000000002</v>
      </c>
      <c r="AZ55" s="159">
        <v>5.2508999999999997</v>
      </c>
      <c r="BA55" s="159">
        <v>19.3081</v>
      </c>
      <c r="BB55" s="159">
        <v>-434.7004</v>
      </c>
      <c r="BC55" s="159">
        <v>-15.256600000000001</v>
      </c>
      <c r="BD55" s="159">
        <v>-13.3</v>
      </c>
      <c r="BE55" s="159">
        <v>-13.1</v>
      </c>
      <c r="BF55" s="159">
        <v>47.1738</v>
      </c>
      <c r="BG55" s="159">
        <v>46.397799999999997</v>
      </c>
      <c r="BH55" s="159">
        <v>-4.9675000000000002</v>
      </c>
      <c r="BI55" s="158"/>
      <c r="BJ55" s="159">
        <v>-52.443100000000001</v>
      </c>
      <c r="BK55" s="159">
        <v>3.8342999999999998</v>
      </c>
      <c r="BL55" s="159">
        <v>0</v>
      </c>
      <c r="BM55" s="159">
        <v>3.5836000000000001</v>
      </c>
      <c r="BN55" s="159">
        <v>480.48329999999999</v>
      </c>
      <c r="BO55" s="159">
        <v>102.9389</v>
      </c>
      <c r="BP55" s="159">
        <v>102.32850000000001</v>
      </c>
      <c r="BQ55" s="159">
        <v>-422.40730000000002</v>
      </c>
      <c r="BR55" s="159">
        <v>459.91849999999999</v>
      </c>
      <c r="BS55" s="158"/>
      <c r="BT55" s="159">
        <v>-28.697700000000001</v>
      </c>
      <c r="BU55" s="159">
        <v>30.085000000000001</v>
      </c>
      <c r="BV55" s="159">
        <v>84.566699999999997</v>
      </c>
      <c r="BW55" s="159">
        <v>29.71</v>
      </c>
      <c r="BX55" s="159">
        <v>24.59</v>
      </c>
      <c r="BY55" s="159">
        <v>60.74</v>
      </c>
      <c r="BZ55" s="159">
        <v>81.08</v>
      </c>
      <c r="CA55" s="159">
        <v>-32.547400000000003</v>
      </c>
      <c r="CB55" s="159">
        <v>-31.743600000000001</v>
      </c>
      <c r="CC55" s="159">
        <v>90.432900000000004</v>
      </c>
      <c r="CD55" s="159">
        <v>91.053299999999993</v>
      </c>
      <c r="CE55" s="159">
        <v>34.403799999999997</v>
      </c>
      <c r="CF55" s="159">
        <v>-54.596699999999998</v>
      </c>
      <c r="CG55" s="159">
        <v>-54.208199999999998</v>
      </c>
      <c r="CH55" s="159">
        <v>-1.8359000000000001</v>
      </c>
      <c r="CI55" s="159">
        <v>-68.518199999999993</v>
      </c>
      <c r="CJ55" s="158"/>
      <c r="CK55" s="158"/>
      <c r="CL55" s="159">
        <v>0.8</v>
      </c>
      <c r="CM55" s="159">
        <v>138.19999999999999</v>
      </c>
      <c r="CN55" s="159">
        <v>-15.15</v>
      </c>
      <c r="CO55" s="159">
        <v>38.124499999999998</v>
      </c>
      <c r="CP55" s="159">
        <v>38.320700000000002</v>
      </c>
      <c r="CQ55" s="159">
        <v>38.247399999999999</v>
      </c>
      <c r="CR55" s="159">
        <v>-68.092299999999994</v>
      </c>
      <c r="CS55" s="159">
        <v>-67.743099999999998</v>
      </c>
      <c r="CT55" s="159">
        <v>51.041499999999999</v>
      </c>
      <c r="CU55" s="159">
        <v>-28.073</v>
      </c>
      <c r="CV55" s="159">
        <v>56.1434</v>
      </c>
      <c r="CW55" s="159">
        <v>13.184799999999999</v>
      </c>
      <c r="CX55" s="159">
        <v>34.9</v>
      </c>
      <c r="CY55" s="159">
        <v>72.56</v>
      </c>
      <c r="CZ55" s="159">
        <v>41.491700000000002</v>
      </c>
      <c r="DA55" s="159">
        <v>39.2624</v>
      </c>
      <c r="DB55" s="159">
        <v>-31.14</v>
      </c>
      <c r="DC55" s="158"/>
      <c r="DD55" s="159">
        <v>69.432500000000005</v>
      </c>
      <c r="DE55" s="159">
        <v>68.121899999999997</v>
      </c>
      <c r="DF55" s="159">
        <v>-120.14879999999999</v>
      </c>
      <c r="DG55" s="159">
        <v>-1E-4</v>
      </c>
      <c r="DH55" s="159">
        <v>-18.991599999999998</v>
      </c>
      <c r="DI55" s="159">
        <v>-104.2</v>
      </c>
      <c r="DJ55" s="159">
        <v>-102</v>
      </c>
      <c r="DK55" s="159">
        <v>27.869599999999998</v>
      </c>
      <c r="DL55" s="159">
        <v>41.610700000000001</v>
      </c>
      <c r="DM55" s="159">
        <v>62.947299999999998</v>
      </c>
      <c r="DN55" s="159">
        <v>59.783900000000003</v>
      </c>
      <c r="DO55" s="159">
        <v>41.51</v>
      </c>
      <c r="DP55" s="159">
        <v>-10.59</v>
      </c>
      <c r="DQ55" s="159">
        <v>42.781500000000001</v>
      </c>
      <c r="DR55" s="159">
        <v>119.3668</v>
      </c>
      <c r="DS55" s="159">
        <v>-26.57</v>
      </c>
      <c r="DT55" s="159">
        <v>-27.13</v>
      </c>
      <c r="DU55" s="159">
        <v>105.14</v>
      </c>
      <c r="DV55" s="159">
        <v>65.94</v>
      </c>
      <c r="DW55" s="159">
        <v>119.5273</v>
      </c>
      <c r="DX55" s="159">
        <v>117.2</v>
      </c>
      <c r="DY55" s="159">
        <v>-4.1466000000000003</v>
      </c>
      <c r="DZ55" s="159">
        <v>-4.6364000000000001</v>
      </c>
      <c r="EA55" s="159">
        <v>223.60120000000001</v>
      </c>
      <c r="EB55" s="159">
        <v>174.57939999999999</v>
      </c>
      <c r="EC55" s="159">
        <v>168.95230000000001</v>
      </c>
      <c r="ED55" s="159">
        <v>170.18450000000001</v>
      </c>
      <c r="EE55" s="159">
        <v>48.481499999999997</v>
      </c>
      <c r="EF55" s="159">
        <v>32.2361</v>
      </c>
      <c r="EG55" s="159">
        <v>-24.798999999999999</v>
      </c>
      <c r="EH55" s="159">
        <v>435.642</v>
      </c>
      <c r="EI55" s="159">
        <v>226.57480000000001</v>
      </c>
      <c r="EJ55" s="158"/>
      <c r="EK55" s="159">
        <v>-15.670299999999999</v>
      </c>
      <c r="EL55" s="159">
        <v>-14.3195</v>
      </c>
      <c r="EM55" s="159">
        <v>33.228900000000003</v>
      </c>
      <c r="EN55" s="159">
        <v>-15.8451</v>
      </c>
      <c r="EO55" s="159">
        <v>-14.7987</v>
      </c>
      <c r="EP55" s="159">
        <v>43.055999999999997</v>
      </c>
      <c r="EQ55" s="159">
        <v>-35.967399999999998</v>
      </c>
      <c r="ER55" s="159">
        <v>-36.712699999999998</v>
      </c>
      <c r="ES55" s="159">
        <v>6.5218999999999996</v>
      </c>
      <c r="ET55" s="159">
        <v>0</v>
      </c>
      <c r="EU55" s="159">
        <v>-15.41</v>
      </c>
      <c r="EV55" s="159">
        <v>1</v>
      </c>
      <c r="EW55" s="159">
        <v>7.2744</v>
      </c>
      <c r="EX55" s="159">
        <v>-61.837499999999999</v>
      </c>
      <c r="EY55" s="159">
        <v>-14.264799999999999</v>
      </c>
      <c r="EZ55" s="159">
        <v>-13.6997</v>
      </c>
      <c r="FA55" s="159">
        <v>4.4092000000000002</v>
      </c>
      <c r="FB55" s="159">
        <v>-28.832100000000001</v>
      </c>
      <c r="FC55" s="159">
        <v>0</v>
      </c>
      <c r="FD55" s="158"/>
      <c r="FE55" s="159">
        <v>2.6080000000000001</v>
      </c>
      <c r="FF55" s="159">
        <v>2.5516999999999999</v>
      </c>
      <c r="FG55" s="159">
        <v>38.843299999999999</v>
      </c>
      <c r="FH55" s="159">
        <v>39.117400000000004</v>
      </c>
      <c r="FI55" s="159">
        <v>38.0809</v>
      </c>
      <c r="FJ55" s="159">
        <v>31.816700000000001</v>
      </c>
      <c r="FK55" s="159">
        <v>31.314299999999999</v>
      </c>
      <c r="FL55" s="159">
        <v>25.453399999999998</v>
      </c>
      <c r="FM55" s="159">
        <v>5.8247999999999998</v>
      </c>
      <c r="FN55" s="159">
        <v>6.1731999999999996</v>
      </c>
      <c r="FO55" s="159">
        <v>9.7861999999999991</v>
      </c>
      <c r="FP55" s="159">
        <v>20.883600000000001</v>
      </c>
      <c r="FQ55" s="159">
        <v>2.7557999999999998</v>
      </c>
      <c r="FR55" s="159">
        <v>-14.9</v>
      </c>
      <c r="FS55" s="159">
        <v>12.0101</v>
      </c>
      <c r="FT55" s="159">
        <v>1.0562</v>
      </c>
      <c r="FU55" s="159">
        <v>-7.31</v>
      </c>
      <c r="FV55" s="159">
        <v>18.82</v>
      </c>
      <c r="FW55" s="159">
        <v>0</v>
      </c>
      <c r="FX55" s="159">
        <v>8.6991999999999994</v>
      </c>
      <c r="FY55" s="159">
        <v>-8.7910000000000004</v>
      </c>
      <c r="FZ55" s="159">
        <v>1.0780000000000001</v>
      </c>
      <c r="GA55" s="159">
        <v>10.210800000000001</v>
      </c>
      <c r="GB55" s="159">
        <v>31.62</v>
      </c>
      <c r="GC55" s="159">
        <v>-20.275400000000001</v>
      </c>
      <c r="GD55" s="159">
        <v>-10.6012</v>
      </c>
      <c r="GE55" s="159">
        <v>14.83</v>
      </c>
      <c r="GF55" s="159">
        <v>75.242900000000006</v>
      </c>
      <c r="GG55" s="159">
        <v>25</v>
      </c>
      <c r="GH55" s="159">
        <v>-18.898900000000001</v>
      </c>
      <c r="GI55" s="158"/>
      <c r="GJ55" s="159">
        <v>-2.3134999999999999</v>
      </c>
      <c r="GK55" s="159">
        <v>1.8344</v>
      </c>
      <c r="GL55" s="158"/>
      <c r="GM55" s="158"/>
      <c r="GN55" s="159">
        <v>-12.8398</v>
      </c>
      <c r="GO55" s="159">
        <v>-29.587199999999999</v>
      </c>
      <c r="GP55" s="159">
        <v>21.939599999999999</v>
      </c>
      <c r="GQ55" s="159">
        <v>46.721800000000002</v>
      </c>
      <c r="GR55" s="159">
        <v>59.088999999999999</v>
      </c>
      <c r="GS55" s="159">
        <v>60.182400000000001</v>
      </c>
      <c r="GT55" s="159">
        <v>-126.9355</v>
      </c>
      <c r="GU55" s="159">
        <v>-20.049499999999998</v>
      </c>
      <c r="GV55" s="159">
        <v>27.9238</v>
      </c>
      <c r="GW55" s="159">
        <v>-46.296199999999999</v>
      </c>
      <c r="GX55" s="159">
        <v>6.0213000000000001</v>
      </c>
      <c r="GY55" s="159">
        <v>9.2690999999999999</v>
      </c>
      <c r="GZ55" s="159">
        <v>9.0508000000000006</v>
      </c>
      <c r="HA55" s="159">
        <v>8</v>
      </c>
      <c r="HB55" s="159">
        <v>222.035</v>
      </c>
      <c r="HC55" s="159">
        <v>221.46960000000001</v>
      </c>
      <c r="HD55" s="159">
        <v>277</v>
      </c>
      <c r="HE55" s="159">
        <v>-274.52499999999998</v>
      </c>
      <c r="HF55" s="159">
        <v>-484.71409999999997</v>
      </c>
      <c r="HG55" s="159">
        <v>491.8458</v>
      </c>
      <c r="HH55" s="159">
        <v>487.31729999999999</v>
      </c>
      <c r="HI55" s="159">
        <v>-208.65960000000001</v>
      </c>
      <c r="HJ55" s="159">
        <v>-208.80879999999999</v>
      </c>
      <c r="HK55" s="159">
        <v>-53.8688</v>
      </c>
      <c r="HL55" s="159">
        <v>-45.108400000000003</v>
      </c>
      <c r="HM55" s="159">
        <v>81.911600000000007</v>
      </c>
      <c r="HN55" s="159">
        <v>81.704499999999996</v>
      </c>
      <c r="HO55" s="159">
        <v>-156.0128</v>
      </c>
      <c r="HP55" s="158"/>
      <c r="HQ55" s="159">
        <v>55.704300000000003</v>
      </c>
      <c r="HR55" s="159">
        <v>55.561500000000002</v>
      </c>
      <c r="HS55" s="159">
        <v>-58.718499999999999</v>
      </c>
      <c r="HT55" s="159">
        <v>-58.978700000000003</v>
      </c>
      <c r="HU55" s="159">
        <v>111.05</v>
      </c>
      <c r="HV55" s="159">
        <v>111.14</v>
      </c>
      <c r="HW55" s="159">
        <v>36.1</v>
      </c>
      <c r="HX55" s="159">
        <v>37.299999999999997</v>
      </c>
      <c r="HY55" s="159">
        <v>11.731299999999999</v>
      </c>
      <c r="HZ55" s="159">
        <v>26.88</v>
      </c>
      <c r="IA55" s="159">
        <v>-313.6866</v>
      </c>
      <c r="IB55" s="159">
        <v>112.2367</v>
      </c>
      <c r="IC55" s="159">
        <v>112.0521</v>
      </c>
      <c r="ID55" s="159">
        <v>13.3</v>
      </c>
      <c r="IE55" s="159">
        <v>-26.2</v>
      </c>
      <c r="IF55" s="159">
        <v>-57.4</v>
      </c>
      <c r="IG55" s="159">
        <v>-59.2</v>
      </c>
      <c r="IH55" s="158"/>
      <c r="II55" s="158"/>
      <c r="IJ55" s="159">
        <v>-480.55900000000003</v>
      </c>
      <c r="IK55" s="159">
        <v>-182.2843</v>
      </c>
      <c r="IL55" s="159">
        <v>443.54430000000002</v>
      </c>
      <c r="IM55" s="159">
        <v>366.8322</v>
      </c>
      <c r="IN55" s="159">
        <v>-27.922599999999999</v>
      </c>
      <c r="IO55" s="159">
        <v>-355.94189999999998</v>
      </c>
      <c r="IP55" s="159">
        <v>353.4187</v>
      </c>
      <c r="IQ55" s="159">
        <v>-133.74459999999999</v>
      </c>
      <c r="IR55" s="159">
        <v>-214.03190000000001</v>
      </c>
      <c r="IS55" s="159">
        <v>-346.2029</v>
      </c>
      <c r="IT55" s="159">
        <v>107.7385</v>
      </c>
      <c r="IU55" s="159">
        <v>103.8566</v>
      </c>
      <c r="IV55" s="159">
        <v>131.5479</v>
      </c>
      <c r="IW55" s="159">
        <v>-431.15159999999997</v>
      </c>
      <c r="IX55" s="159">
        <v>214.0736</v>
      </c>
      <c r="IY55" s="159">
        <v>-216.25139999999999</v>
      </c>
      <c r="IZ55" s="159">
        <v>218.26499999999999</v>
      </c>
      <c r="JA55" s="159">
        <v>-9.7299000000000007</v>
      </c>
      <c r="JB55" s="158"/>
      <c r="JC55" s="159">
        <v>11.92</v>
      </c>
      <c r="JD55" s="159">
        <v>8.19</v>
      </c>
      <c r="JE55" s="159">
        <v>8.1430000000000007</v>
      </c>
      <c r="JF55" s="159">
        <v>-12</v>
      </c>
      <c r="JG55" s="159">
        <v>-7.92</v>
      </c>
      <c r="JH55" s="158"/>
      <c r="JI55" s="159">
        <v>7.7957999999999998</v>
      </c>
      <c r="JJ55" s="159">
        <v>-38.966999999999999</v>
      </c>
      <c r="JK55" s="159">
        <v>-23.1434</v>
      </c>
      <c r="JL55" s="159">
        <v>30.3</v>
      </c>
      <c r="JM55" s="159">
        <v>56.378</v>
      </c>
      <c r="JN55" s="159">
        <v>56.951999999999998</v>
      </c>
      <c r="JO55" s="158"/>
      <c r="JP55" s="159">
        <v>13.4718</v>
      </c>
      <c r="JQ55" s="159">
        <v>53.106299999999997</v>
      </c>
      <c r="JR55" s="159">
        <v>52.927599999999998</v>
      </c>
      <c r="JS55" s="159">
        <v>55.476300000000002</v>
      </c>
      <c r="JT55" s="158"/>
      <c r="JU55" s="159">
        <v>27.9</v>
      </c>
      <c r="JV55" s="159">
        <v>30.776700000000002</v>
      </c>
      <c r="JW55" s="159">
        <v>6.91</v>
      </c>
      <c r="JX55" s="158"/>
      <c r="JY55" s="159">
        <v>-41.851599999999998</v>
      </c>
      <c r="JZ55" s="159">
        <v>75.657899999999998</v>
      </c>
      <c r="KA55" s="159">
        <v>54.1218</v>
      </c>
      <c r="KB55" s="159">
        <v>-42.087000000000003</v>
      </c>
      <c r="KC55" s="159">
        <v>-74.143100000000004</v>
      </c>
      <c r="KD55" s="159">
        <v>44.086199999999998</v>
      </c>
      <c r="KE55" s="159">
        <v>29.9635</v>
      </c>
      <c r="KF55" s="159">
        <v>-27</v>
      </c>
      <c r="KG55" s="159">
        <v>27.5</v>
      </c>
      <c r="KH55" s="158"/>
      <c r="KI55" s="159">
        <v>125.3447</v>
      </c>
    </row>
    <row r="56" spans="1:295" ht="18" customHeight="1" x14ac:dyDescent="0.3">
      <c r="A56" s="155" t="s">
        <v>881</v>
      </c>
      <c r="B56" s="155" t="s">
        <v>73</v>
      </c>
      <c r="C56" s="161"/>
      <c r="D56" s="162">
        <v>18.458400000000001</v>
      </c>
      <c r="E56" s="162">
        <v>-21.807700000000001</v>
      </c>
      <c r="F56" s="162">
        <v>8.8030000000000008</v>
      </c>
      <c r="G56" s="162">
        <v>21.0471</v>
      </c>
      <c r="H56" s="161"/>
      <c r="I56" s="162">
        <v>33.245899999999999</v>
      </c>
      <c r="J56" s="162">
        <v>-40.683399999999999</v>
      </c>
      <c r="K56" s="162">
        <v>44.680999999999997</v>
      </c>
      <c r="L56" s="162">
        <v>22.615300000000001</v>
      </c>
      <c r="M56" s="162">
        <v>22.2195</v>
      </c>
      <c r="N56" s="162">
        <v>22.2</v>
      </c>
      <c r="O56" s="162">
        <v>-38.194000000000003</v>
      </c>
      <c r="P56" s="162">
        <v>35.200000000000003</v>
      </c>
      <c r="Q56" s="162">
        <v>16.559999999999999</v>
      </c>
      <c r="R56" s="162">
        <v>-33</v>
      </c>
      <c r="S56" s="162">
        <v>13.860200000000001</v>
      </c>
      <c r="T56" s="162">
        <v>82.368399999999994</v>
      </c>
      <c r="U56" s="162">
        <v>10.056699999999999</v>
      </c>
      <c r="V56" s="162">
        <v>10.298</v>
      </c>
      <c r="W56" s="162">
        <v>17.1584</v>
      </c>
      <c r="X56" s="162">
        <v>8.4677000000000007</v>
      </c>
      <c r="Y56" s="162">
        <v>0.85840000000000005</v>
      </c>
      <c r="Z56" s="162">
        <v>7.8753000000000002</v>
      </c>
      <c r="AA56" s="161"/>
      <c r="AB56" s="161"/>
      <c r="AC56" s="162">
        <v>-42.8</v>
      </c>
      <c r="AD56" s="162">
        <v>-42.52</v>
      </c>
      <c r="AE56" s="161"/>
      <c r="AF56" s="162">
        <v>-22.2</v>
      </c>
      <c r="AG56" s="162">
        <v>37.4</v>
      </c>
      <c r="AH56" s="161"/>
      <c r="AI56" s="161"/>
      <c r="AJ56" s="162">
        <v>-36.14</v>
      </c>
      <c r="AK56" s="162">
        <v>-36.369999999999997</v>
      </c>
      <c r="AL56" s="162">
        <v>-59.02</v>
      </c>
      <c r="AM56" s="162">
        <v>37.06</v>
      </c>
      <c r="AN56" s="162">
        <v>36.92</v>
      </c>
      <c r="AO56" s="162">
        <v>9.9406999999999996</v>
      </c>
      <c r="AP56" s="162">
        <v>7.7891000000000004</v>
      </c>
      <c r="AQ56" s="162">
        <v>60.990299999999998</v>
      </c>
      <c r="AR56" s="162">
        <v>62.943600000000004</v>
      </c>
      <c r="AS56" s="162">
        <v>33.334200000000003</v>
      </c>
      <c r="AT56" s="162">
        <v>-41.527299999999997</v>
      </c>
      <c r="AU56" s="162">
        <v>-42.0595</v>
      </c>
      <c r="AV56" s="162">
        <v>22.839099999999998</v>
      </c>
      <c r="AW56" s="162">
        <v>18.835599999999999</v>
      </c>
      <c r="AX56" s="162">
        <v>59.076000000000001</v>
      </c>
      <c r="AY56" s="162">
        <v>61.889200000000002</v>
      </c>
      <c r="AZ56" s="162">
        <v>3.1570999999999998</v>
      </c>
      <c r="BA56" s="162">
        <v>20.2332</v>
      </c>
      <c r="BB56" s="162">
        <v>-408.12189999999998</v>
      </c>
      <c r="BC56" s="162">
        <v>-14.128500000000001</v>
      </c>
      <c r="BD56" s="162">
        <v>-13.9</v>
      </c>
      <c r="BE56" s="162">
        <v>-13.8</v>
      </c>
      <c r="BF56" s="162">
        <v>47.983499999999999</v>
      </c>
      <c r="BG56" s="162">
        <v>46.683799999999998</v>
      </c>
      <c r="BH56" s="162">
        <v>-4.3436000000000003</v>
      </c>
      <c r="BI56" s="161"/>
      <c r="BJ56" s="162">
        <v>-53.391399999999997</v>
      </c>
      <c r="BK56" s="162">
        <v>4.0090000000000003</v>
      </c>
      <c r="BL56" s="161"/>
      <c r="BM56" s="162">
        <v>2.8241000000000001</v>
      </c>
      <c r="BN56" s="162">
        <v>460.79880000000003</v>
      </c>
      <c r="BO56" s="162">
        <v>102.0539</v>
      </c>
      <c r="BP56" s="162">
        <v>101.1688</v>
      </c>
      <c r="BQ56" s="162">
        <v>-422.46249999999998</v>
      </c>
      <c r="BR56" s="162">
        <v>441.1121</v>
      </c>
      <c r="BS56" s="161"/>
      <c r="BT56" s="162">
        <v>-33.778700000000001</v>
      </c>
      <c r="BU56" s="162">
        <v>34.563000000000002</v>
      </c>
      <c r="BV56" s="162">
        <v>80.385300000000001</v>
      </c>
      <c r="BW56" s="162">
        <v>28.22</v>
      </c>
      <c r="BX56" s="162">
        <v>22.28</v>
      </c>
      <c r="BY56" s="162">
        <v>56.92</v>
      </c>
      <c r="BZ56" s="162">
        <v>77.78</v>
      </c>
      <c r="CA56" s="162">
        <v>-31.877600000000001</v>
      </c>
      <c r="CB56" s="162">
        <v>-31.743600000000001</v>
      </c>
      <c r="CC56" s="162">
        <v>93.376099999999994</v>
      </c>
      <c r="CD56" s="162">
        <v>93.656300000000002</v>
      </c>
      <c r="CE56" s="162">
        <v>33.829900000000002</v>
      </c>
      <c r="CF56" s="162">
        <v>-47.155999999999999</v>
      </c>
      <c r="CG56" s="162">
        <v>-47.658999999999999</v>
      </c>
      <c r="CH56" s="162">
        <v>-3.1168</v>
      </c>
      <c r="CI56" s="162">
        <v>-50.608600000000003</v>
      </c>
      <c r="CJ56" s="161"/>
      <c r="CK56" s="161"/>
      <c r="CL56" s="162">
        <v>30.9</v>
      </c>
      <c r="CM56" s="162">
        <v>99.9</v>
      </c>
      <c r="CN56" s="162">
        <v>-14.63</v>
      </c>
      <c r="CO56" s="162">
        <v>45.4953</v>
      </c>
      <c r="CP56" s="162">
        <v>44.901600000000002</v>
      </c>
      <c r="CQ56" s="162">
        <v>45.573</v>
      </c>
      <c r="CR56" s="162">
        <v>-57.935099999999998</v>
      </c>
      <c r="CS56" s="162">
        <v>-58.223999999999997</v>
      </c>
      <c r="CT56" s="162">
        <v>43.840600000000002</v>
      </c>
      <c r="CU56" s="162">
        <v>-29.846499999999999</v>
      </c>
      <c r="CV56" s="162">
        <v>49.8795</v>
      </c>
      <c r="CW56" s="162">
        <v>12.251099999999999</v>
      </c>
      <c r="CX56" s="162">
        <v>31.18</v>
      </c>
      <c r="CY56" s="162">
        <v>64.430000000000007</v>
      </c>
      <c r="CZ56" s="162">
        <v>39.616700000000002</v>
      </c>
      <c r="DA56" s="162">
        <v>37.065100000000001</v>
      </c>
      <c r="DB56" s="162">
        <v>-29.57</v>
      </c>
      <c r="DC56" s="161"/>
      <c r="DD56" s="162">
        <v>51.477400000000003</v>
      </c>
      <c r="DE56" s="162">
        <v>50.3371</v>
      </c>
      <c r="DF56" s="162">
        <v>-117.80110000000001</v>
      </c>
      <c r="DG56" s="162">
        <v>-1E-4</v>
      </c>
      <c r="DH56" s="162">
        <v>-18.052299999999999</v>
      </c>
      <c r="DI56" s="162">
        <v>-99.5</v>
      </c>
      <c r="DJ56" s="162">
        <v>-99.6</v>
      </c>
      <c r="DK56" s="162">
        <v>27.523499999999999</v>
      </c>
      <c r="DL56" s="162">
        <v>38.680999999999997</v>
      </c>
      <c r="DM56" s="162">
        <v>56.372199999999999</v>
      </c>
      <c r="DN56" s="162">
        <v>54.5105</v>
      </c>
      <c r="DO56" s="162">
        <v>38.26</v>
      </c>
      <c r="DP56" s="162">
        <v>-9.4499999999999993</v>
      </c>
      <c r="DQ56" s="162">
        <v>40.567500000000003</v>
      </c>
      <c r="DR56" s="162">
        <v>114.9265</v>
      </c>
      <c r="DS56" s="162">
        <v>-26.37</v>
      </c>
      <c r="DT56" s="162">
        <v>-26.95</v>
      </c>
      <c r="DU56" s="162">
        <v>100.74</v>
      </c>
      <c r="DV56" s="162">
        <v>63.67</v>
      </c>
      <c r="DW56" s="162">
        <v>117.12730000000001</v>
      </c>
      <c r="DX56" s="162">
        <v>116.9273</v>
      </c>
      <c r="DY56" s="162">
        <v>-7.8879999999999999</v>
      </c>
      <c r="DZ56" s="162">
        <v>-7.9090999999999996</v>
      </c>
      <c r="EA56" s="162">
        <v>213.17189999999999</v>
      </c>
      <c r="EB56" s="162">
        <v>164.52869999999999</v>
      </c>
      <c r="EC56" s="162">
        <v>158.47800000000001</v>
      </c>
      <c r="ED56" s="162">
        <v>159.67689999999999</v>
      </c>
      <c r="EE56" s="162">
        <v>72.264099999999999</v>
      </c>
      <c r="EF56" s="162">
        <v>56.739100000000001</v>
      </c>
      <c r="EG56" s="162">
        <v>-22.454999999999998</v>
      </c>
      <c r="EH56" s="162">
        <v>431.93939999999998</v>
      </c>
      <c r="EI56" s="162">
        <v>206.11680000000001</v>
      </c>
      <c r="EJ56" s="161"/>
      <c r="EK56" s="162">
        <v>-26.342400000000001</v>
      </c>
      <c r="EL56" s="162">
        <v>-25.104900000000001</v>
      </c>
      <c r="EM56" s="162">
        <v>0</v>
      </c>
      <c r="EN56" s="162">
        <v>-26.2713</v>
      </c>
      <c r="EO56" s="162">
        <v>-24.540299999999998</v>
      </c>
      <c r="EP56" s="162">
        <v>175.16399999999999</v>
      </c>
      <c r="EQ56" s="162">
        <v>-57.1004</v>
      </c>
      <c r="ER56" s="162">
        <v>-57.9467</v>
      </c>
      <c r="ES56" s="162">
        <v>-20.6173</v>
      </c>
      <c r="ET56" s="162">
        <v>0</v>
      </c>
      <c r="EU56" s="162">
        <v>-15.69</v>
      </c>
      <c r="EV56" s="162">
        <v>118.5</v>
      </c>
      <c r="EW56" s="162">
        <v>6.7083000000000004</v>
      </c>
      <c r="EX56" s="162">
        <v>-80.512</v>
      </c>
      <c r="EY56" s="162">
        <v>-13.7395</v>
      </c>
      <c r="EZ56" s="162">
        <v>-13.1868</v>
      </c>
      <c r="FA56" s="162">
        <v>4.2434000000000003</v>
      </c>
      <c r="FB56" s="162">
        <v>-56.339199999999998</v>
      </c>
      <c r="FC56" s="162">
        <v>24.098600000000001</v>
      </c>
      <c r="FD56" s="161"/>
      <c r="FE56" s="162">
        <v>2.4763999999999999</v>
      </c>
      <c r="FF56" s="162">
        <v>2.4455</v>
      </c>
      <c r="FG56" s="162">
        <v>40.3889</v>
      </c>
      <c r="FH56" s="162">
        <v>40.266599999999997</v>
      </c>
      <c r="FI56" s="162">
        <v>38.731900000000003</v>
      </c>
      <c r="FJ56" s="162">
        <v>29.639800000000001</v>
      </c>
      <c r="FK56" s="162">
        <v>30.979399999999998</v>
      </c>
      <c r="FL56" s="162">
        <v>21.4344</v>
      </c>
      <c r="FM56" s="162">
        <v>10.172599999999999</v>
      </c>
      <c r="FN56" s="162">
        <v>9.7058999999999997</v>
      </c>
      <c r="FO56" s="162">
        <v>5.9821</v>
      </c>
      <c r="FP56" s="162">
        <v>17.409400000000002</v>
      </c>
      <c r="FQ56" s="162">
        <v>7.3407999999999998</v>
      </c>
      <c r="FR56" s="162">
        <v>-10.99</v>
      </c>
      <c r="FS56" s="162">
        <v>12.061299999999999</v>
      </c>
      <c r="FT56" s="162">
        <v>0.97440000000000004</v>
      </c>
      <c r="FU56" s="162">
        <v>-7.4</v>
      </c>
      <c r="FV56" s="162">
        <v>19.16</v>
      </c>
      <c r="FW56" s="162">
        <v>0</v>
      </c>
      <c r="FX56" s="162">
        <v>8.8015000000000008</v>
      </c>
      <c r="FY56" s="162">
        <v>-9.1280000000000001</v>
      </c>
      <c r="FZ56" s="162">
        <v>3.4449999999999998</v>
      </c>
      <c r="GA56" s="162">
        <v>10.148099999999999</v>
      </c>
      <c r="GB56" s="162">
        <v>35.04</v>
      </c>
      <c r="GC56" s="162">
        <v>-17.105399999999999</v>
      </c>
      <c r="GD56" s="162">
        <v>-4.9000000000000004</v>
      </c>
      <c r="GE56" s="162">
        <v>14.16</v>
      </c>
      <c r="GF56" s="162">
        <v>74.172799999999995</v>
      </c>
      <c r="GG56" s="162">
        <v>23.7</v>
      </c>
      <c r="GH56" s="162">
        <v>-18.325700000000001</v>
      </c>
      <c r="GI56" s="161"/>
      <c r="GJ56" s="162">
        <v>-2.7143999999999999</v>
      </c>
      <c r="GK56" s="162">
        <v>1.7249000000000001</v>
      </c>
      <c r="GL56" s="161"/>
      <c r="GM56" s="161"/>
      <c r="GN56" s="162">
        <v>-12.551600000000001</v>
      </c>
      <c r="GO56" s="162">
        <v>-27.685300000000002</v>
      </c>
      <c r="GP56" s="162">
        <v>21.666699999999999</v>
      </c>
      <c r="GQ56" s="162">
        <v>42.520200000000003</v>
      </c>
      <c r="GR56" s="162">
        <v>61.207700000000003</v>
      </c>
      <c r="GS56" s="162">
        <v>62.721200000000003</v>
      </c>
      <c r="GT56" s="162">
        <v>-122.1053</v>
      </c>
      <c r="GU56" s="162">
        <v>-19.052900000000001</v>
      </c>
      <c r="GV56" s="162">
        <v>28.2742</v>
      </c>
      <c r="GW56" s="162">
        <v>-44.257300000000001</v>
      </c>
      <c r="GX56" s="162">
        <v>6.3493000000000004</v>
      </c>
      <c r="GY56" s="162">
        <v>7.3745000000000003</v>
      </c>
      <c r="GZ56" s="162">
        <v>7.0468000000000002</v>
      </c>
      <c r="HA56" s="162">
        <v>7.5831999999999997</v>
      </c>
      <c r="HB56" s="162">
        <v>211.39940000000001</v>
      </c>
      <c r="HC56" s="162">
        <v>210.00229999999999</v>
      </c>
      <c r="HD56" s="162">
        <v>276.2</v>
      </c>
      <c r="HE56" s="162">
        <v>-277.7527</v>
      </c>
      <c r="HF56" s="162">
        <v>-474.81470000000002</v>
      </c>
      <c r="HG56" s="162">
        <v>475.1986</v>
      </c>
      <c r="HH56" s="162">
        <v>474.86709999999999</v>
      </c>
      <c r="HI56" s="162">
        <v>-202.12520000000001</v>
      </c>
      <c r="HJ56" s="162">
        <v>-198.91079999999999</v>
      </c>
      <c r="HK56" s="162">
        <v>-57.203099999999999</v>
      </c>
      <c r="HL56" s="162">
        <v>-48.5794</v>
      </c>
      <c r="HM56" s="162">
        <v>82.168800000000005</v>
      </c>
      <c r="HN56" s="162">
        <v>81.925899999999999</v>
      </c>
      <c r="HO56" s="161"/>
      <c r="HP56" s="161"/>
      <c r="HQ56" s="162">
        <v>57.308300000000003</v>
      </c>
      <c r="HR56" s="162">
        <v>57.527999999999999</v>
      </c>
      <c r="HS56" s="162">
        <v>-53.380800000000001</v>
      </c>
      <c r="HT56" s="162">
        <v>-53.198999999999998</v>
      </c>
      <c r="HU56" s="162">
        <v>110.82</v>
      </c>
      <c r="HV56" s="162">
        <v>111.29</v>
      </c>
      <c r="HW56" s="162">
        <v>34.9</v>
      </c>
      <c r="HX56" s="162">
        <v>34.700000000000003</v>
      </c>
      <c r="HY56" s="162">
        <v>11.0755</v>
      </c>
      <c r="HZ56" s="162">
        <v>25.36</v>
      </c>
      <c r="IA56" s="162">
        <v>-312.33670000000001</v>
      </c>
      <c r="IB56" s="162">
        <v>108.1039</v>
      </c>
      <c r="IC56" s="162">
        <v>107.9153</v>
      </c>
      <c r="ID56" s="162">
        <v>12.8</v>
      </c>
      <c r="IE56" s="162">
        <v>-28.5</v>
      </c>
      <c r="IF56" s="162">
        <v>-56.5</v>
      </c>
      <c r="IG56" s="162">
        <v>-58.4</v>
      </c>
      <c r="IH56" s="162">
        <v>1.1655</v>
      </c>
      <c r="II56" s="162">
        <v>1.0624</v>
      </c>
      <c r="IJ56" s="162">
        <v>-470.39060000000001</v>
      </c>
      <c r="IK56" s="162">
        <v>-166.56780000000001</v>
      </c>
      <c r="IL56" s="162">
        <v>439.30709999999999</v>
      </c>
      <c r="IM56" s="162">
        <v>355.53809999999999</v>
      </c>
      <c r="IN56" s="162">
        <v>-30.302399999999999</v>
      </c>
      <c r="IO56" s="162">
        <v>-345.62689999999998</v>
      </c>
      <c r="IP56" s="162">
        <v>350.18770000000001</v>
      </c>
      <c r="IQ56" s="162">
        <v>-127.8201</v>
      </c>
      <c r="IR56" s="162">
        <v>-209.12139999999999</v>
      </c>
      <c r="IS56" s="162">
        <v>-341.23750000000001</v>
      </c>
      <c r="IT56" s="162">
        <v>103.8259</v>
      </c>
      <c r="IU56" s="162">
        <v>103.6771</v>
      </c>
      <c r="IV56" s="162">
        <v>130.34979999999999</v>
      </c>
      <c r="IW56" s="162">
        <v>-420.88749999999999</v>
      </c>
      <c r="IX56" s="162">
        <v>211.73570000000001</v>
      </c>
      <c r="IY56" s="162">
        <v>-213.0317</v>
      </c>
      <c r="IZ56" s="162">
        <v>211.7936</v>
      </c>
      <c r="JA56" s="162">
        <v>-9.7299000000000007</v>
      </c>
      <c r="JB56" s="161"/>
      <c r="JC56" s="162">
        <v>12.88</v>
      </c>
      <c r="JD56" s="162">
        <v>8.3689999999999998</v>
      </c>
      <c r="JE56" s="162">
        <v>8.3260000000000005</v>
      </c>
      <c r="JF56" s="162">
        <v>-12.4</v>
      </c>
      <c r="JG56" s="162">
        <v>-7.76</v>
      </c>
      <c r="JH56" s="161"/>
      <c r="JI56" s="162">
        <v>7.7073</v>
      </c>
      <c r="JJ56" s="162">
        <v>-39.580399999999997</v>
      </c>
      <c r="JK56" s="162">
        <v>-23.906300000000002</v>
      </c>
      <c r="JL56" s="162">
        <v>31.8</v>
      </c>
      <c r="JM56" s="162">
        <v>55.677999999999997</v>
      </c>
      <c r="JN56" s="162">
        <v>56.713999999999999</v>
      </c>
      <c r="JO56" s="161"/>
      <c r="JP56" s="162">
        <v>13.485200000000001</v>
      </c>
      <c r="JQ56" s="162">
        <v>54.757399999999997</v>
      </c>
      <c r="JR56" s="162">
        <v>53.864800000000002</v>
      </c>
      <c r="JS56" s="162">
        <v>54.963900000000002</v>
      </c>
      <c r="JT56" s="161"/>
      <c r="JU56" s="162">
        <v>29</v>
      </c>
      <c r="JV56" s="162">
        <v>31.722100000000001</v>
      </c>
      <c r="JW56" s="162">
        <v>6.42</v>
      </c>
      <c r="JX56" s="161"/>
      <c r="JY56" s="162">
        <v>-46.046999999999997</v>
      </c>
      <c r="JZ56" s="162">
        <v>77.601399999999998</v>
      </c>
      <c r="KA56" s="162">
        <v>57.745600000000003</v>
      </c>
      <c r="KB56" s="162">
        <v>-45.737099999999998</v>
      </c>
      <c r="KC56" s="162">
        <v>-76.8172</v>
      </c>
      <c r="KD56" s="162">
        <v>48.089100000000002</v>
      </c>
      <c r="KE56" s="162">
        <v>28.128699999999998</v>
      </c>
      <c r="KF56" s="162">
        <v>-29</v>
      </c>
      <c r="KG56" s="162">
        <v>29.3</v>
      </c>
      <c r="KH56" s="161"/>
      <c r="KI56" s="162">
        <v>123.92310000000001</v>
      </c>
    </row>
    <row r="57" spans="1:295" x14ac:dyDescent="0.3">
      <c r="A57" s="223" t="s">
        <v>893</v>
      </c>
      <c r="B57" s="223"/>
      <c r="C57" s="165">
        <v>0</v>
      </c>
      <c r="D57" s="165">
        <v>23.0809</v>
      </c>
      <c r="E57" s="165">
        <v>-13.6357</v>
      </c>
      <c r="F57" s="165">
        <v>13.202500000000001</v>
      </c>
      <c r="G57" s="165">
        <v>29.0366</v>
      </c>
      <c r="H57" s="165">
        <v>0</v>
      </c>
      <c r="I57" s="165">
        <v>52.749499999999998</v>
      </c>
      <c r="J57" s="165">
        <v>-37.8919</v>
      </c>
      <c r="K57" s="165">
        <v>67.398499999999999</v>
      </c>
      <c r="L57" s="165">
        <v>33.941000000000003</v>
      </c>
      <c r="M57" s="165">
        <v>33.246699999999997</v>
      </c>
      <c r="N57" s="165">
        <v>22.2</v>
      </c>
      <c r="O57" s="165">
        <v>-32.707000000000001</v>
      </c>
      <c r="P57" s="165">
        <v>57.2</v>
      </c>
      <c r="Q57" s="165">
        <v>23.184000000000001</v>
      </c>
      <c r="R57" s="165">
        <v>-28.6</v>
      </c>
      <c r="S57" s="165">
        <v>13.933</v>
      </c>
      <c r="T57" s="165">
        <v>112.4122</v>
      </c>
      <c r="U57" s="165">
        <v>17.9255</v>
      </c>
      <c r="V57" s="165">
        <v>18.187999999999999</v>
      </c>
      <c r="W57" s="165">
        <v>29.738900000000001</v>
      </c>
      <c r="X57" s="165">
        <v>13.0062</v>
      </c>
      <c r="Y57" s="165">
        <v>6.2907999999999999</v>
      </c>
      <c r="Z57" s="165">
        <v>8.6255000000000006</v>
      </c>
      <c r="AA57" s="165">
        <v>0</v>
      </c>
      <c r="AB57" s="165">
        <v>0</v>
      </c>
      <c r="AC57" s="165">
        <v>-38.020000000000003</v>
      </c>
      <c r="AD57" s="165">
        <v>-38.340000000000003</v>
      </c>
      <c r="AE57" s="165">
        <v>0</v>
      </c>
      <c r="AF57" s="165">
        <v>11.1</v>
      </c>
      <c r="AG57" s="165">
        <v>61.6</v>
      </c>
      <c r="AH57" s="165">
        <v>14.661</v>
      </c>
      <c r="AI57" s="165">
        <v>0.27700000000000002</v>
      </c>
      <c r="AJ57" s="165">
        <v>-32.32</v>
      </c>
      <c r="AK57" s="165">
        <v>-32.369999999999997</v>
      </c>
      <c r="AL57" s="165">
        <v>-36.42</v>
      </c>
      <c r="AM57" s="165">
        <v>69.69</v>
      </c>
      <c r="AN57" s="165">
        <v>69.88</v>
      </c>
      <c r="AO57" s="165">
        <v>17.751300000000001</v>
      </c>
      <c r="AP57" s="165">
        <v>9.3254999999999999</v>
      </c>
      <c r="AQ57" s="165">
        <v>80.009900000000002</v>
      </c>
      <c r="AR57" s="165">
        <v>83.342500000000001</v>
      </c>
      <c r="AS57" s="165">
        <v>71.060400000000001</v>
      </c>
      <c r="AT57" s="165">
        <v>-37.374600000000001</v>
      </c>
      <c r="AU57" s="165">
        <v>-36.952100000000002</v>
      </c>
      <c r="AV57" s="165">
        <v>32.362299999999998</v>
      </c>
      <c r="AW57" s="165">
        <v>31.578199999999999</v>
      </c>
      <c r="AX57" s="165">
        <v>84.528300000000002</v>
      </c>
      <c r="AY57" s="165">
        <v>86.805599999999998</v>
      </c>
      <c r="AZ57" s="165">
        <v>6.2977999999999996</v>
      </c>
      <c r="BA57" s="165">
        <v>32.4709</v>
      </c>
      <c r="BB57" s="165">
        <v>-384.04829999999998</v>
      </c>
      <c r="BC57" s="165">
        <v>14.0596</v>
      </c>
      <c r="BD57" s="165">
        <v>-6.8</v>
      </c>
      <c r="BE57" s="165">
        <v>-6.7</v>
      </c>
      <c r="BF57" s="165">
        <v>66.816900000000004</v>
      </c>
      <c r="BG57" s="165">
        <v>66.016400000000004</v>
      </c>
      <c r="BH57" s="165">
        <v>-3.5535999999999999</v>
      </c>
      <c r="BI57" s="165">
        <v>0</v>
      </c>
      <c r="BJ57" s="165">
        <v>-45.926200000000001</v>
      </c>
      <c r="BK57" s="165">
        <v>8.3064</v>
      </c>
      <c r="BL57" s="165">
        <v>9.6013000000000002</v>
      </c>
      <c r="BM57" s="165">
        <v>6.3830999999999998</v>
      </c>
      <c r="BN57" s="165">
        <v>577.50160000000005</v>
      </c>
      <c r="BO57" s="165">
        <v>167.85169999999999</v>
      </c>
      <c r="BP57" s="165">
        <v>167.5771</v>
      </c>
      <c r="BQ57" s="165">
        <v>-386.05700000000002</v>
      </c>
      <c r="BR57" s="165">
        <v>564.38509999999997</v>
      </c>
      <c r="BS57" s="165">
        <v>0</v>
      </c>
      <c r="BT57" s="165">
        <v>-18.4055</v>
      </c>
      <c r="BU57" s="165">
        <v>93.225999999999999</v>
      </c>
      <c r="BV57" s="165">
        <v>100.63379999999999</v>
      </c>
      <c r="BW57" s="165">
        <v>35.07</v>
      </c>
      <c r="BX57" s="165">
        <v>38.909999999999997</v>
      </c>
      <c r="BY57" s="165">
        <v>75.73</v>
      </c>
      <c r="BZ57" s="165">
        <v>91.4</v>
      </c>
      <c r="CA57" s="165">
        <v>8.3094999999999999</v>
      </c>
      <c r="CB57" s="165">
        <v>8.7113999999999994</v>
      </c>
      <c r="CC57" s="165">
        <v>130.1079</v>
      </c>
      <c r="CD57" s="165">
        <v>130.8698</v>
      </c>
      <c r="CE57" s="165">
        <v>42.903199999999998</v>
      </c>
      <c r="CF57" s="165">
        <v>-20.628299999999999</v>
      </c>
      <c r="CG57" s="165">
        <v>-20.4922</v>
      </c>
      <c r="CH57" s="165">
        <v>10.784800000000001</v>
      </c>
      <c r="CI57" s="165">
        <v>-34.116900000000001</v>
      </c>
      <c r="CJ57" s="165">
        <v>0</v>
      </c>
      <c r="CK57" s="165">
        <v>0</v>
      </c>
      <c r="CL57" s="165">
        <v>45.9</v>
      </c>
      <c r="CM57" s="165">
        <v>186</v>
      </c>
      <c r="CN57" s="165">
        <v>-11.85</v>
      </c>
      <c r="CO57" s="165">
        <v>50.150199999999998</v>
      </c>
      <c r="CP57" s="165">
        <v>49.307600000000001</v>
      </c>
      <c r="CQ57" s="165">
        <v>49.894399999999997</v>
      </c>
      <c r="CR57" s="165">
        <v>-55.833500000000001</v>
      </c>
      <c r="CS57" s="165">
        <v>-55.366900000000001</v>
      </c>
      <c r="CT57" s="165">
        <v>57.551499999999997</v>
      </c>
      <c r="CU57" s="165">
        <v>20.189299999999999</v>
      </c>
      <c r="CV57" s="165">
        <v>67.437100000000001</v>
      </c>
      <c r="CW57" s="165">
        <v>17.303899999999999</v>
      </c>
      <c r="CX57" s="165">
        <v>59.48</v>
      </c>
      <c r="CY57" s="165">
        <v>97.91</v>
      </c>
      <c r="CZ57" s="165">
        <v>58.132300000000001</v>
      </c>
      <c r="DA57" s="165">
        <v>54.789700000000003</v>
      </c>
      <c r="DB57" s="165">
        <v>-25.93</v>
      </c>
      <c r="DC57" s="165">
        <v>-0.78149999999999997</v>
      </c>
      <c r="DD57" s="165">
        <v>93.677499999999995</v>
      </c>
      <c r="DE57" s="165">
        <v>92.652600000000007</v>
      </c>
      <c r="DF57" s="165">
        <v>-82.335300000000004</v>
      </c>
      <c r="DG57" s="165">
        <v>1E-4</v>
      </c>
      <c r="DH57" s="165">
        <v>-15.835000000000001</v>
      </c>
      <c r="DI57" s="165">
        <v>-76.5</v>
      </c>
      <c r="DJ57" s="165">
        <v>-77</v>
      </c>
      <c r="DK57" s="165">
        <v>32.269599999999997</v>
      </c>
      <c r="DL57" s="165">
        <v>66.805999999999997</v>
      </c>
      <c r="DM57" s="165">
        <v>87.368899999999996</v>
      </c>
      <c r="DN57" s="165">
        <v>93.768299999999996</v>
      </c>
      <c r="DO57" s="165">
        <v>65.97</v>
      </c>
      <c r="DP57" s="165">
        <v>-6.33</v>
      </c>
      <c r="DQ57" s="165">
        <v>66.109499999999997</v>
      </c>
      <c r="DR57" s="165">
        <v>132.88749999999999</v>
      </c>
      <c r="DS57" s="165">
        <v>-1.55</v>
      </c>
      <c r="DT57" s="165">
        <v>-1.52</v>
      </c>
      <c r="DU57" s="165">
        <v>117.99</v>
      </c>
      <c r="DV57" s="165">
        <v>76.95</v>
      </c>
      <c r="DW57" s="165">
        <v>133.1636</v>
      </c>
      <c r="DX57" s="165">
        <v>130.56360000000001</v>
      </c>
      <c r="DY57" s="165">
        <v>18.719100000000001</v>
      </c>
      <c r="DZ57" s="165">
        <v>18.0364</v>
      </c>
      <c r="EA57" s="165">
        <v>239.3493</v>
      </c>
      <c r="EB57" s="165">
        <v>195.99449999999999</v>
      </c>
      <c r="EC57" s="165">
        <v>189.31479999999999</v>
      </c>
      <c r="ED57" s="165">
        <v>190.64750000000001</v>
      </c>
      <c r="EE57" s="165">
        <v>115.7814</v>
      </c>
      <c r="EF57" s="165">
        <v>103.6159</v>
      </c>
      <c r="EG57" s="165">
        <v>-22.079000000000001</v>
      </c>
      <c r="EH57" s="165">
        <v>644.64380000000006</v>
      </c>
      <c r="EI57" s="165">
        <v>487.41809999999998</v>
      </c>
      <c r="EJ57" s="165">
        <v>0</v>
      </c>
      <c r="EK57" s="165">
        <v>-9.1951000000000001</v>
      </c>
      <c r="EL57" s="165">
        <v>-7.1955999999999998</v>
      </c>
      <c r="EM57" s="165">
        <v>43.488</v>
      </c>
      <c r="EN57" s="165">
        <v>45.139200000000002</v>
      </c>
      <c r="EO57" s="165">
        <v>42.278799999999997</v>
      </c>
      <c r="EP57" s="165">
        <v>176.7</v>
      </c>
      <c r="EQ57" s="165">
        <v>-27.032599999999999</v>
      </c>
      <c r="ER57" s="165">
        <v>-27.809000000000001</v>
      </c>
      <c r="ES57" s="165">
        <v>20.9922</v>
      </c>
      <c r="ET57" s="165">
        <v>19.05</v>
      </c>
      <c r="EU57" s="165">
        <v>-5.47</v>
      </c>
      <c r="EV57" s="165">
        <v>122.7</v>
      </c>
      <c r="EW57" s="165">
        <v>12.0723</v>
      </c>
      <c r="EX57" s="165">
        <v>44.042099999999998</v>
      </c>
      <c r="EY57" s="165">
        <v>-11.1126</v>
      </c>
      <c r="EZ57" s="165">
        <v>-10.7761</v>
      </c>
      <c r="FA57" s="165">
        <v>5.1932</v>
      </c>
      <c r="FB57" s="165">
        <v>-20.005099999999999</v>
      </c>
      <c r="FC57" s="165">
        <v>67.861199999999997</v>
      </c>
      <c r="FD57" s="165">
        <v>0</v>
      </c>
      <c r="FE57" s="165">
        <v>3.4699</v>
      </c>
      <c r="FF57" s="165">
        <v>3.3969999999999998</v>
      </c>
      <c r="FG57" s="165">
        <v>40.950000000000003</v>
      </c>
      <c r="FH57" s="165">
        <v>40.927999999999997</v>
      </c>
      <c r="FI57" s="165">
        <v>39.580500000000001</v>
      </c>
      <c r="FJ57" s="165">
        <v>64.303200000000004</v>
      </c>
      <c r="FK57" s="165">
        <v>65.642899999999997</v>
      </c>
      <c r="FL57" s="165">
        <v>59.949399999999997</v>
      </c>
      <c r="FM57" s="165">
        <v>45.6633</v>
      </c>
      <c r="FN57" s="165">
        <v>45.168399999999998</v>
      </c>
      <c r="FO57" s="165">
        <v>42.215400000000002</v>
      </c>
      <c r="FP57" s="165">
        <v>58.203000000000003</v>
      </c>
      <c r="FQ57" s="165">
        <v>18.378599999999999</v>
      </c>
      <c r="FR57" s="165">
        <v>-5.31</v>
      </c>
      <c r="FS57" s="165">
        <v>15.1693</v>
      </c>
      <c r="FT57" s="165">
        <v>1.7362</v>
      </c>
      <c r="FU57" s="165">
        <v>-3.42</v>
      </c>
      <c r="FV57" s="165">
        <v>19.89</v>
      </c>
      <c r="FW57" s="165">
        <v>18.0901</v>
      </c>
      <c r="FX57" s="165">
        <v>10.543900000000001</v>
      </c>
      <c r="FY57" s="165">
        <v>-6.0110000000000001</v>
      </c>
      <c r="FZ57" s="165">
        <v>4.6520000000000001</v>
      </c>
      <c r="GA57" s="165">
        <v>11.305199999999999</v>
      </c>
      <c r="GB57" s="165">
        <v>40.68</v>
      </c>
      <c r="GC57" s="165">
        <v>54.169899999999998</v>
      </c>
      <c r="GD57" s="165">
        <v>59.316299999999998</v>
      </c>
      <c r="GE57" s="165">
        <v>16.84</v>
      </c>
      <c r="GF57" s="165">
        <v>94.655299999999997</v>
      </c>
      <c r="GG57" s="165">
        <v>26.5</v>
      </c>
      <c r="GH57" s="165">
        <v>-14.1274</v>
      </c>
      <c r="GI57" s="165">
        <v>0</v>
      </c>
      <c r="GJ57" s="165">
        <v>0</v>
      </c>
      <c r="GK57" s="165">
        <v>3.0333999999999999</v>
      </c>
      <c r="GL57" s="165">
        <v>8.2500000000000004E-2</v>
      </c>
      <c r="GM57" s="165">
        <v>0</v>
      </c>
      <c r="GN57" s="165">
        <v>-11.0311</v>
      </c>
      <c r="GO57" s="165">
        <v>-20.000699999999998</v>
      </c>
      <c r="GP57" s="165">
        <v>24.3383</v>
      </c>
      <c r="GQ57" s="165">
        <v>87.4773</v>
      </c>
      <c r="GR57" s="165">
        <v>62.774700000000003</v>
      </c>
      <c r="GS57" s="165">
        <v>64.393699999999995</v>
      </c>
      <c r="GT57" s="165">
        <v>-93.067400000000006</v>
      </c>
      <c r="GU57" s="165">
        <v>-15.530200000000001</v>
      </c>
      <c r="GV57" s="165">
        <v>45.053400000000003</v>
      </c>
      <c r="GW57" s="165">
        <v>-35.700299999999999</v>
      </c>
      <c r="GX57" s="165">
        <v>12.8325</v>
      </c>
      <c r="GY57" s="165">
        <v>24.0779</v>
      </c>
      <c r="GZ57" s="165">
        <v>23.546600000000002</v>
      </c>
      <c r="HA57" s="165">
        <v>14.670199999999999</v>
      </c>
      <c r="HB57" s="165">
        <v>251.2484</v>
      </c>
      <c r="HC57" s="165">
        <v>249.95330000000001</v>
      </c>
      <c r="HD57" s="165">
        <v>282.89999999999998</v>
      </c>
      <c r="HE57" s="165">
        <v>-99.826499999999996</v>
      </c>
      <c r="HF57" s="165">
        <v>-238.12139999999999</v>
      </c>
      <c r="HG57" s="165">
        <v>527.92259999999999</v>
      </c>
      <c r="HH57" s="165">
        <v>527.80769999999995</v>
      </c>
      <c r="HI57" s="165">
        <v>-128.2484</v>
      </c>
      <c r="HJ57" s="165">
        <v>-125.73950000000001</v>
      </c>
      <c r="HK57" s="165">
        <v>-40.9587</v>
      </c>
      <c r="HL57" s="165">
        <v>-29.0032</v>
      </c>
      <c r="HM57" s="165">
        <v>84.986500000000007</v>
      </c>
      <c r="HN57" s="165">
        <v>85.711699999999993</v>
      </c>
      <c r="HO57" s="165">
        <v>-85.800799999999995</v>
      </c>
      <c r="HP57" s="165">
        <v>-85.933700000000002</v>
      </c>
      <c r="HQ57" s="165">
        <v>67.064300000000003</v>
      </c>
      <c r="HR57" s="165">
        <v>66.8446</v>
      </c>
      <c r="HS57" s="165">
        <v>-2.5815000000000001</v>
      </c>
      <c r="HT57" s="165">
        <v>-2.5270999999999999</v>
      </c>
      <c r="HU57" s="165">
        <v>111.05</v>
      </c>
      <c r="HV57" s="165">
        <v>111.29</v>
      </c>
      <c r="HW57" s="165">
        <v>73.8</v>
      </c>
      <c r="HX57" s="165">
        <v>74.900000000000006</v>
      </c>
      <c r="HY57" s="165">
        <v>21.207799999999999</v>
      </c>
      <c r="HZ57" s="165">
        <v>38.08</v>
      </c>
      <c r="IA57" s="165">
        <v>-308.01740000000001</v>
      </c>
      <c r="IB57" s="165">
        <v>113.78449999999999</v>
      </c>
      <c r="IC57" s="165">
        <v>114.00109999999999</v>
      </c>
      <c r="ID57" s="165">
        <v>19</v>
      </c>
      <c r="IE57" s="165">
        <v>41.1</v>
      </c>
      <c r="IF57" s="165">
        <v>-16.399999999999999</v>
      </c>
      <c r="IG57" s="165">
        <v>-16</v>
      </c>
      <c r="IH57" s="165">
        <v>1.3668</v>
      </c>
      <c r="II57" s="165">
        <v>1.1315999999999999</v>
      </c>
      <c r="IJ57" s="165">
        <v>-234.64160000000001</v>
      </c>
      <c r="IK57" s="165">
        <v>31.3126</v>
      </c>
      <c r="IL57" s="165">
        <v>502.51609999999999</v>
      </c>
      <c r="IM57" s="165">
        <v>406.97640000000001</v>
      </c>
      <c r="IN57" s="165">
        <v>9.4847000000000001</v>
      </c>
      <c r="IO57" s="165">
        <v>-138.5498</v>
      </c>
      <c r="IP57" s="165">
        <v>397.67430000000002</v>
      </c>
      <c r="IQ57" s="165">
        <v>-80.408000000000001</v>
      </c>
      <c r="IR57" s="165">
        <v>-51.733199999999997</v>
      </c>
      <c r="IS57" s="165">
        <v>-132.3441</v>
      </c>
      <c r="IT57" s="165">
        <v>138.82990000000001</v>
      </c>
      <c r="IU57" s="165">
        <v>140.1756</v>
      </c>
      <c r="IV57" s="165">
        <v>155.86369999999999</v>
      </c>
      <c r="IW57" s="165">
        <v>-173.2688</v>
      </c>
      <c r="IX57" s="165">
        <v>240.50210000000001</v>
      </c>
      <c r="IY57" s="165">
        <v>-112.63630000000001</v>
      </c>
      <c r="IZ57" s="165">
        <v>254.91749999999999</v>
      </c>
      <c r="JA57" s="165">
        <v>-6.6702000000000004</v>
      </c>
      <c r="JB57" s="165">
        <v>0</v>
      </c>
      <c r="JC57" s="165">
        <v>33.76</v>
      </c>
      <c r="JD57" s="165">
        <v>8.5749999999999993</v>
      </c>
      <c r="JE57" s="165">
        <v>8.5589999999999993</v>
      </c>
      <c r="JF57" s="165">
        <v>-12</v>
      </c>
      <c r="JG57" s="165">
        <v>13.44</v>
      </c>
      <c r="JH57" s="165">
        <v>0</v>
      </c>
      <c r="JI57" s="165">
        <v>7.7957999999999998</v>
      </c>
      <c r="JJ57" s="165">
        <v>-26.573599999999999</v>
      </c>
      <c r="JK57" s="165">
        <v>-2.2263000000000002</v>
      </c>
      <c r="JL57" s="165">
        <v>38.1</v>
      </c>
      <c r="JM57" s="165">
        <v>59.92</v>
      </c>
      <c r="JN57" s="165">
        <v>58.343000000000004</v>
      </c>
      <c r="JO57" s="165">
        <v>11.4947</v>
      </c>
      <c r="JP57" s="165">
        <v>13.813599999999999</v>
      </c>
      <c r="JQ57" s="165">
        <v>55.665100000000002</v>
      </c>
      <c r="JR57" s="165">
        <v>56.378399999999999</v>
      </c>
      <c r="JS57" s="165">
        <v>56.133000000000003</v>
      </c>
      <c r="JT57" s="165">
        <v>0</v>
      </c>
      <c r="JU57" s="165">
        <v>29</v>
      </c>
      <c r="JV57" s="165">
        <v>36.536799999999999</v>
      </c>
      <c r="JW57" s="165">
        <v>10.96</v>
      </c>
      <c r="JX57" s="165">
        <v>0</v>
      </c>
      <c r="JY57" s="165">
        <v>-25.209700000000002</v>
      </c>
      <c r="JZ57" s="165">
        <v>79.714299999999994</v>
      </c>
      <c r="KA57" s="165">
        <v>57.745600000000003</v>
      </c>
      <c r="KB57" s="165">
        <v>-25.152000000000001</v>
      </c>
      <c r="KC57" s="165">
        <v>-69.263000000000005</v>
      </c>
      <c r="KD57" s="165">
        <v>48.089100000000002</v>
      </c>
      <c r="KE57" s="165">
        <v>42.399000000000001</v>
      </c>
      <c r="KF57" s="165">
        <v>41.7</v>
      </c>
      <c r="KG57" s="165">
        <v>29.3</v>
      </c>
      <c r="KH57" s="165">
        <v>0</v>
      </c>
      <c r="KI57" s="165">
        <v>148.32249999999999</v>
      </c>
    </row>
    <row r="58" spans="1:295" x14ac:dyDescent="0.3">
      <c r="A58" s="223" t="s">
        <v>894</v>
      </c>
      <c r="B58" s="223"/>
      <c r="C58" s="165">
        <v>0</v>
      </c>
      <c r="D58" s="165">
        <v>11.911899999999999</v>
      </c>
      <c r="E58" s="165">
        <v>-26.894400000000001</v>
      </c>
      <c r="F58" s="165">
        <v>7.5923999999999996</v>
      </c>
      <c r="G58" s="165">
        <v>21.0471</v>
      </c>
      <c r="H58" s="165">
        <v>0</v>
      </c>
      <c r="I58" s="165">
        <v>33.245899999999999</v>
      </c>
      <c r="J58" s="165">
        <v>-55.327300000000001</v>
      </c>
      <c r="K58" s="165">
        <v>37.588999999999999</v>
      </c>
      <c r="L58" s="165">
        <v>18.935400000000001</v>
      </c>
      <c r="M58" s="165">
        <v>18.401599999999998</v>
      </c>
      <c r="N58" s="165">
        <v>-11.1</v>
      </c>
      <c r="O58" s="165">
        <v>-63.344000000000001</v>
      </c>
      <c r="P58" s="165">
        <v>28.6</v>
      </c>
      <c r="Q58" s="165">
        <v>9.1080000000000005</v>
      </c>
      <c r="R58" s="165">
        <v>-57.2</v>
      </c>
      <c r="S58" s="165">
        <v>11.87</v>
      </c>
      <c r="T58" s="165">
        <v>76.605800000000002</v>
      </c>
      <c r="U58" s="165">
        <v>7.5871000000000004</v>
      </c>
      <c r="V58" s="165">
        <v>7.6463000000000001</v>
      </c>
      <c r="W58" s="165">
        <v>12.289099999999999</v>
      </c>
      <c r="X58" s="165">
        <v>7.7775999999999996</v>
      </c>
      <c r="Y58" s="165">
        <v>0.1086</v>
      </c>
      <c r="Z58" s="165">
        <v>1.1435</v>
      </c>
      <c r="AA58" s="165">
        <v>0</v>
      </c>
      <c r="AB58" s="165">
        <v>0</v>
      </c>
      <c r="AC58" s="165">
        <v>-71.41</v>
      </c>
      <c r="AD58" s="165">
        <v>-71.08</v>
      </c>
      <c r="AE58" s="165">
        <v>0</v>
      </c>
      <c r="AF58" s="165">
        <v>-22.2</v>
      </c>
      <c r="AG58" s="165">
        <v>30.8</v>
      </c>
      <c r="AH58" s="165">
        <v>1.5389999999999999</v>
      </c>
      <c r="AI58" s="165">
        <v>0.19500000000000001</v>
      </c>
      <c r="AJ58" s="165">
        <v>-69.180000000000007</v>
      </c>
      <c r="AK58" s="165">
        <v>-69.39</v>
      </c>
      <c r="AL58" s="165">
        <v>-75.88</v>
      </c>
      <c r="AM58" s="165">
        <v>32.49</v>
      </c>
      <c r="AN58" s="165">
        <v>33.04</v>
      </c>
      <c r="AO58" s="165">
        <v>9.9406999999999996</v>
      </c>
      <c r="AP58" s="165">
        <v>2.5146999999999999</v>
      </c>
      <c r="AQ58" s="165">
        <v>51.035800000000002</v>
      </c>
      <c r="AR58" s="165">
        <v>52.682099999999998</v>
      </c>
      <c r="AS58" s="165">
        <v>32.925899999999999</v>
      </c>
      <c r="AT58" s="165">
        <v>-63.228700000000003</v>
      </c>
      <c r="AU58" s="165">
        <v>-60.756300000000003</v>
      </c>
      <c r="AV58" s="165">
        <v>4.0281000000000002</v>
      </c>
      <c r="AW58" s="165">
        <v>3.5183</v>
      </c>
      <c r="AX58" s="165">
        <v>55.325200000000002</v>
      </c>
      <c r="AY58" s="165">
        <v>55.860999999999997</v>
      </c>
      <c r="AZ58" s="165">
        <v>-3.1406999999999998</v>
      </c>
      <c r="BA58" s="165">
        <v>-17.089500000000001</v>
      </c>
      <c r="BB58" s="165">
        <v>-527.69979999999998</v>
      </c>
      <c r="BC58" s="165">
        <v>-27.317399999999999</v>
      </c>
      <c r="BD58" s="165">
        <v>-19.8</v>
      </c>
      <c r="BE58" s="165">
        <v>-19.7</v>
      </c>
      <c r="BF58" s="165">
        <v>41.734400000000001</v>
      </c>
      <c r="BG58" s="165">
        <v>41.256799999999998</v>
      </c>
      <c r="BH58" s="165">
        <v>-6.2971000000000004</v>
      </c>
      <c r="BI58" s="165">
        <v>0</v>
      </c>
      <c r="BJ58" s="165">
        <v>-82.327699999999993</v>
      </c>
      <c r="BK58" s="165">
        <v>0.86819999999999997</v>
      </c>
      <c r="BL58" s="165">
        <v>0</v>
      </c>
      <c r="BM58" s="165">
        <v>2.8241000000000001</v>
      </c>
      <c r="BN58" s="165">
        <v>445.02080000000001</v>
      </c>
      <c r="BO58" s="165">
        <v>66.805000000000007</v>
      </c>
      <c r="BP58" s="165">
        <v>66.805000000000007</v>
      </c>
      <c r="BQ58" s="165">
        <v>-627.0335</v>
      </c>
      <c r="BR58" s="165">
        <v>379.66059999999999</v>
      </c>
      <c r="BS58" s="165">
        <v>0</v>
      </c>
      <c r="BT58" s="165">
        <v>-91.790400000000005</v>
      </c>
      <c r="BU58" s="165">
        <v>19.5229</v>
      </c>
      <c r="BV58" s="165">
        <v>64.018799999999999</v>
      </c>
      <c r="BW58" s="165">
        <v>24.51</v>
      </c>
      <c r="BX58" s="165">
        <v>17.579999999999998</v>
      </c>
      <c r="BY58" s="165">
        <v>45.06</v>
      </c>
      <c r="BZ58" s="165">
        <v>64.760000000000005</v>
      </c>
      <c r="CA58" s="165">
        <v>-64.027299999999997</v>
      </c>
      <c r="CB58" s="165">
        <v>-62.419800000000002</v>
      </c>
      <c r="CC58" s="165">
        <v>65.080600000000004</v>
      </c>
      <c r="CD58" s="165">
        <v>65.734999999999999</v>
      </c>
      <c r="CE58" s="165">
        <v>19.468499999999999</v>
      </c>
      <c r="CF58" s="165">
        <v>-99.477099999999993</v>
      </c>
      <c r="CG58" s="165">
        <v>-99.313299999999998</v>
      </c>
      <c r="CH58" s="165">
        <v>-3.9239000000000002</v>
      </c>
      <c r="CI58" s="165">
        <v>-92.685500000000005</v>
      </c>
      <c r="CJ58" s="165">
        <v>0</v>
      </c>
      <c r="CK58" s="165">
        <v>0</v>
      </c>
      <c r="CL58" s="165">
        <v>-21.9</v>
      </c>
      <c r="CM58" s="165">
        <v>69.400000000000006</v>
      </c>
      <c r="CN58" s="165">
        <v>-18.010000000000002</v>
      </c>
      <c r="CO58" s="165">
        <v>26.865500000000001</v>
      </c>
      <c r="CP58" s="165">
        <v>26.1919</v>
      </c>
      <c r="CQ58" s="165">
        <v>27.052800000000001</v>
      </c>
      <c r="CR58" s="165">
        <v>-92.888300000000001</v>
      </c>
      <c r="CS58" s="165">
        <v>-93.378100000000003</v>
      </c>
      <c r="CT58" s="165">
        <v>1</v>
      </c>
      <c r="CU58" s="165">
        <v>-38.472200000000001</v>
      </c>
      <c r="CV58" s="165">
        <v>14.666499999999999</v>
      </c>
      <c r="CW58" s="165">
        <v>9.8626000000000005</v>
      </c>
      <c r="CX58" s="165">
        <v>17.53</v>
      </c>
      <c r="CY58" s="165">
        <v>50.29</v>
      </c>
      <c r="CZ58" s="165">
        <v>32.5854</v>
      </c>
      <c r="DA58" s="165">
        <v>30.619800000000001</v>
      </c>
      <c r="DB58" s="165">
        <v>-39.049999999999997</v>
      </c>
      <c r="DC58" s="165">
        <v>-3.7679</v>
      </c>
      <c r="DD58" s="165">
        <v>34.988399999999999</v>
      </c>
      <c r="DE58" s="165">
        <v>34.303800000000003</v>
      </c>
      <c r="DF58" s="165">
        <v>-134.4324</v>
      </c>
      <c r="DG58" s="165">
        <v>-2.9999999999999997E-4</v>
      </c>
      <c r="DH58" s="165">
        <v>-23.664000000000001</v>
      </c>
      <c r="DI58" s="165">
        <v>-143.4</v>
      </c>
      <c r="DJ58" s="165">
        <v>-143.30000000000001</v>
      </c>
      <c r="DK58" s="165">
        <v>25.4251</v>
      </c>
      <c r="DL58" s="165">
        <v>29.599</v>
      </c>
      <c r="DM58" s="165">
        <v>39.934600000000003</v>
      </c>
      <c r="DN58" s="165">
        <v>42.205800000000004</v>
      </c>
      <c r="DO58" s="165">
        <v>29.51</v>
      </c>
      <c r="DP58" s="165">
        <v>-14.83</v>
      </c>
      <c r="DQ58" s="165">
        <v>40.567500000000003</v>
      </c>
      <c r="DR58" s="165">
        <v>82.802199999999999</v>
      </c>
      <c r="DS58" s="165">
        <v>-31.25</v>
      </c>
      <c r="DT58" s="165">
        <v>-31.3</v>
      </c>
      <c r="DU58" s="165">
        <v>75.77</v>
      </c>
      <c r="DV58" s="165">
        <v>49.07</v>
      </c>
      <c r="DW58" s="165">
        <v>84.0364</v>
      </c>
      <c r="DX58" s="165">
        <v>83.054500000000004</v>
      </c>
      <c r="DY58" s="165">
        <v>-42.636299999999999</v>
      </c>
      <c r="DZ58" s="165">
        <v>-42.645499999999998</v>
      </c>
      <c r="EA58" s="165">
        <v>177.05969999999999</v>
      </c>
      <c r="EB58" s="165">
        <v>134.32069999999999</v>
      </c>
      <c r="EC58" s="165">
        <v>128.72989999999999</v>
      </c>
      <c r="ED58" s="165">
        <v>130.75450000000001</v>
      </c>
      <c r="EE58" s="165">
        <v>45.177700000000002</v>
      </c>
      <c r="EF58" s="165">
        <v>21.8856</v>
      </c>
      <c r="EG58" s="165">
        <v>-30.154</v>
      </c>
      <c r="EH58" s="165">
        <v>402.41370000000001</v>
      </c>
      <c r="EI58" s="165">
        <v>-7.0621999999999998</v>
      </c>
      <c r="EJ58" s="165">
        <v>0</v>
      </c>
      <c r="EK58" s="165">
        <v>-36.5991</v>
      </c>
      <c r="EL58" s="165">
        <v>-34.372100000000003</v>
      </c>
      <c r="EM58" s="165">
        <v>-23.229800000000001</v>
      </c>
      <c r="EN58" s="165">
        <v>-42.054400000000001</v>
      </c>
      <c r="EO58" s="165">
        <v>-38.742800000000003</v>
      </c>
      <c r="EP58" s="165">
        <v>30.768000000000001</v>
      </c>
      <c r="EQ58" s="165">
        <v>-81.1858</v>
      </c>
      <c r="ER58" s="165">
        <v>-82.939400000000006</v>
      </c>
      <c r="ES58" s="165">
        <v>-61.812199999999997</v>
      </c>
      <c r="ET58" s="165">
        <v>0</v>
      </c>
      <c r="EU58" s="165">
        <v>-16.66</v>
      </c>
      <c r="EV58" s="165">
        <v>1</v>
      </c>
      <c r="EW58" s="165">
        <v>6.0004999999999997</v>
      </c>
      <c r="EX58" s="165">
        <v>-127.5534</v>
      </c>
      <c r="EY58" s="165">
        <v>-15.2949</v>
      </c>
      <c r="EZ58" s="165">
        <v>-14.7499</v>
      </c>
      <c r="FA58" s="165">
        <v>1.4444999999999999</v>
      </c>
      <c r="FB58" s="165">
        <v>-97.808499999999995</v>
      </c>
      <c r="FC58" s="165">
        <v>-12.241899999999999</v>
      </c>
      <c r="FD58" s="165">
        <v>0</v>
      </c>
      <c r="FE58" s="165">
        <v>1.8745000000000001</v>
      </c>
      <c r="FF58" s="165">
        <v>1.8632</v>
      </c>
      <c r="FG58" s="165">
        <v>37.857999999999997</v>
      </c>
      <c r="FH58" s="165">
        <v>38.077199999999998</v>
      </c>
      <c r="FI58" s="165">
        <v>36.500700000000002</v>
      </c>
      <c r="FJ58" s="165">
        <v>-9.7125000000000004</v>
      </c>
      <c r="FK58" s="165">
        <v>-9.3775999999999993</v>
      </c>
      <c r="FL58" s="165">
        <v>-57.270099999999999</v>
      </c>
      <c r="FM58" s="165">
        <v>-16.715199999999999</v>
      </c>
      <c r="FN58" s="165">
        <v>-17.102799999999998</v>
      </c>
      <c r="FO58" s="165">
        <v>-58.591900000000003</v>
      </c>
      <c r="FP58" s="165">
        <v>-51.777999999999999</v>
      </c>
      <c r="FQ58" s="165">
        <v>-16.0458</v>
      </c>
      <c r="FR58" s="165">
        <v>-25.3</v>
      </c>
      <c r="FS58" s="165">
        <v>6.5533999999999999</v>
      </c>
      <c r="FT58" s="165">
        <v>0.7742</v>
      </c>
      <c r="FU58" s="165">
        <v>-9.66</v>
      </c>
      <c r="FV58" s="165">
        <v>12.98</v>
      </c>
      <c r="FW58" s="165">
        <v>-16.690000000000001</v>
      </c>
      <c r="FX58" s="165">
        <v>7.3428000000000004</v>
      </c>
      <c r="FY58" s="165">
        <v>-10.747999999999999</v>
      </c>
      <c r="FZ58" s="165">
        <v>0.54</v>
      </c>
      <c r="GA58" s="165">
        <v>6.4092000000000002</v>
      </c>
      <c r="GB58" s="165">
        <v>25.87</v>
      </c>
      <c r="GC58" s="165">
        <v>-57.720199999999998</v>
      </c>
      <c r="GD58" s="165">
        <v>-41.582000000000001</v>
      </c>
      <c r="GE58" s="165">
        <v>12.95</v>
      </c>
      <c r="GF58" s="165">
        <v>60.486899999999999</v>
      </c>
      <c r="GG58" s="165">
        <v>17.8</v>
      </c>
      <c r="GH58" s="165">
        <v>-31.3018</v>
      </c>
      <c r="GI58" s="165">
        <v>0</v>
      </c>
      <c r="GJ58" s="165">
        <v>-10.500400000000001</v>
      </c>
      <c r="GK58" s="165">
        <v>1.2616000000000001</v>
      </c>
      <c r="GL58" s="165">
        <v>8.2500000000000004E-2</v>
      </c>
      <c r="GM58" s="165">
        <v>0</v>
      </c>
      <c r="GN58" s="165">
        <v>-15.490600000000001</v>
      </c>
      <c r="GO58" s="165">
        <v>-55.098799999999997</v>
      </c>
      <c r="GP58" s="165">
        <v>17.9313</v>
      </c>
      <c r="GQ58" s="165">
        <v>31.0078</v>
      </c>
      <c r="GR58" s="165">
        <v>50.718899999999998</v>
      </c>
      <c r="GS58" s="165">
        <v>51.515099999999997</v>
      </c>
      <c r="GT58" s="165">
        <v>-173.5197</v>
      </c>
      <c r="GU58" s="165">
        <v>-31.869</v>
      </c>
      <c r="GV58" s="165">
        <v>25.7134</v>
      </c>
      <c r="GW58" s="165">
        <v>-78.253299999999996</v>
      </c>
      <c r="GX58" s="165">
        <v>5.2619999999999996</v>
      </c>
      <c r="GY58" s="165">
        <v>2.0800999999999998</v>
      </c>
      <c r="GZ58" s="165">
        <v>1.8247</v>
      </c>
      <c r="HA58" s="165">
        <v>7</v>
      </c>
      <c r="HB58" s="165">
        <v>132.48320000000001</v>
      </c>
      <c r="HC58" s="165">
        <v>133.285</v>
      </c>
      <c r="HD58" s="165">
        <v>99.7</v>
      </c>
      <c r="HE58" s="165">
        <v>-280.69639999999998</v>
      </c>
      <c r="HF58" s="165">
        <v>-527.69839999999999</v>
      </c>
      <c r="HG58" s="165">
        <v>240.92789999999999</v>
      </c>
      <c r="HH58" s="165">
        <v>239.26179999999999</v>
      </c>
      <c r="HI58" s="165">
        <v>-235.39259999999999</v>
      </c>
      <c r="HJ58" s="165">
        <v>-234.5009</v>
      </c>
      <c r="HK58" s="165">
        <v>-57.203099999999999</v>
      </c>
      <c r="HL58" s="165">
        <v>-48.5794</v>
      </c>
      <c r="HM58" s="165">
        <v>76.099900000000005</v>
      </c>
      <c r="HN58" s="165">
        <v>76.3767</v>
      </c>
      <c r="HO58" s="165">
        <v>-176.8</v>
      </c>
      <c r="HP58" s="165">
        <v>-178.66079999999999</v>
      </c>
      <c r="HQ58" s="165">
        <v>17.493200000000002</v>
      </c>
      <c r="HR58" s="165">
        <v>16.658300000000001</v>
      </c>
      <c r="HS58" s="165">
        <v>-80.469499999999996</v>
      </c>
      <c r="HT58" s="165">
        <v>-80.639499999999998</v>
      </c>
      <c r="HU58" s="165">
        <v>63.59</v>
      </c>
      <c r="HV58" s="165">
        <v>64.06</v>
      </c>
      <c r="HW58" s="165">
        <v>34.9</v>
      </c>
      <c r="HX58" s="165">
        <v>34.700000000000003</v>
      </c>
      <c r="HY58" s="165">
        <v>4.1700000000000001E-2</v>
      </c>
      <c r="HZ58" s="165">
        <v>-66.400000000000006</v>
      </c>
      <c r="IA58" s="165">
        <v>-366.73540000000003</v>
      </c>
      <c r="IB58" s="165">
        <v>69.164000000000001</v>
      </c>
      <c r="IC58" s="165">
        <v>68.855599999999995</v>
      </c>
      <c r="ID58" s="165">
        <v>8.1999999999999993</v>
      </c>
      <c r="IE58" s="165">
        <v>-28.5</v>
      </c>
      <c r="IF58" s="165">
        <v>-65.900000000000006</v>
      </c>
      <c r="IG58" s="165">
        <v>-67.900000000000006</v>
      </c>
      <c r="IH58" s="165">
        <v>1.0142</v>
      </c>
      <c r="II58" s="165">
        <v>0.77959999999999996</v>
      </c>
      <c r="IJ58" s="165">
        <v>-517.22929999999997</v>
      </c>
      <c r="IK58" s="165">
        <v>-438.89260000000002</v>
      </c>
      <c r="IL58" s="165">
        <v>178.9753</v>
      </c>
      <c r="IM58" s="165">
        <v>144.15260000000001</v>
      </c>
      <c r="IN58" s="165">
        <v>-51.756500000000003</v>
      </c>
      <c r="IO58" s="165">
        <v>-395.13260000000002</v>
      </c>
      <c r="IP58" s="165">
        <v>138.4776</v>
      </c>
      <c r="IQ58" s="165">
        <v>-152.755</v>
      </c>
      <c r="IR58" s="165">
        <v>-236.11170000000001</v>
      </c>
      <c r="IS58" s="165">
        <v>-390.09789999999998</v>
      </c>
      <c r="IT58" s="165">
        <v>97.638199999999998</v>
      </c>
      <c r="IU58" s="165">
        <v>96.985500000000002</v>
      </c>
      <c r="IV58" s="165">
        <v>78.448999999999998</v>
      </c>
      <c r="IW58" s="165">
        <v>-492.43369999999999</v>
      </c>
      <c r="IX58" s="165">
        <v>53.1419</v>
      </c>
      <c r="IY58" s="165">
        <v>-252.73519999999999</v>
      </c>
      <c r="IZ58" s="165">
        <v>113.2246</v>
      </c>
      <c r="JA58" s="165">
        <v>-10.784599999999999</v>
      </c>
      <c r="JB58" s="165">
        <v>0</v>
      </c>
      <c r="JC58" s="165">
        <v>11.92</v>
      </c>
      <c r="JD58" s="165">
        <v>5.6109999999999998</v>
      </c>
      <c r="JE58" s="165">
        <v>5.63</v>
      </c>
      <c r="JF58" s="165">
        <v>-32.880000000000003</v>
      </c>
      <c r="JG58" s="165">
        <v>-7.92</v>
      </c>
      <c r="JH58" s="165">
        <v>0</v>
      </c>
      <c r="JI58" s="165">
        <v>-15.4101</v>
      </c>
      <c r="JJ58" s="165">
        <v>-53.557600000000001</v>
      </c>
      <c r="JK58" s="165">
        <v>-23.906300000000002</v>
      </c>
      <c r="JL58" s="165">
        <v>25.1</v>
      </c>
      <c r="JM58" s="165">
        <v>51.110999999999997</v>
      </c>
      <c r="JN58" s="165">
        <v>51.103000000000002</v>
      </c>
      <c r="JO58" s="165">
        <v>0</v>
      </c>
      <c r="JP58" s="165">
        <v>0</v>
      </c>
      <c r="JQ58" s="165">
        <v>50.013199999999998</v>
      </c>
      <c r="JR58" s="165">
        <v>48.804299999999998</v>
      </c>
      <c r="JS58" s="165">
        <v>47.850200000000001</v>
      </c>
      <c r="JT58" s="165">
        <v>0</v>
      </c>
      <c r="JU58" s="165">
        <v>-41.8</v>
      </c>
      <c r="JV58" s="165">
        <v>18.376799999999999</v>
      </c>
      <c r="JW58" s="165">
        <v>5.19</v>
      </c>
      <c r="JX58" s="165">
        <v>0</v>
      </c>
      <c r="JY58" s="165">
        <v>-46.672800000000002</v>
      </c>
      <c r="JZ58" s="165">
        <v>71.539199999999994</v>
      </c>
      <c r="KA58" s="165">
        <v>41.084400000000002</v>
      </c>
      <c r="KB58" s="165">
        <v>-46.638800000000003</v>
      </c>
      <c r="KC58" s="165">
        <v>-78.679299999999998</v>
      </c>
      <c r="KD58" s="165">
        <v>27.916899999999998</v>
      </c>
      <c r="KE58" s="165">
        <v>28.128699999999998</v>
      </c>
      <c r="KF58" s="165">
        <v>-29</v>
      </c>
      <c r="KG58" s="165">
        <v>-41.1</v>
      </c>
      <c r="KH58" s="165">
        <v>0</v>
      </c>
      <c r="KI58" s="165">
        <v>64.495000000000005</v>
      </c>
    </row>
    <row r="59" spans="1:295" x14ac:dyDescent="0.3">
      <c r="A59" s="223" t="s">
        <v>895</v>
      </c>
      <c r="B59" s="223"/>
      <c r="C59" s="165">
        <v>0</v>
      </c>
      <c r="D59" s="165">
        <v>19.253415624999999</v>
      </c>
      <c r="E59" s="165">
        <v>-22.522527083333333</v>
      </c>
      <c r="F59" s="165">
        <v>10.237091875000001</v>
      </c>
      <c r="G59" s="165">
        <v>26.363868750000002</v>
      </c>
      <c r="H59" s="165">
        <v>0</v>
      </c>
      <c r="I59" s="165">
        <v>43.63122083333333</v>
      </c>
      <c r="J59" s="165">
        <v>-47.069152083333336</v>
      </c>
      <c r="K59" s="165">
        <v>54.783408333333334</v>
      </c>
      <c r="L59" s="165">
        <v>27.705606249999999</v>
      </c>
      <c r="M59" s="165">
        <v>27.116356249999999</v>
      </c>
      <c r="N59" s="165">
        <v>7.2612500000000004</v>
      </c>
      <c r="O59" s="165">
        <v>-47.687874999999998</v>
      </c>
      <c r="P59" s="165">
        <v>42.579166666666666</v>
      </c>
      <c r="Q59" s="165">
        <v>17.81925</v>
      </c>
      <c r="R59" s="165">
        <v>-42.097916666666663</v>
      </c>
      <c r="S59" s="165">
        <v>13.35706875</v>
      </c>
      <c r="T59" s="165">
        <v>95.024462499999998</v>
      </c>
      <c r="U59" s="165">
        <v>13.324435416666665</v>
      </c>
      <c r="V59" s="165">
        <v>13.408725</v>
      </c>
      <c r="W59" s="165">
        <v>22.186972916666665</v>
      </c>
      <c r="X59" s="165">
        <v>11.1653</v>
      </c>
      <c r="Y59" s="165">
        <v>3.0980062500000001</v>
      </c>
      <c r="Z59" s="165">
        <v>6.3943395833333332</v>
      </c>
      <c r="AA59" s="165">
        <v>0</v>
      </c>
      <c r="AB59" s="165">
        <v>0</v>
      </c>
      <c r="AC59" s="165">
        <v>-52.482500000000002</v>
      </c>
      <c r="AD59" s="165">
        <v>-52.46125</v>
      </c>
      <c r="AE59" s="165">
        <v>0</v>
      </c>
      <c r="AF59" s="165">
        <v>-7.1687500000000002</v>
      </c>
      <c r="AG59" s="165">
        <v>46.0625</v>
      </c>
      <c r="AH59" s="165">
        <v>7.6675217391304358</v>
      </c>
      <c r="AI59" s="165">
        <v>0.22821739130434784</v>
      </c>
      <c r="AJ59" s="165">
        <v>-46.868333333333332</v>
      </c>
      <c r="AK59" s="165">
        <v>-47.08</v>
      </c>
      <c r="AL59" s="165">
        <v>-60.423124999999999</v>
      </c>
      <c r="AM59" s="165">
        <v>47.389791666666667</v>
      </c>
      <c r="AN59" s="165">
        <v>47.57479166666667</v>
      </c>
      <c r="AO59" s="165">
        <v>13.737442857142858</v>
      </c>
      <c r="AP59" s="165">
        <v>6.9138437499999998</v>
      </c>
      <c r="AQ59" s="165">
        <v>67.449172916666669</v>
      </c>
      <c r="AR59" s="165">
        <v>70.041916666666665</v>
      </c>
      <c r="AS59" s="165">
        <v>47.536541666666665</v>
      </c>
      <c r="AT59" s="165">
        <v>-50.505395833333331</v>
      </c>
      <c r="AU59" s="165">
        <v>-49.648049999999998</v>
      </c>
      <c r="AV59" s="165">
        <v>15.925522916666667</v>
      </c>
      <c r="AW59" s="165">
        <v>15.868991666666668</v>
      </c>
      <c r="AX59" s="165">
        <v>70.515574999999998</v>
      </c>
      <c r="AY59" s="165">
        <v>72.067268749999997</v>
      </c>
      <c r="AZ59" s="165">
        <v>2.2713770833333333</v>
      </c>
      <c r="BA59" s="165">
        <v>11.627875</v>
      </c>
      <c r="BB59" s="165">
        <v>-464.37830624999998</v>
      </c>
      <c r="BC59" s="165">
        <v>-7.7800708333333342</v>
      </c>
      <c r="BD59" s="165">
        <v>-16.389583333333334</v>
      </c>
      <c r="BE59" s="165">
        <v>-16.370833333333334</v>
      </c>
      <c r="BF59" s="165">
        <v>55.364177083333338</v>
      </c>
      <c r="BG59" s="165">
        <v>54.443654166666668</v>
      </c>
      <c r="BH59" s="165">
        <v>-4.8132208333333333</v>
      </c>
      <c r="BI59" s="165">
        <v>0</v>
      </c>
      <c r="BJ59" s="165">
        <v>-65.876975000000002</v>
      </c>
      <c r="BK59" s="165">
        <v>5.2335062499999996</v>
      </c>
      <c r="BL59" s="165">
        <v>6.9931723404255317</v>
      </c>
      <c r="BM59" s="165">
        <v>4.9838125</v>
      </c>
      <c r="BN59" s="165">
        <v>516.8581375</v>
      </c>
      <c r="BO59" s="165">
        <v>115.82406875</v>
      </c>
      <c r="BP59" s="165">
        <v>115.98746875000001</v>
      </c>
      <c r="BQ59" s="165">
        <v>-489.25630000000001</v>
      </c>
      <c r="BR59" s="165">
        <v>492.36541458333335</v>
      </c>
      <c r="BS59" s="165">
        <v>0</v>
      </c>
      <c r="BT59" s="165">
        <v>-47.783910416666664</v>
      </c>
      <c r="BU59" s="165">
        <v>49.57599583333333</v>
      </c>
      <c r="BV59" s="165">
        <v>86.162418750000001</v>
      </c>
      <c r="BW59" s="165">
        <v>29.90958333333333</v>
      </c>
      <c r="BX59" s="165">
        <v>27.704166666666666</v>
      </c>
      <c r="BY59" s="165">
        <v>61.555520833333333</v>
      </c>
      <c r="BZ59" s="165">
        <v>75.911041666666662</v>
      </c>
      <c r="CA59" s="165">
        <v>-28.484020833333336</v>
      </c>
      <c r="CB59" s="165">
        <v>-28.157491666666665</v>
      </c>
      <c r="CC59" s="165">
        <v>94.92226041666666</v>
      </c>
      <c r="CD59" s="165">
        <v>95.578097916666664</v>
      </c>
      <c r="CE59" s="165">
        <v>30.058747916666665</v>
      </c>
      <c r="CF59" s="165">
        <v>-63.566912500000001</v>
      </c>
      <c r="CG59" s="165">
        <v>-63.452597916666669</v>
      </c>
      <c r="CH59" s="165">
        <v>3.0067104166666669</v>
      </c>
      <c r="CI59" s="165">
        <v>-64.772612499999994</v>
      </c>
      <c r="CJ59" s="165">
        <v>0</v>
      </c>
      <c r="CK59" s="165">
        <v>0</v>
      </c>
      <c r="CL59" s="165">
        <v>15.8</v>
      </c>
      <c r="CM59" s="165">
        <v>129.97083333333333</v>
      </c>
      <c r="CN59" s="165">
        <v>-15.654999999999999</v>
      </c>
      <c r="CO59" s="165">
        <v>39.647993749999998</v>
      </c>
      <c r="CP59" s="165">
        <v>39.108789583333333</v>
      </c>
      <c r="CQ59" s="165">
        <v>39.426770833333329</v>
      </c>
      <c r="CR59" s="165">
        <v>-71.572497916666663</v>
      </c>
      <c r="CS59" s="165">
        <v>-71.243435416666657</v>
      </c>
      <c r="CT59" s="165">
        <v>37.875847916666665</v>
      </c>
      <c r="CU59" s="165">
        <v>-13.682556249999999</v>
      </c>
      <c r="CV59" s="165">
        <v>43.751731249999999</v>
      </c>
      <c r="CW59" s="165">
        <v>12.689981250000001</v>
      </c>
      <c r="CX59" s="165">
        <v>43.02</v>
      </c>
      <c r="CY59" s="165">
        <v>76.584999999999994</v>
      </c>
      <c r="CZ59" s="165">
        <v>47.246080208333339</v>
      </c>
      <c r="DA59" s="165">
        <v>44.659417708333336</v>
      </c>
      <c r="DB59" s="165">
        <v>-32.910625000000003</v>
      </c>
      <c r="DC59" s="165">
        <v>-3.2155055555555556</v>
      </c>
      <c r="DD59" s="165">
        <v>65.522133333333329</v>
      </c>
      <c r="DE59" s="165">
        <v>64.334537499999996</v>
      </c>
      <c r="DF59" s="165">
        <v>-107.81340208333332</v>
      </c>
      <c r="DG59" s="165">
        <v>-9.3750000000000002E-5</v>
      </c>
      <c r="DH59" s="165">
        <v>-20.031679166666667</v>
      </c>
      <c r="DI59" s="165">
        <v>-114.90729166666667</v>
      </c>
      <c r="DJ59" s="165">
        <v>-115.16145833333333</v>
      </c>
      <c r="DK59" s="165">
        <v>29.469793750000001</v>
      </c>
      <c r="DL59" s="165">
        <v>52.233883333333331</v>
      </c>
      <c r="DM59" s="165">
        <v>69.042872916666667</v>
      </c>
      <c r="DN59" s="165">
        <v>74.00511354166666</v>
      </c>
      <c r="DO59" s="165">
        <v>51.828229166666667</v>
      </c>
      <c r="DP59" s="165">
        <v>-11.625416666666666</v>
      </c>
      <c r="DQ59" s="165">
        <v>59.271749999999997</v>
      </c>
      <c r="DR59" s="165">
        <v>106.77220833333332</v>
      </c>
      <c r="DS59" s="165">
        <v>-21.852916666666665</v>
      </c>
      <c r="DT59" s="165">
        <v>-22.04</v>
      </c>
      <c r="DU59" s="165">
        <v>97.082916666666662</v>
      </c>
      <c r="DV59" s="165">
        <v>65.117083333333326</v>
      </c>
      <c r="DW59" s="165">
        <v>107.65644583333332</v>
      </c>
      <c r="DX59" s="165">
        <v>105.67272708333333</v>
      </c>
      <c r="DY59" s="165">
        <v>-9.0855604166666666</v>
      </c>
      <c r="DZ59" s="165">
        <v>-9.1982916666666661</v>
      </c>
      <c r="EA59" s="165">
        <v>213.23219024390244</v>
      </c>
      <c r="EB59" s="165">
        <v>170.3468707317073</v>
      </c>
      <c r="EC59" s="165">
        <v>164.30212926829267</v>
      </c>
      <c r="ED59" s="165">
        <v>166.52408292682927</v>
      </c>
      <c r="EE59" s="165">
        <v>76.421970731707319</v>
      </c>
      <c r="EF59" s="165">
        <v>58.91183902439024</v>
      </c>
      <c r="EG59" s="165">
        <v>-26.258437499999999</v>
      </c>
      <c r="EH59" s="165">
        <v>502.20520416666665</v>
      </c>
      <c r="EI59" s="165">
        <v>212.19126666666665</v>
      </c>
      <c r="EJ59" s="165">
        <v>0</v>
      </c>
      <c r="EK59" s="165">
        <v>-22.098110416666664</v>
      </c>
      <c r="EL59" s="165">
        <v>-20.179839583333333</v>
      </c>
      <c r="EM59" s="165">
        <v>11.783089583333334</v>
      </c>
      <c r="EN59" s="165">
        <v>-3.377697916666667</v>
      </c>
      <c r="EO59" s="165">
        <v>-2.7216354166666665</v>
      </c>
      <c r="EP59" s="165">
        <v>103.35</v>
      </c>
      <c r="EQ59" s="165">
        <v>-51.958970833333332</v>
      </c>
      <c r="ER59" s="165">
        <v>-52.733543750000003</v>
      </c>
      <c r="ES59" s="165">
        <v>-17.873389583333331</v>
      </c>
      <c r="ET59" s="165">
        <v>4.8292857142857146</v>
      </c>
      <c r="EU59" s="165">
        <v>-12.039375</v>
      </c>
      <c r="EV59" s="165">
        <v>70.002499999999998</v>
      </c>
      <c r="EW59" s="165">
        <v>9.8529354166666661</v>
      </c>
      <c r="EX59" s="165">
        <v>-47.928287500000003</v>
      </c>
      <c r="EY59" s="165">
        <v>-13.130279166666666</v>
      </c>
      <c r="EZ59" s="165">
        <v>-12.645435416666666</v>
      </c>
      <c r="FA59" s="165">
        <v>3.2347062499999999</v>
      </c>
      <c r="FB59" s="165">
        <v>-53.784572916666669</v>
      </c>
      <c r="FC59" s="165">
        <v>22.93204583333333</v>
      </c>
      <c r="FD59" s="165">
        <v>0</v>
      </c>
      <c r="FE59" s="165">
        <v>2.6181125000000001</v>
      </c>
      <c r="FF59" s="165">
        <v>2.5912625</v>
      </c>
      <c r="FG59" s="165">
        <v>39.473910416666669</v>
      </c>
      <c r="FH59" s="165">
        <v>39.919604166666659</v>
      </c>
      <c r="FI59" s="165">
        <v>38.432393750000003</v>
      </c>
      <c r="FJ59" s="165">
        <v>27.515172916666668</v>
      </c>
      <c r="FK59" s="165">
        <v>27.675639583333332</v>
      </c>
      <c r="FL59" s="165">
        <v>11.788231250000001</v>
      </c>
      <c r="FM59" s="165">
        <v>11.328945833333334</v>
      </c>
      <c r="FN59" s="165">
        <v>11.200491666666666</v>
      </c>
      <c r="FO59" s="165">
        <v>-2.0023770833333336</v>
      </c>
      <c r="FP59" s="165">
        <v>9.7938488888888884</v>
      </c>
      <c r="FQ59" s="165">
        <v>3.5388645833333334</v>
      </c>
      <c r="FR59" s="165">
        <v>-14.500624999999999</v>
      </c>
      <c r="FS59" s="165">
        <v>10.788997916666666</v>
      </c>
      <c r="FT59" s="165">
        <v>1.10234375</v>
      </c>
      <c r="FU59" s="165">
        <v>-6.4464583333333332</v>
      </c>
      <c r="FV59" s="165">
        <v>17.214791666666667</v>
      </c>
      <c r="FW59" s="165">
        <v>2.2907000000000002</v>
      </c>
      <c r="FX59" s="165">
        <v>9.0696875000000006</v>
      </c>
      <c r="FY59" s="165">
        <v>-8.9794583333333335</v>
      </c>
      <c r="FZ59" s="165">
        <v>3.1746249999999998</v>
      </c>
      <c r="GA59" s="165">
        <v>9.7420395833333338</v>
      </c>
      <c r="GB59" s="165">
        <v>34.283749999999998</v>
      </c>
      <c r="GC59" s="165">
        <v>-8.8716520833333323</v>
      </c>
      <c r="GD59" s="165">
        <v>1.8223458333333333</v>
      </c>
      <c r="GE59" s="165">
        <v>14.678541666666668</v>
      </c>
      <c r="GF59" s="165">
        <v>79.859806250000005</v>
      </c>
      <c r="GG59" s="165">
        <v>22.997916666666665</v>
      </c>
      <c r="GH59" s="165">
        <v>-23.060533333333336</v>
      </c>
      <c r="GI59" s="165">
        <v>0</v>
      </c>
      <c r="GJ59" s="165">
        <v>-4.9203374999999996</v>
      </c>
      <c r="GK59" s="165">
        <v>1.9879374999999999</v>
      </c>
      <c r="GL59" s="165">
        <v>8.2500000000000004E-2</v>
      </c>
      <c r="GM59" s="165">
        <v>0</v>
      </c>
      <c r="GN59" s="165">
        <v>-13.134296875</v>
      </c>
      <c r="GO59" s="165">
        <v>-36.606152083333328</v>
      </c>
      <c r="GP59" s="165">
        <v>21.090627083333331</v>
      </c>
      <c r="GQ59" s="165">
        <v>57.381595833333328</v>
      </c>
      <c r="GR59" s="165">
        <v>56.464668750000001</v>
      </c>
      <c r="GS59" s="165">
        <v>57.839916666666667</v>
      </c>
      <c r="GT59" s="165">
        <v>-134.57489375</v>
      </c>
      <c r="GU59" s="165">
        <v>-24.516739583333333</v>
      </c>
      <c r="GV59" s="165">
        <v>34.895035416666666</v>
      </c>
      <c r="GW59" s="165">
        <v>-58.465793750000003</v>
      </c>
      <c r="GX59" s="165">
        <v>9.2140614583333331</v>
      </c>
      <c r="GY59" s="165">
        <v>12.2452375</v>
      </c>
      <c r="GZ59" s="165">
        <v>11.893966666666667</v>
      </c>
      <c r="HA59" s="165">
        <v>10.615512195121951</v>
      </c>
      <c r="HB59" s="165">
        <v>204.76226249999999</v>
      </c>
      <c r="HC59" s="165">
        <v>203.62980625</v>
      </c>
      <c r="HD59" s="165">
        <v>227.76666666666665</v>
      </c>
      <c r="HE59" s="165">
        <v>-229.70644634146339</v>
      </c>
      <c r="HF59" s="165">
        <v>-432.96469374999998</v>
      </c>
      <c r="HG59" s="165">
        <v>435.44806666666665</v>
      </c>
      <c r="HH59" s="165">
        <v>433.18242916666662</v>
      </c>
      <c r="HI59" s="165">
        <v>-192.47039583333333</v>
      </c>
      <c r="HJ59" s="165">
        <v>-191.98151250000001</v>
      </c>
      <c r="HK59" s="165">
        <v>-50.167589583333331</v>
      </c>
      <c r="HL59" s="165">
        <v>-40.252977083333334</v>
      </c>
      <c r="HM59" s="165">
        <v>80.21523333333333</v>
      </c>
      <c r="HN59" s="165">
        <v>80.313762499999996</v>
      </c>
      <c r="HO59" s="165">
        <v>-136.82755882352942</v>
      </c>
      <c r="HP59" s="165">
        <v>-135.4334111111111</v>
      </c>
      <c r="HQ59" s="165">
        <v>47.60402916666667</v>
      </c>
      <c r="HR59" s="165">
        <v>47.122233333333334</v>
      </c>
      <c r="HS59" s="165">
        <v>-42.257272916666665</v>
      </c>
      <c r="HT59" s="165">
        <v>-42.097618750000002</v>
      </c>
      <c r="HU59" s="165">
        <v>89.549583333333317</v>
      </c>
      <c r="HV59" s="165">
        <v>89.337708333333339</v>
      </c>
      <c r="HW59" s="165">
        <v>58.452083333333334</v>
      </c>
      <c r="HX59" s="165">
        <v>58.94583333333334</v>
      </c>
      <c r="HY59" s="165">
        <v>4.9986733333333335</v>
      </c>
      <c r="HZ59" s="165">
        <v>-2.0033333333333334</v>
      </c>
      <c r="IA59" s="165">
        <v>-338.27336250000002</v>
      </c>
      <c r="IB59" s="165">
        <v>96.323262499999998</v>
      </c>
      <c r="IC59" s="165">
        <v>95.950935416666667</v>
      </c>
      <c r="ID59" s="165">
        <v>12.665116279069766</v>
      </c>
      <c r="IE59" s="165">
        <v>14.104166666666668</v>
      </c>
      <c r="IF59" s="165">
        <v>-46.131250000000001</v>
      </c>
      <c r="IG59" s="165">
        <v>-47.391666666666666</v>
      </c>
      <c r="IH59" s="165">
        <v>1.2036206896551724</v>
      </c>
      <c r="II59" s="165">
        <v>0.9883689655172414</v>
      </c>
      <c r="IJ59" s="165">
        <v>-426.21937708333331</v>
      </c>
      <c r="IK59" s="165">
        <v>-174.40889166666665</v>
      </c>
      <c r="IL59" s="165">
        <v>378.48296875</v>
      </c>
      <c r="IM59" s="165">
        <v>306.21304583333335</v>
      </c>
      <c r="IN59" s="165">
        <v>-15.350456250000001</v>
      </c>
      <c r="IO59" s="165">
        <v>-297.20353749999998</v>
      </c>
      <c r="IP59" s="165">
        <v>297.18781875000002</v>
      </c>
      <c r="IQ59" s="165">
        <v>-125.33183333333332</v>
      </c>
      <c r="IR59" s="165">
        <v>-165.63852291666666</v>
      </c>
      <c r="IS59" s="165">
        <v>-291.48094374999999</v>
      </c>
      <c r="IT59" s="165">
        <v>120.03540416666665</v>
      </c>
      <c r="IU59" s="165">
        <v>119.55254375</v>
      </c>
      <c r="IV59" s="165">
        <v>127.121925</v>
      </c>
      <c r="IW59" s="165">
        <v>-367.62980208333329</v>
      </c>
      <c r="IX59" s="165">
        <v>168.5921625</v>
      </c>
      <c r="IY59" s="165">
        <v>-198.32931458333331</v>
      </c>
      <c r="IZ59" s="165">
        <v>198.96326666666667</v>
      </c>
      <c r="JA59" s="165">
        <v>-9.0911020833333342</v>
      </c>
      <c r="JB59" s="165">
        <v>0</v>
      </c>
      <c r="JC59" s="165">
        <v>24.688333333333333</v>
      </c>
      <c r="JD59" s="165">
        <v>7.1459374999999996</v>
      </c>
      <c r="JE59" s="165">
        <v>7.1416979166666668</v>
      </c>
      <c r="JF59" s="165">
        <v>-24.163333333333334</v>
      </c>
      <c r="JG59" s="165">
        <v>5.0633333333333335</v>
      </c>
      <c r="JH59" s="165">
        <v>0</v>
      </c>
      <c r="JI59" s="165">
        <v>-5.42674375</v>
      </c>
      <c r="JJ59" s="165">
        <v>-39.578968750000001</v>
      </c>
      <c r="JK59" s="165">
        <v>-11.29174375</v>
      </c>
      <c r="JL59" s="165">
        <v>31.737500000000001</v>
      </c>
      <c r="JM59" s="165">
        <v>56.457458333333328</v>
      </c>
      <c r="JN59" s="165">
        <v>55.811895833333338</v>
      </c>
      <c r="JO59" s="165">
        <v>10.015662962962962</v>
      </c>
      <c r="JP59" s="165">
        <v>12.134779310344827</v>
      </c>
      <c r="JQ59" s="165">
        <v>52.459793750000003</v>
      </c>
      <c r="JR59" s="165">
        <v>52.338902083333338</v>
      </c>
      <c r="JS59" s="165">
        <v>52.77347291666667</v>
      </c>
      <c r="JT59" s="165">
        <v>0</v>
      </c>
      <c r="JU59" s="165">
        <v>-13.512499999999999</v>
      </c>
      <c r="JV59" s="165">
        <v>25.357687500000001</v>
      </c>
      <c r="JW59" s="165">
        <v>7.6593749999999998</v>
      </c>
      <c r="JX59" s="165">
        <v>0</v>
      </c>
      <c r="JY59" s="165">
        <v>-37.342539583333334</v>
      </c>
      <c r="JZ59" s="165">
        <v>75.870766666666668</v>
      </c>
      <c r="KA59" s="165">
        <v>50.86691458333334</v>
      </c>
      <c r="KB59" s="165">
        <v>-36.803510416666668</v>
      </c>
      <c r="KC59" s="165">
        <v>-74.429516666666672</v>
      </c>
      <c r="KD59" s="165">
        <v>39.346137499999998</v>
      </c>
      <c r="KE59" s="165">
        <v>34.855627083333331</v>
      </c>
      <c r="KF59" s="165">
        <v>13.158333333333333</v>
      </c>
      <c r="KG59" s="165">
        <v>-13.168749999999999</v>
      </c>
      <c r="KH59" s="165">
        <v>0</v>
      </c>
      <c r="KI59" s="165">
        <v>100.63523541666666</v>
      </c>
    </row>
    <row r="60" spans="1:295" x14ac:dyDescent="0.3">
      <c r="A60" s="223" t="s">
        <v>2381</v>
      </c>
      <c r="B60" s="223"/>
      <c r="C60" s="153" t="s">
        <v>183</v>
      </c>
      <c r="D60" s="153" t="s">
        <v>183</v>
      </c>
      <c r="E60" s="153" t="s">
        <v>183</v>
      </c>
      <c r="F60" s="153" t="s">
        <v>183</v>
      </c>
      <c r="G60" s="153" t="s">
        <v>183</v>
      </c>
      <c r="H60" s="153" t="s">
        <v>2382</v>
      </c>
      <c r="I60" s="153" t="s">
        <v>183</v>
      </c>
      <c r="J60" s="153" t="s">
        <v>183</v>
      </c>
      <c r="K60" s="153" t="s">
        <v>2382</v>
      </c>
      <c r="L60" s="153" t="s">
        <v>183</v>
      </c>
      <c r="M60" s="153" t="s">
        <v>183</v>
      </c>
      <c r="N60" s="153" t="s">
        <v>183</v>
      </c>
      <c r="O60" s="153" t="s">
        <v>183</v>
      </c>
      <c r="P60" s="153" t="s">
        <v>183</v>
      </c>
      <c r="Q60" s="153" t="s">
        <v>183</v>
      </c>
      <c r="R60" s="153" t="s">
        <v>183</v>
      </c>
      <c r="S60" s="153" t="s">
        <v>183</v>
      </c>
      <c r="T60" s="153" t="s">
        <v>183</v>
      </c>
      <c r="U60" s="153" t="s">
        <v>183</v>
      </c>
      <c r="V60" s="153" t="s">
        <v>183</v>
      </c>
      <c r="W60" s="153" t="s">
        <v>183</v>
      </c>
      <c r="X60" s="153" t="s">
        <v>2382</v>
      </c>
      <c r="Y60" s="153" t="s">
        <v>2382</v>
      </c>
      <c r="Z60" s="153" t="s">
        <v>2382</v>
      </c>
      <c r="AA60" s="153" t="s">
        <v>183</v>
      </c>
      <c r="AB60" s="153" t="s">
        <v>2382</v>
      </c>
      <c r="AC60" s="153" t="s">
        <v>183</v>
      </c>
      <c r="AD60" s="153" t="s">
        <v>183</v>
      </c>
      <c r="AE60" s="153" t="s">
        <v>2382</v>
      </c>
      <c r="AF60" s="153" t="s">
        <v>183</v>
      </c>
      <c r="AG60" s="153" t="s">
        <v>183</v>
      </c>
      <c r="AH60" s="153" t="s">
        <v>183</v>
      </c>
      <c r="AI60" s="153" t="s">
        <v>183</v>
      </c>
      <c r="AJ60" s="153" t="s">
        <v>183</v>
      </c>
      <c r="AK60" s="153" t="s">
        <v>183</v>
      </c>
      <c r="AL60" s="153" t="s">
        <v>2382</v>
      </c>
      <c r="AM60" s="153" t="s">
        <v>183</v>
      </c>
      <c r="AN60" s="153" t="s">
        <v>183</v>
      </c>
      <c r="AO60" s="153" t="s">
        <v>183</v>
      </c>
      <c r="AP60" s="153" t="s">
        <v>2382</v>
      </c>
      <c r="AQ60" s="153" t="s">
        <v>183</v>
      </c>
      <c r="AR60" s="153" t="s">
        <v>183</v>
      </c>
      <c r="AS60" s="153" t="s">
        <v>183</v>
      </c>
      <c r="AT60" s="153" t="s">
        <v>183</v>
      </c>
      <c r="AU60" s="153" t="s">
        <v>183</v>
      </c>
      <c r="AV60" s="153" t="s">
        <v>2382</v>
      </c>
      <c r="AW60" s="153" t="s">
        <v>2382</v>
      </c>
      <c r="AX60" s="153" t="s">
        <v>183</v>
      </c>
      <c r="AY60" s="153" t="s">
        <v>183</v>
      </c>
      <c r="AZ60" s="153" t="s">
        <v>183</v>
      </c>
      <c r="BA60" s="153" t="s">
        <v>183</v>
      </c>
      <c r="BB60" s="153" t="s">
        <v>183</v>
      </c>
      <c r="BC60" s="153" t="s">
        <v>2382</v>
      </c>
      <c r="BD60" s="153" t="s">
        <v>2382</v>
      </c>
      <c r="BE60" s="153" t="s">
        <v>2382</v>
      </c>
      <c r="BF60" s="153" t="s">
        <v>183</v>
      </c>
      <c r="BG60" s="153" t="s">
        <v>183</v>
      </c>
      <c r="BH60" s="153" t="s">
        <v>2382</v>
      </c>
      <c r="BI60" s="153" t="s">
        <v>2382</v>
      </c>
      <c r="BJ60" s="153" t="s">
        <v>2382</v>
      </c>
      <c r="BK60" s="153" t="s">
        <v>2382</v>
      </c>
      <c r="BL60" s="153" t="s">
        <v>2382</v>
      </c>
      <c r="BM60" s="153" t="s">
        <v>2382</v>
      </c>
      <c r="BN60" s="153" t="s">
        <v>183</v>
      </c>
      <c r="BO60" s="153" t="s">
        <v>183</v>
      </c>
      <c r="BP60" s="153" t="s">
        <v>183</v>
      </c>
      <c r="BQ60" s="153" t="s">
        <v>2382</v>
      </c>
      <c r="BR60" s="153" t="s">
        <v>2382</v>
      </c>
      <c r="BS60" s="153" t="s">
        <v>2382</v>
      </c>
      <c r="BT60" s="153" t="s">
        <v>2382</v>
      </c>
      <c r="BU60" s="153" t="s">
        <v>2382</v>
      </c>
      <c r="BV60" s="153" t="s">
        <v>2382</v>
      </c>
      <c r="BW60" s="153" t="s">
        <v>2382</v>
      </c>
      <c r="BX60" s="153" t="s">
        <v>2383</v>
      </c>
      <c r="BY60" s="153" t="s">
        <v>2382</v>
      </c>
      <c r="BZ60" s="153" t="s">
        <v>2382</v>
      </c>
      <c r="CA60" s="153" t="s">
        <v>2382</v>
      </c>
      <c r="CB60" s="153" t="s">
        <v>2382</v>
      </c>
      <c r="CC60" s="153" t="s">
        <v>2382</v>
      </c>
      <c r="CD60" s="153" t="s">
        <v>2382</v>
      </c>
      <c r="CE60" s="153" t="s">
        <v>2382</v>
      </c>
      <c r="CF60" s="153" t="s">
        <v>2382</v>
      </c>
      <c r="CG60" s="153" t="s">
        <v>2382</v>
      </c>
      <c r="CH60" s="153" t="s">
        <v>2382</v>
      </c>
      <c r="CI60" s="153" t="s">
        <v>2382</v>
      </c>
      <c r="CJ60" s="153" t="s">
        <v>2382</v>
      </c>
      <c r="CK60" s="153" t="s">
        <v>2382</v>
      </c>
      <c r="CL60" s="153" t="s">
        <v>2382</v>
      </c>
      <c r="CM60" s="153" t="s">
        <v>2382</v>
      </c>
      <c r="CN60" s="153" t="s">
        <v>2382</v>
      </c>
      <c r="CO60" s="153" t="s">
        <v>2382</v>
      </c>
      <c r="CP60" s="153" t="s">
        <v>2382</v>
      </c>
      <c r="CQ60" s="153" t="s">
        <v>2382</v>
      </c>
      <c r="CR60" s="153" t="s">
        <v>2382</v>
      </c>
      <c r="CS60" s="153" t="s">
        <v>2382</v>
      </c>
      <c r="CT60" s="153" t="s">
        <v>2382</v>
      </c>
      <c r="CU60" s="153" t="s">
        <v>2382</v>
      </c>
      <c r="CV60" s="153" t="s">
        <v>2382</v>
      </c>
      <c r="CW60" s="153" t="s">
        <v>2382</v>
      </c>
      <c r="CX60" s="153" t="s">
        <v>2382</v>
      </c>
      <c r="CY60" s="153" t="s">
        <v>2382</v>
      </c>
      <c r="CZ60" s="153" t="s">
        <v>2382</v>
      </c>
      <c r="DA60" s="153" t="s">
        <v>2382</v>
      </c>
      <c r="DB60" s="153" t="s">
        <v>2382</v>
      </c>
      <c r="DC60" s="153" t="s">
        <v>2382</v>
      </c>
      <c r="DD60" s="153" t="s">
        <v>2382</v>
      </c>
      <c r="DE60" s="153" t="s">
        <v>2382</v>
      </c>
      <c r="DF60" s="153" t="s">
        <v>2382</v>
      </c>
      <c r="DG60" s="153" t="s">
        <v>2382</v>
      </c>
      <c r="DH60" s="153" t="s">
        <v>2382</v>
      </c>
      <c r="DI60" s="153" t="s">
        <v>2382</v>
      </c>
      <c r="DJ60" s="153" t="s">
        <v>2382</v>
      </c>
      <c r="DK60" s="153" t="s">
        <v>2382</v>
      </c>
      <c r="DL60" s="153" t="s">
        <v>2382</v>
      </c>
      <c r="DM60" s="153" t="s">
        <v>2382</v>
      </c>
      <c r="DN60" s="153" t="s">
        <v>2382</v>
      </c>
      <c r="DO60" s="153" t="s">
        <v>2382</v>
      </c>
      <c r="DP60" s="153" t="s">
        <v>2382</v>
      </c>
      <c r="DQ60" s="153" t="s">
        <v>2382</v>
      </c>
      <c r="DR60" s="153" t="s">
        <v>2382</v>
      </c>
      <c r="DS60" s="153" t="s">
        <v>2382</v>
      </c>
      <c r="DT60" s="153" t="s">
        <v>2382</v>
      </c>
      <c r="DU60" s="153" t="s">
        <v>2382</v>
      </c>
      <c r="DV60" s="153" t="s">
        <v>2382</v>
      </c>
      <c r="DW60" s="153" t="s">
        <v>2382</v>
      </c>
      <c r="DX60" s="153" t="s">
        <v>2382</v>
      </c>
      <c r="DY60" s="153" t="s">
        <v>2382</v>
      </c>
      <c r="DZ60" s="153" t="s">
        <v>2382</v>
      </c>
      <c r="EA60" s="153" t="s">
        <v>2382</v>
      </c>
      <c r="EB60" s="153" t="s">
        <v>2382</v>
      </c>
      <c r="EC60" s="153" t="s">
        <v>2382</v>
      </c>
      <c r="ED60" s="153" t="s">
        <v>2382</v>
      </c>
      <c r="EE60" s="153" t="s">
        <v>2382</v>
      </c>
      <c r="EF60" s="153" t="s">
        <v>2382</v>
      </c>
      <c r="EG60" s="153" t="s">
        <v>2382</v>
      </c>
      <c r="EH60" s="153" t="s">
        <v>2382</v>
      </c>
      <c r="EI60" s="153" t="s">
        <v>2382</v>
      </c>
      <c r="EJ60" s="153" t="s">
        <v>2382</v>
      </c>
      <c r="EK60" s="153" t="s">
        <v>2382</v>
      </c>
      <c r="EL60" s="153" t="s">
        <v>2382</v>
      </c>
      <c r="EM60" s="153" t="s">
        <v>2382</v>
      </c>
      <c r="EN60" s="153" t="s">
        <v>2382</v>
      </c>
      <c r="EO60" s="153" t="s">
        <v>2382</v>
      </c>
      <c r="EP60" s="153" t="s">
        <v>2382</v>
      </c>
      <c r="EQ60" s="153" t="s">
        <v>2382</v>
      </c>
      <c r="ER60" s="153" t="s">
        <v>2382</v>
      </c>
      <c r="ES60" s="153" t="s">
        <v>2382</v>
      </c>
      <c r="ET60" s="153" t="s">
        <v>2382</v>
      </c>
      <c r="EU60" s="153" t="s">
        <v>2382</v>
      </c>
      <c r="EV60" s="153" t="s">
        <v>2382</v>
      </c>
      <c r="EW60" s="153" t="s">
        <v>2382</v>
      </c>
      <c r="EX60" s="153" t="s">
        <v>2382</v>
      </c>
      <c r="EY60" s="153" t="s">
        <v>2382</v>
      </c>
      <c r="EZ60" s="153" t="s">
        <v>2382</v>
      </c>
      <c r="FA60" s="153" t="s">
        <v>2382</v>
      </c>
      <c r="FB60" s="153" t="s">
        <v>2382</v>
      </c>
      <c r="FC60" s="153" t="s">
        <v>2382</v>
      </c>
      <c r="FD60" s="153" t="s">
        <v>2382</v>
      </c>
      <c r="FE60" s="153" t="s">
        <v>2382</v>
      </c>
      <c r="FF60" s="153" t="s">
        <v>2382</v>
      </c>
      <c r="FG60" s="153" t="s">
        <v>2382</v>
      </c>
      <c r="FH60" s="153" t="s">
        <v>2382</v>
      </c>
      <c r="FI60" s="153" t="s">
        <v>2382</v>
      </c>
      <c r="FJ60" s="153" t="s">
        <v>2382</v>
      </c>
      <c r="FK60" s="153" t="s">
        <v>2382</v>
      </c>
      <c r="FL60" s="153" t="s">
        <v>2382</v>
      </c>
      <c r="FM60" s="153" t="s">
        <v>2382</v>
      </c>
      <c r="FN60" s="153" t="s">
        <v>2382</v>
      </c>
      <c r="FO60" s="153" t="s">
        <v>2382</v>
      </c>
      <c r="FP60" s="153" t="s">
        <v>2382</v>
      </c>
      <c r="FQ60" s="153" t="s">
        <v>2382</v>
      </c>
      <c r="FR60" s="153" t="s">
        <v>2382</v>
      </c>
      <c r="FS60" s="153" t="s">
        <v>2382</v>
      </c>
      <c r="FT60" s="153" t="s">
        <v>2382</v>
      </c>
      <c r="FU60" s="153" t="s">
        <v>2382</v>
      </c>
      <c r="FV60" s="153" t="s">
        <v>2382</v>
      </c>
      <c r="FW60" s="153" t="s">
        <v>2382</v>
      </c>
      <c r="FX60" s="153" t="s">
        <v>2382</v>
      </c>
      <c r="FY60" s="153" t="s">
        <v>2382</v>
      </c>
      <c r="FZ60" s="153" t="s">
        <v>2382</v>
      </c>
      <c r="GA60" s="153" t="s">
        <v>2382</v>
      </c>
      <c r="GB60" s="153" t="s">
        <v>2382</v>
      </c>
      <c r="GC60" s="153" t="s">
        <v>2382</v>
      </c>
      <c r="GD60" s="153" t="s">
        <v>2382</v>
      </c>
      <c r="GE60" s="153" t="s">
        <v>2382</v>
      </c>
      <c r="GF60" s="153" t="s">
        <v>2382</v>
      </c>
      <c r="GG60" s="153" t="s">
        <v>2382</v>
      </c>
      <c r="GH60" s="153" t="s">
        <v>2382</v>
      </c>
      <c r="GI60" s="153" t="s">
        <v>2382</v>
      </c>
      <c r="GJ60" s="153" t="s">
        <v>2382</v>
      </c>
      <c r="GK60" s="153" t="s">
        <v>2382</v>
      </c>
      <c r="GL60" s="153" t="s">
        <v>2382</v>
      </c>
      <c r="GM60" s="153" t="s">
        <v>2382</v>
      </c>
      <c r="GN60" s="153" t="s">
        <v>2382</v>
      </c>
      <c r="GO60" s="153" t="s">
        <v>2382</v>
      </c>
      <c r="GP60" s="153" t="s">
        <v>2382</v>
      </c>
      <c r="GQ60" s="153" t="s">
        <v>2382</v>
      </c>
      <c r="GR60" s="153" t="s">
        <v>2382</v>
      </c>
      <c r="GS60" s="153" t="s">
        <v>2382</v>
      </c>
      <c r="GT60" s="153" t="s">
        <v>2382</v>
      </c>
      <c r="GU60" s="153" t="s">
        <v>2382</v>
      </c>
      <c r="GV60" s="153" t="s">
        <v>2382</v>
      </c>
      <c r="GW60" s="153" t="s">
        <v>2382</v>
      </c>
      <c r="GX60" s="153" t="s">
        <v>2382</v>
      </c>
      <c r="GY60" s="153" t="s">
        <v>2382</v>
      </c>
      <c r="GZ60" s="153" t="s">
        <v>2382</v>
      </c>
      <c r="HA60" s="153" t="s">
        <v>2382</v>
      </c>
      <c r="HB60" s="153" t="s">
        <v>2382</v>
      </c>
      <c r="HC60" s="153" t="s">
        <v>2382</v>
      </c>
      <c r="HD60" s="153" t="s">
        <v>2382</v>
      </c>
      <c r="HE60" s="153" t="s">
        <v>2383</v>
      </c>
      <c r="HF60" s="153" t="s">
        <v>2383</v>
      </c>
      <c r="HG60" s="153" t="s">
        <v>2383</v>
      </c>
      <c r="HH60" s="153" t="s">
        <v>2383</v>
      </c>
      <c r="HI60" s="153" t="s">
        <v>2383</v>
      </c>
      <c r="HJ60" s="153" t="s">
        <v>2383</v>
      </c>
      <c r="HK60" s="153" t="s">
        <v>2383</v>
      </c>
      <c r="HL60" s="153" t="s">
        <v>2383</v>
      </c>
      <c r="HM60" s="153" t="s">
        <v>2383</v>
      </c>
      <c r="HN60" s="153" t="s">
        <v>2383</v>
      </c>
      <c r="HO60" s="153" t="s">
        <v>2383</v>
      </c>
      <c r="HP60" s="153" t="s">
        <v>2383</v>
      </c>
      <c r="HQ60" s="153" t="s">
        <v>2383</v>
      </c>
      <c r="HR60" s="153" t="s">
        <v>2383</v>
      </c>
      <c r="HS60" s="153" t="s">
        <v>2383</v>
      </c>
      <c r="HT60" s="153" t="s">
        <v>2383</v>
      </c>
      <c r="HU60" s="153" t="s">
        <v>2383</v>
      </c>
      <c r="HV60" s="153" t="s">
        <v>2383</v>
      </c>
      <c r="HW60" s="153" t="s">
        <v>2383</v>
      </c>
      <c r="HX60" s="153" t="s">
        <v>2383</v>
      </c>
      <c r="HY60" s="153" t="s">
        <v>2383</v>
      </c>
      <c r="HZ60" s="153" t="s">
        <v>2383</v>
      </c>
      <c r="IA60" s="153" t="s">
        <v>2383</v>
      </c>
      <c r="IB60" s="153" t="s">
        <v>2383</v>
      </c>
      <c r="IC60" s="153" t="s">
        <v>2383</v>
      </c>
      <c r="ID60" s="153" t="s">
        <v>2383</v>
      </c>
      <c r="IE60" s="153" t="s">
        <v>2383</v>
      </c>
      <c r="IF60" s="153" t="s">
        <v>2383</v>
      </c>
      <c r="IG60" s="153" t="s">
        <v>2383</v>
      </c>
      <c r="IH60" s="153" t="s">
        <v>2383</v>
      </c>
      <c r="II60" s="153" t="s">
        <v>2383</v>
      </c>
      <c r="IJ60" s="153" t="s">
        <v>2383</v>
      </c>
      <c r="IK60" s="153" t="s">
        <v>2383</v>
      </c>
      <c r="IL60" s="153" t="s">
        <v>2383</v>
      </c>
      <c r="IM60" s="153" t="s">
        <v>2383</v>
      </c>
      <c r="IN60" s="153" t="s">
        <v>2383</v>
      </c>
      <c r="IO60" s="153" t="s">
        <v>2383</v>
      </c>
      <c r="IP60" s="153" t="s">
        <v>2383</v>
      </c>
      <c r="IQ60" s="153" t="s">
        <v>2383</v>
      </c>
      <c r="IR60" s="153" t="s">
        <v>183</v>
      </c>
      <c r="IS60" s="153" t="s">
        <v>2382</v>
      </c>
      <c r="IT60" s="153" t="s">
        <v>2383</v>
      </c>
      <c r="IU60" s="153" t="s">
        <v>2383</v>
      </c>
      <c r="IV60" s="153" t="s">
        <v>2383</v>
      </c>
      <c r="IW60" s="153" t="s">
        <v>183</v>
      </c>
      <c r="IX60" s="153" t="s">
        <v>183</v>
      </c>
      <c r="IY60" s="153" t="s">
        <v>183</v>
      </c>
      <c r="IZ60" s="153" t="s">
        <v>183</v>
      </c>
      <c r="JA60" s="153" t="s">
        <v>2382</v>
      </c>
      <c r="JB60" s="153" t="s">
        <v>2383</v>
      </c>
      <c r="JC60" s="153" t="s">
        <v>2382</v>
      </c>
      <c r="JD60" s="153" t="s">
        <v>2383</v>
      </c>
      <c r="JE60" s="153" t="s">
        <v>2383</v>
      </c>
      <c r="JF60" s="153" t="s">
        <v>2383</v>
      </c>
      <c r="JG60" s="153" t="s">
        <v>2383</v>
      </c>
      <c r="JH60" s="153" t="s">
        <v>2382</v>
      </c>
      <c r="JI60" s="153" t="s">
        <v>2382</v>
      </c>
      <c r="JJ60" s="153" t="s">
        <v>2382</v>
      </c>
      <c r="JK60" s="153" t="s">
        <v>2382</v>
      </c>
      <c r="JL60" s="153" t="s">
        <v>2383</v>
      </c>
      <c r="JM60" s="153" t="s">
        <v>2382</v>
      </c>
      <c r="JN60" s="153" t="s">
        <v>2382</v>
      </c>
      <c r="JO60" s="153" t="s">
        <v>2383</v>
      </c>
      <c r="JP60" s="153" t="s">
        <v>2383</v>
      </c>
      <c r="JQ60" s="153" t="s">
        <v>2383</v>
      </c>
      <c r="JR60" s="153" t="s">
        <v>2383</v>
      </c>
      <c r="JS60" s="153" t="s">
        <v>2382</v>
      </c>
      <c r="JT60" s="153" t="s">
        <v>2382</v>
      </c>
      <c r="JU60" s="153" t="s">
        <v>2383</v>
      </c>
      <c r="JV60" s="153" t="s">
        <v>2383</v>
      </c>
      <c r="JW60" s="153" t="s">
        <v>2383</v>
      </c>
      <c r="JX60" s="153" t="s">
        <v>2383</v>
      </c>
      <c r="JY60" s="153" t="s">
        <v>2383</v>
      </c>
      <c r="JZ60" s="153" t="s">
        <v>2383</v>
      </c>
      <c r="KA60" s="153" t="s">
        <v>2383</v>
      </c>
      <c r="KB60" s="153" t="s">
        <v>2383</v>
      </c>
      <c r="KC60" s="153" t="s">
        <v>2383</v>
      </c>
      <c r="KD60" s="153" t="s">
        <v>2383</v>
      </c>
      <c r="KE60" s="153" t="s">
        <v>2383</v>
      </c>
      <c r="KF60" s="153" t="s">
        <v>2383</v>
      </c>
      <c r="KG60" s="153" t="s">
        <v>2383</v>
      </c>
      <c r="KH60" s="153" t="s">
        <v>2382</v>
      </c>
      <c r="KI60" s="153" t="s">
        <v>2382</v>
      </c>
    </row>
    <row r="61" spans="1:295" ht="27" customHeight="1" x14ac:dyDescent="0.3">
      <c r="A61" s="223" t="s">
        <v>3</v>
      </c>
      <c r="B61" s="223"/>
      <c r="C61" s="224" t="s">
        <v>459</v>
      </c>
      <c r="D61" s="224"/>
      <c r="E61" s="224"/>
      <c r="F61" s="224"/>
      <c r="G61" s="224"/>
      <c r="H61" s="224"/>
      <c r="I61" s="224"/>
      <c r="J61" s="224"/>
      <c r="K61" s="224"/>
      <c r="L61" s="224"/>
      <c r="M61" s="224"/>
      <c r="N61" s="224" t="s">
        <v>2384</v>
      </c>
      <c r="O61" s="224"/>
      <c r="P61" s="224"/>
      <c r="Q61" s="224"/>
      <c r="R61" s="224"/>
      <c r="S61" s="224" t="s">
        <v>548</v>
      </c>
      <c r="T61" s="224" t="s">
        <v>459</v>
      </c>
      <c r="U61" s="224"/>
      <c r="V61" s="224"/>
      <c r="W61" s="224"/>
      <c r="X61" s="224" t="s">
        <v>906</v>
      </c>
      <c r="Y61" s="224"/>
      <c r="Z61" s="224"/>
      <c r="AA61" s="224" t="s">
        <v>23</v>
      </c>
      <c r="AB61" s="224" t="s">
        <v>459</v>
      </c>
      <c r="AC61" s="224" t="s">
        <v>232</v>
      </c>
      <c r="AD61" s="224"/>
      <c r="AE61" s="224" t="s">
        <v>459</v>
      </c>
      <c r="AF61" s="224" t="s">
        <v>2384</v>
      </c>
      <c r="AG61" s="224"/>
      <c r="AH61" s="224" t="s">
        <v>48</v>
      </c>
      <c r="AI61" s="224"/>
      <c r="AJ61" s="224" t="s">
        <v>232</v>
      </c>
      <c r="AK61" s="224"/>
      <c r="AL61" s="224"/>
      <c r="AM61" s="224"/>
      <c r="AN61" s="224"/>
      <c r="AO61" s="224" t="s">
        <v>2385</v>
      </c>
      <c r="AP61" s="224" t="s">
        <v>2386</v>
      </c>
      <c r="AQ61" s="224" t="s">
        <v>459</v>
      </c>
      <c r="AR61" s="224"/>
      <c r="AS61" s="224"/>
      <c r="AT61" s="224"/>
      <c r="AU61" s="224"/>
      <c r="AV61" s="224"/>
      <c r="AW61" s="224"/>
      <c r="AX61" s="224"/>
      <c r="AY61" s="224"/>
      <c r="AZ61" s="224"/>
      <c r="BA61" s="224" t="s">
        <v>365</v>
      </c>
      <c r="BB61" s="224" t="s">
        <v>548</v>
      </c>
      <c r="BC61" s="224" t="s">
        <v>947</v>
      </c>
      <c r="BD61" s="224" t="s">
        <v>148</v>
      </c>
      <c r="BE61" s="224"/>
      <c r="BF61" s="224" t="s">
        <v>459</v>
      </c>
      <c r="BG61" s="224"/>
      <c r="BH61" s="224"/>
      <c r="BI61" s="224"/>
      <c r="BJ61" s="224"/>
      <c r="BK61" s="224"/>
      <c r="BL61" s="224"/>
      <c r="BM61" s="224"/>
      <c r="BN61" s="224" t="s">
        <v>548</v>
      </c>
      <c r="BO61" s="224"/>
      <c r="BP61" s="224"/>
      <c r="BQ61" s="224"/>
      <c r="BR61" s="224"/>
      <c r="BS61" s="224"/>
      <c r="BT61" s="224" t="s">
        <v>23</v>
      </c>
      <c r="BU61" s="224"/>
      <c r="BV61" s="224" t="s">
        <v>548</v>
      </c>
      <c r="BW61" s="224" t="s">
        <v>2387</v>
      </c>
      <c r="BX61" s="224"/>
      <c r="BY61" s="224"/>
      <c r="BZ61" s="224"/>
      <c r="CA61" s="224" t="s">
        <v>459</v>
      </c>
      <c r="CB61" s="224"/>
      <c r="CC61" s="224" t="s">
        <v>2388</v>
      </c>
      <c r="CD61" s="224"/>
      <c r="CE61" s="224" t="s">
        <v>132</v>
      </c>
      <c r="CF61" s="224" t="s">
        <v>459</v>
      </c>
      <c r="CG61" s="224"/>
      <c r="CH61" s="224"/>
      <c r="CI61" s="224"/>
      <c r="CJ61" s="224" t="s">
        <v>947</v>
      </c>
      <c r="CK61" s="224"/>
      <c r="CL61" s="224" t="s">
        <v>2387</v>
      </c>
      <c r="CM61" s="224"/>
      <c r="CN61" s="224"/>
      <c r="CO61" s="224" t="s">
        <v>459</v>
      </c>
      <c r="CP61" s="224"/>
      <c r="CQ61" s="224"/>
      <c r="CR61" s="224"/>
      <c r="CS61" s="224"/>
      <c r="CT61" s="224"/>
      <c r="CU61" s="224"/>
      <c r="CV61" s="224"/>
      <c r="CW61" s="224" t="s">
        <v>2388</v>
      </c>
      <c r="CX61" s="224" t="s">
        <v>2387</v>
      </c>
      <c r="CY61" s="224"/>
      <c r="CZ61" s="224" t="s">
        <v>390</v>
      </c>
      <c r="DA61" s="224"/>
      <c r="DB61" s="224"/>
      <c r="DC61" s="224"/>
      <c r="DD61" s="224" t="s">
        <v>459</v>
      </c>
      <c r="DE61" s="224"/>
      <c r="DF61" s="224"/>
      <c r="DG61" s="224" t="s">
        <v>390</v>
      </c>
      <c r="DH61" s="224"/>
      <c r="DI61" s="224" t="s">
        <v>930</v>
      </c>
      <c r="DJ61" s="224"/>
      <c r="DK61" s="224" t="s">
        <v>632</v>
      </c>
      <c r="DL61" s="224" t="s">
        <v>390</v>
      </c>
      <c r="DM61" s="224"/>
      <c r="DN61" s="224"/>
      <c r="DO61" s="224"/>
      <c r="DP61" s="224" t="s">
        <v>632</v>
      </c>
      <c r="DQ61" s="224" t="s">
        <v>390</v>
      </c>
      <c r="DR61" s="224" t="s">
        <v>632</v>
      </c>
      <c r="DS61" s="224" t="s">
        <v>390</v>
      </c>
      <c r="DT61" s="224"/>
      <c r="DU61" s="224"/>
      <c r="DV61" s="224"/>
      <c r="DW61" s="224" t="s">
        <v>459</v>
      </c>
      <c r="DX61" s="224" t="s">
        <v>632</v>
      </c>
      <c r="DY61" s="224" t="s">
        <v>459</v>
      </c>
      <c r="DZ61" s="224"/>
      <c r="EA61" s="224"/>
      <c r="EB61" s="224"/>
      <c r="EC61" s="224"/>
      <c r="ED61" s="224"/>
      <c r="EE61" s="224" t="s">
        <v>548</v>
      </c>
      <c r="EF61" s="224"/>
      <c r="EG61" s="224" t="s">
        <v>390</v>
      </c>
      <c r="EH61" s="224" t="s">
        <v>548</v>
      </c>
      <c r="EI61" s="224" t="s">
        <v>2389</v>
      </c>
      <c r="EJ61" s="224" t="s">
        <v>632</v>
      </c>
      <c r="EK61" s="224" t="s">
        <v>459</v>
      </c>
      <c r="EL61" s="224"/>
      <c r="EM61" s="224"/>
      <c r="EN61" s="224"/>
      <c r="EO61" s="224"/>
      <c r="EP61" s="224"/>
      <c r="EQ61" s="224"/>
      <c r="ER61" s="224"/>
      <c r="ES61" s="224"/>
      <c r="ET61" s="224" t="s">
        <v>925</v>
      </c>
      <c r="EU61" s="224"/>
      <c r="EV61" s="224"/>
      <c r="EW61" s="224" t="s">
        <v>459</v>
      </c>
      <c r="EX61" s="224"/>
      <c r="EY61" s="224"/>
      <c r="EZ61" s="224"/>
      <c r="FA61" s="224"/>
      <c r="FB61" s="224"/>
      <c r="FC61" s="224"/>
      <c r="FD61" s="224"/>
      <c r="FE61" s="224"/>
      <c r="FF61" s="224"/>
      <c r="FG61" s="224" t="s">
        <v>937</v>
      </c>
      <c r="FH61" s="224"/>
      <c r="FI61" s="224"/>
      <c r="FJ61" s="224" t="s">
        <v>459</v>
      </c>
      <c r="FK61" s="224"/>
      <c r="FL61" s="224"/>
      <c r="FM61" s="224"/>
      <c r="FN61" s="224"/>
      <c r="FO61" s="224"/>
      <c r="FP61" s="224" t="s">
        <v>365</v>
      </c>
      <c r="FQ61" s="224" t="s">
        <v>148</v>
      </c>
      <c r="FR61" s="224"/>
      <c r="FS61" s="224"/>
      <c r="FT61" s="224"/>
      <c r="FU61" s="224"/>
      <c r="FV61" s="224"/>
      <c r="FW61" s="224" t="s">
        <v>2388</v>
      </c>
      <c r="FX61" s="224" t="s">
        <v>672</v>
      </c>
      <c r="FY61" s="224"/>
      <c r="FZ61" s="224"/>
      <c r="GA61" s="224" t="s">
        <v>632</v>
      </c>
      <c r="GB61" s="224" t="s">
        <v>232</v>
      </c>
      <c r="GC61" s="224" t="s">
        <v>365</v>
      </c>
      <c r="GD61" s="224" t="s">
        <v>459</v>
      </c>
      <c r="GE61" s="224" t="s">
        <v>148</v>
      </c>
      <c r="GF61" s="224" t="s">
        <v>365</v>
      </c>
      <c r="GG61" s="224" t="s">
        <v>232</v>
      </c>
      <c r="GH61" s="224" t="s">
        <v>459</v>
      </c>
      <c r="GI61" s="224" t="s">
        <v>365</v>
      </c>
      <c r="GJ61" s="224" t="s">
        <v>459</v>
      </c>
      <c r="GK61" s="224"/>
      <c r="GL61" s="224" t="s">
        <v>2390</v>
      </c>
      <c r="GM61" s="224" t="s">
        <v>459</v>
      </c>
      <c r="GN61" s="224" t="s">
        <v>148</v>
      </c>
      <c r="GO61" s="224" t="s">
        <v>459</v>
      </c>
      <c r="GP61" s="224"/>
      <c r="GQ61" s="224"/>
      <c r="GR61" s="224" t="s">
        <v>396</v>
      </c>
      <c r="GS61" s="224"/>
      <c r="GT61" s="224" t="s">
        <v>365</v>
      </c>
      <c r="GU61" s="224"/>
      <c r="GV61" s="224" t="s">
        <v>459</v>
      </c>
      <c r="GW61" s="224" t="s">
        <v>365</v>
      </c>
      <c r="GX61" s="224" t="s">
        <v>635</v>
      </c>
      <c r="GY61" s="224" t="s">
        <v>459</v>
      </c>
      <c r="GZ61" s="224"/>
      <c r="HA61" s="224" t="s">
        <v>635</v>
      </c>
      <c r="HB61" s="224" t="s">
        <v>548</v>
      </c>
      <c r="HC61" s="224"/>
      <c r="HD61" s="224"/>
      <c r="HE61" s="224"/>
      <c r="HF61" s="224"/>
      <c r="HG61" s="224"/>
      <c r="HH61" s="224"/>
      <c r="HI61" s="224"/>
      <c r="HJ61" s="224"/>
      <c r="HK61" s="224"/>
      <c r="HL61" s="224"/>
      <c r="HM61" s="224" t="s">
        <v>2391</v>
      </c>
      <c r="HN61" s="224"/>
      <c r="HO61" s="224" t="s">
        <v>548</v>
      </c>
      <c r="HP61" s="224"/>
      <c r="HQ61" s="224" t="s">
        <v>2392</v>
      </c>
      <c r="HR61" s="224"/>
      <c r="HS61" s="224" t="s">
        <v>548</v>
      </c>
      <c r="HT61" s="224"/>
      <c r="HU61" s="224" t="s">
        <v>405</v>
      </c>
      <c r="HV61" s="224"/>
      <c r="HW61" s="224" t="s">
        <v>2393</v>
      </c>
      <c r="HX61" s="224"/>
      <c r="HY61" s="224" t="s">
        <v>405</v>
      </c>
      <c r="HZ61" s="224" t="s">
        <v>459</v>
      </c>
      <c r="IA61" s="224" t="s">
        <v>192</v>
      </c>
      <c r="IB61" s="224" t="s">
        <v>96</v>
      </c>
      <c r="IC61" s="224"/>
      <c r="ID61" s="224" t="s">
        <v>2392</v>
      </c>
      <c r="IE61" s="224"/>
      <c r="IF61" s="224"/>
      <c r="IG61" s="224"/>
      <c r="IH61" s="224" t="s">
        <v>96</v>
      </c>
      <c r="II61" s="224"/>
      <c r="IJ61" s="224" t="s">
        <v>548</v>
      </c>
      <c r="IK61" s="224" t="s">
        <v>192</v>
      </c>
      <c r="IL61" s="224" t="s">
        <v>548</v>
      </c>
      <c r="IM61" s="224" t="s">
        <v>192</v>
      </c>
      <c r="IN61" s="224"/>
      <c r="IO61" s="224"/>
      <c r="IP61" s="224"/>
      <c r="IQ61" s="224"/>
      <c r="IR61" s="224" t="s">
        <v>548</v>
      </c>
      <c r="IS61" s="224" t="s">
        <v>2389</v>
      </c>
      <c r="IT61" s="224" t="s">
        <v>405</v>
      </c>
      <c r="IU61" s="224"/>
      <c r="IV61" s="224" t="s">
        <v>192</v>
      </c>
      <c r="IW61" s="224" t="s">
        <v>548</v>
      </c>
      <c r="IX61" s="224"/>
      <c r="IY61" s="224"/>
      <c r="IZ61" s="224"/>
      <c r="JA61" s="224" t="s">
        <v>459</v>
      </c>
      <c r="JB61" s="224" t="s">
        <v>969</v>
      </c>
      <c r="JC61" s="224" t="s">
        <v>459</v>
      </c>
      <c r="JD61" s="224" t="s">
        <v>80</v>
      </c>
      <c r="JE61" s="224"/>
      <c r="JF61" s="224" t="s">
        <v>459</v>
      </c>
      <c r="JG61" s="224"/>
      <c r="JH61" s="224"/>
      <c r="JI61" s="224"/>
      <c r="JJ61" s="224"/>
      <c r="JK61" s="224"/>
      <c r="JL61" s="224" t="s">
        <v>2393</v>
      </c>
      <c r="JM61" s="224" t="s">
        <v>148</v>
      </c>
      <c r="JN61" s="224"/>
      <c r="JO61" s="224" t="s">
        <v>964</v>
      </c>
      <c r="JP61" s="224"/>
      <c r="JQ61" s="224" t="s">
        <v>966</v>
      </c>
      <c r="JR61" s="224"/>
      <c r="JS61" s="224"/>
      <c r="JT61" s="224" t="s">
        <v>459</v>
      </c>
      <c r="JU61" s="224" t="s">
        <v>2392</v>
      </c>
      <c r="JV61" s="224" t="s">
        <v>627</v>
      </c>
      <c r="JW61" s="224" t="s">
        <v>2394</v>
      </c>
      <c r="JX61" s="224"/>
      <c r="JY61" s="224" t="s">
        <v>548</v>
      </c>
      <c r="JZ61" s="224"/>
      <c r="KA61" s="224"/>
      <c r="KB61" s="224"/>
      <c r="KC61" s="224"/>
      <c r="KD61" s="224"/>
      <c r="KE61" s="224"/>
      <c r="KF61" s="224" t="s">
        <v>2392</v>
      </c>
      <c r="KG61" s="224"/>
      <c r="KH61" s="224" t="s">
        <v>548</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09" t="s">
        <v>2395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6"/>
      <c r="B64" s="1" t="s">
        <v>2396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7"/>
      <c r="B65" s="1" t="s">
        <v>2397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8"/>
      <c r="B66" s="1" t="s">
        <v>2398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5" t="s">
        <v>2399</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c r="CZ4" s="226"/>
      <c r="DA4" s="226"/>
      <c r="DB4" s="226"/>
      <c r="DC4" s="226"/>
      <c r="DD4" s="226"/>
      <c r="DE4" s="226"/>
      <c r="DF4" s="226"/>
      <c r="DG4" s="226"/>
      <c r="DH4" s="226"/>
      <c r="DI4" s="226"/>
      <c r="DJ4" s="226"/>
      <c r="DK4" s="226"/>
      <c r="DL4" s="226"/>
      <c r="DM4" s="226"/>
      <c r="DN4" s="226"/>
      <c r="DO4" s="226"/>
      <c r="DP4" s="226"/>
      <c r="DQ4" s="226"/>
      <c r="DR4" s="226"/>
      <c r="DS4" s="226"/>
      <c r="DT4" s="226"/>
      <c r="DU4" s="226"/>
      <c r="DV4" s="226"/>
      <c r="DW4" s="226"/>
      <c r="DX4" s="226"/>
      <c r="DY4" s="226"/>
      <c r="DZ4" s="226"/>
      <c r="EA4" s="226"/>
      <c r="EB4" s="226"/>
      <c r="EC4" s="226"/>
      <c r="ED4" s="226"/>
      <c r="EE4" s="226"/>
      <c r="EF4" s="226"/>
      <c r="EG4" s="226"/>
      <c r="EH4" s="226"/>
      <c r="EI4" s="226"/>
      <c r="EJ4" s="226"/>
      <c r="EK4" s="226"/>
      <c r="EL4" s="226"/>
      <c r="EM4" s="226"/>
      <c r="EN4" s="226"/>
      <c r="EO4" s="226"/>
      <c r="EP4" s="226"/>
      <c r="EQ4" s="226"/>
      <c r="ER4" s="226"/>
      <c r="ES4" s="226"/>
      <c r="ET4" s="226"/>
      <c r="EU4" s="226"/>
      <c r="EV4" s="226"/>
      <c r="EW4" s="226"/>
      <c r="EX4" s="226"/>
      <c r="EY4" s="226"/>
      <c r="EZ4" s="226"/>
      <c r="FA4" s="226"/>
      <c r="FB4" s="226"/>
      <c r="FC4" s="226"/>
      <c r="FD4" s="226"/>
      <c r="FE4" s="226"/>
      <c r="FF4" s="226"/>
      <c r="FG4" s="226"/>
      <c r="FH4" s="226"/>
      <c r="FI4" s="226"/>
      <c r="FJ4" s="226"/>
      <c r="FK4" s="226"/>
      <c r="FL4" s="226"/>
      <c r="FM4" s="226"/>
      <c r="FN4" s="226"/>
      <c r="FO4" s="226"/>
      <c r="FP4" s="226"/>
      <c r="FQ4" s="226"/>
      <c r="FR4" s="226"/>
      <c r="FS4" s="226"/>
      <c r="FT4" s="226"/>
      <c r="FU4" s="226"/>
      <c r="FV4" s="226"/>
      <c r="FW4" s="226"/>
      <c r="FX4" s="226"/>
      <c r="FY4" s="226"/>
      <c r="FZ4" s="226"/>
      <c r="GA4" s="226"/>
      <c r="GB4" s="226"/>
      <c r="GC4" s="226"/>
      <c r="GD4" s="226"/>
      <c r="GE4" s="226"/>
      <c r="GF4" s="226"/>
      <c r="GG4" s="226"/>
      <c r="GH4" s="226"/>
      <c r="GI4" s="226"/>
      <c r="GJ4" s="226"/>
      <c r="GK4" s="226"/>
      <c r="GL4" s="226"/>
      <c r="GM4" s="226"/>
      <c r="GN4" s="226"/>
      <c r="GO4" s="226"/>
      <c r="GP4" s="226"/>
      <c r="GQ4" s="226"/>
      <c r="GR4" s="226"/>
      <c r="GS4" s="226"/>
      <c r="GT4" s="226"/>
      <c r="GU4" s="226"/>
      <c r="GV4" s="226"/>
      <c r="GW4" s="226"/>
      <c r="GX4" s="226"/>
      <c r="GY4" s="226"/>
      <c r="GZ4" s="226"/>
      <c r="HA4" s="226"/>
      <c r="HB4" s="226"/>
      <c r="HC4" s="226"/>
      <c r="HD4" s="226"/>
      <c r="HE4" s="226"/>
      <c r="HF4" s="226"/>
      <c r="HG4" s="226"/>
      <c r="HH4" s="226"/>
      <c r="HI4" s="226"/>
      <c r="HJ4" s="226"/>
      <c r="HK4" s="226"/>
      <c r="HL4" s="226"/>
      <c r="HM4" s="226"/>
      <c r="HN4" s="226"/>
      <c r="HO4" s="226"/>
      <c r="HP4" s="226"/>
      <c r="HQ4" s="226"/>
      <c r="HR4" s="226"/>
      <c r="HS4" s="226"/>
      <c r="HT4" s="226"/>
      <c r="HU4" s="226"/>
      <c r="HV4" s="226"/>
      <c r="HW4" s="226"/>
      <c r="HX4" s="226"/>
      <c r="HY4" s="226"/>
      <c r="HZ4" s="226"/>
      <c r="IA4" s="226"/>
      <c r="IB4" s="226"/>
      <c r="IC4" s="226"/>
      <c r="ID4" s="226"/>
      <c r="IE4" s="226"/>
      <c r="IF4" s="226"/>
      <c r="IG4" s="226"/>
      <c r="IH4" s="226"/>
      <c r="II4" s="226"/>
      <c r="IJ4" s="226"/>
      <c r="IK4" s="226"/>
      <c r="IL4" s="226"/>
      <c r="IM4" s="226"/>
      <c r="IN4" s="226"/>
      <c r="IO4" s="226"/>
      <c r="IP4" s="226"/>
      <c r="IQ4" s="226"/>
      <c r="IR4" s="226"/>
      <c r="IS4" s="226"/>
      <c r="IT4" s="226"/>
      <c r="IU4" s="226"/>
      <c r="IV4" s="226"/>
      <c r="IW4" s="226"/>
      <c r="IX4" s="226"/>
      <c r="IY4" s="226"/>
      <c r="IZ4" s="226"/>
      <c r="JA4" s="226"/>
      <c r="JB4" s="226"/>
      <c r="JC4" s="226"/>
      <c r="JD4" s="226"/>
      <c r="JE4" s="226"/>
      <c r="JF4" s="226"/>
      <c r="JG4" s="226"/>
      <c r="JH4" s="226"/>
      <c r="JI4" s="226"/>
      <c r="JJ4" s="226"/>
      <c r="JK4" s="226"/>
      <c r="JL4" s="226"/>
      <c r="JM4" s="226"/>
      <c r="JN4" s="226"/>
      <c r="JO4" s="226"/>
      <c r="JP4" s="226"/>
      <c r="JQ4" s="226"/>
      <c r="JR4" s="226"/>
      <c r="JS4" s="226"/>
      <c r="JT4" s="226"/>
      <c r="JU4" s="226"/>
      <c r="JV4" s="226"/>
      <c r="JW4" s="226"/>
      <c r="JX4" s="226"/>
      <c r="JY4" s="226"/>
      <c r="JZ4" s="226"/>
      <c r="KA4" s="226"/>
      <c r="KB4" s="226"/>
      <c r="KC4" s="226"/>
      <c r="KD4" s="226"/>
      <c r="KE4" s="226"/>
      <c r="KF4" s="226"/>
      <c r="KG4" s="226"/>
      <c r="KH4" s="226"/>
      <c r="KI4" s="226"/>
    </row>
    <row r="5" spans="1:295" ht="19.95" hidden="1" customHeight="1" x14ac:dyDescent="0.3">
      <c r="A5" s="223" t="s">
        <v>1743</v>
      </c>
      <c r="B5" s="223"/>
      <c r="C5" s="153">
        <v>42725</v>
      </c>
      <c r="D5" s="153">
        <v>42726</v>
      </c>
      <c r="E5" s="153">
        <v>42727</v>
      </c>
      <c r="F5" s="153">
        <v>42728</v>
      </c>
      <c r="G5" s="153">
        <v>42729</v>
      </c>
      <c r="H5" s="153">
        <v>60100</v>
      </c>
      <c r="I5" s="153">
        <v>42730</v>
      </c>
      <c r="J5" s="153">
        <v>62254</v>
      </c>
      <c r="K5" s="153">
        <v>60101</v>
      </c>
      <c r="L5" s="153">
        <v>43921</v>
      </c>
      <c r="M5" s="153">
        <v>42732</v>
      </c>
      <c r="N5" s="153">
        <v>43773</v>
      </c>
      <c r="O5" s="153">
        <v>43769</v>
      </c>
      <c r="P5" s="153">
        <v>43770</v>
      </c>
      <c r="Q5" s="153">
        <v>43767</v>
      </c>
      <c r="R5" s="153">
        <v>43768</v>
      </c>
      <c r="S5" s="153">
        <v>43836</v>
      </c>
      <c r="T5" s="153">
        <v>62253</v>
      </c>
      <c r="U5" s="153">
        <v>42733</v>
      </c>
      <c r="V5" s="153">
        <v>42734</v>
      </c>
      <c r="W5" s="153">
        <v>42735</v>
      </c>
      <c r="X5" s="153">
        <v>60135</v>
      </c>
      <c r="Y5" s="153">
        <v>60103</v>
      </c>
      <c r="Z5" s="153">
        <v>60104</v>
      </c>
      <c r="AA5" s="153">
        <v>43778</v>
      </c>
      <c r="AB5" s="153">
        <v>60105</v>
      </c>
      <c r="AC5" s="153">
        <v>43760</v>
      </c>
      <c r="AD5" s="153">
        <v>43761</v>
      </c>
      <c r="AE5" s="153">
        <v>60106</v>
      </c>
      <c r="AF5" s="153">
        <v>43772</v>
      </c>
      <c r="AG5" s="153">
        <v>43771</v>
      </c>
      <c r="AH5" s="153">
        <v>43807</v>
      </c>
      <c r="AI5" s="153">
        <v>43808</v>
      </c>
      <c r="AJ5" s="153">
        <v>43763</v>
      </c>
      <c r="AK5" s="153">
        <v>43764</v>
      </c>
      <c r="AL5" s="153">
        <v>60136</v>
      </c>
      <c r="AM5" s="153">
        <v>43765</v>
      </c>
      <c r="AN5" s="153">
        <v>43766</v>
      </c>
      <c r="AO5" s="153">
        <v>43797</v>
      </c>
      <c r="AP5" s="153">
        <v>60141</v>
      </c>
      <c r="AQ5" s="153">
        <v>42737</v>
      </c>
      <c r="AR5" s="153">
        <v>42738</v>
      </c>
      <c r="AS5" s="153">
        <v>42739</v>
      </c>
      <c r="AT5" s="153">
        <v>42746</v>
      </c>
      <c r="AU5" s="153">
        <v>42741</v>
      </c>
      <c r="AV5" s="153">
        <v>60137</v>
      </c>
      <c r="AW5" s="153">
        <v>60138</v>
      </c>
      <c r="AX5" s="153">
        <v>42744</v>
      </c>
      <c r="AY5" s="153">
        <v>42745</v>
      </c>
      <c r="AZ5" s="153">
        <v>43931</v>
      </c>
      <c r="BA5" s="153">
        <v>43795</v>
      </c>
      <c r="BB5" s="153">
        <v>43825</v>
      </c>
      <c r="BC5" s="153">
        <v>60142</v>
      </c>
      <c r="BD5" s="153">
        <v>60143</v>
      </c>
      <c r="BE5" s="153">
        <v>60144</v>
      </c>
      <c r="BF5" s="153">
        <v>42740</v>
      </c>
      <c r="BG5" s="153">
        <v>42747</v>
      </c>
      <c r="BH5" s="153">
        <v>42748</v>
      </c>
      <c r="BI5" s="153">
        <v>60145</v>
      </c>
      <c r="BJ5" s="153">
        <v>60146</v>
      </c>
      <c r="BK5" s="153">
        <v>60147</v>
      </c>
      <c r="BL5" s="153">
        <v>42752</v>
      </c>
      <c r="BM5" s="153">
        <v>42753</v>
      </c>
      <c r="BN5" s="153">
        <v>43817</v>
      </c>
      <c r="BO5" s="153">
        <v>43814</v>
      </c>
      <c r="BP5" s="153">
        <v>43815</v>
      </c>
      <c r="BQ5" s="153">
        <v>60148</v>
      </c>
      <c r="BR5" s="153">
        <v>60149</v>
      </c>
      <c r="BS5" s="153">
        <v>63040</v>
      </c>
      <c r="BT5" s="153">
        <v>62468</v>
      </c>
      <c r="BU5" s="153">
        <v>62469</v>
      </c>
      <c r="BV5" s="153">
        <v>60150</v>
      </c>
      <c r="BW5" s="153">
        <v>43785</v>
      </c>
      <c r="BX5" s="153">
        <v>43784</v>
      </c>
      <c r="BY5" s="153">
        <v>43786</v>
      </c>
      <c r="BZ5" s="153">
        <v>43787</v>
      </c>
      <c r="CA5" s="153">
        <v>60151</v>
      </c>
      <c r="CB5" s="153">
        <v>60152</v>
      </c>
      <c r="CC5" s="153">
        <v>60153</v>
      </c>
      <c r="CD5" s="153">
        <v>60154</v>
      </c>
      <c r="CE5" s="153">
        <v>43800</v>
      </c>
      <c r="CF5" s="153">
        <v>60155</v>
      </c>
      <c r="CG5" s="153">
        <v>60156</v>
      </c>
      <c r="CH5" s="153">
        <v>60157</v>
      </c>
      <c r="CI5" s="153">
        <v>60158</v>
      </c>
      <c r="CJ5" s="153">
        <v>60159</v>
      </c>
      <c r="CK5" s="153">
        <v>43886</v>
      </c>
      <c r="CL5" s="153">
        <v>43780</v>
      </c>
      <c r="CM5" s="153">
        <v>43779</v>
      </c>
      <c r="CN5" s="153">
        <v>43788</v>
      </c>
      <c r="CO5" s="153">
        <v>42758</v>
      </c>
      <c r="CP5" s="153">
        <v>42759</v>
      </c>
      <c r="CQ5" s="153">
        <v>42760</v>
      </c>
      <c r="CR5" s="153">
        <v>42761</v>
      </c>
      <c r="CS5" s="153">
        <v>42762</v>
      </c>
      <c r="CT5" s="153">
        <v>42763</v>
      </c>
      <c r="CU5" s="153">
        <v>60162</v>
      </c>
      <c r="CV5" s="153">
        <v>42765</v>
      </c>
      <c r="CW5" s="153">
        <v>60163</v>
      </c>
      <c r="CX5" s="153">
        <v>43789</v>
      </c>
      <c r="CY5" s="153">
        <v>43790</v>
      </c>
      <c r="CZ5" s="153">
        <v>43871</v>
      </c>
      <c r="DA5" s="153">
        <v>43872</v>
      </c>
      <c r="DB5" s="153">
        <v>43870</v>
      </c>
      <c r="DC5" s="153">
        <v>43869</v>
      </c>
      <c r="DD5" s="153">
        <v>60164</v>
      </c>
      <c r="DE5" s="153">
        <v>60165</v>
      </c>
      <c r="DF5" s="153">
        <v>60166</v>
      </c>
      <c r="DG5" s="153">
        <v>43867</v>
      </c>
      <c r="DH5" s="153">
        <v>43868</v>
      </c>
      <c r="DI5" s="153">
        <v>60170</v>
      </c>
      <c r="DJ5" s="153">
        <v>60171</v>
      </c>
      <c r="DK5" s="153">
        <v>60173</v>
      </c>
      <c r="DL5" s="153">
        <v>43855</v>
      </c>
      <c r="DM5" s="153">
        <v>43856</v>
      </c>
      <c r="DN5" s="153">
        <v>43857</v>
      </c>
      <c r="DO5" s="153">
        <v>43858</v>
      </c>
      <c r="DP5" s="153">
        <v>60177</v>
      </c>
      <c r="DQ5" s="153">
        <v>43859</v>
      </c>
      <c r="DR5" s="153">
        <v>60178</v>
      </c>
      <c r="DS5" s="153">
        <v>43863</v>
      </c>
      <c r="DT5" s="153">
        <v>43864</v>
      </c>
      <c r="DU5" s="153">
        <v>43865</v>
      </c>
      <c r="DV5" s="153">
        <v>43866</v>
      </c>
      <c r="DW5" s="153">
        <v>60179</v>
      </c>
      <c r="DX5" s="153">
        <v>60180</v>
      </c>
      <c r="DY5" s="153">
        <v>42794</v>
      </c>
      <c r="DZ5" s="153">
        <v>42795</v>
      </c>
      <c r="EA5" s="153">
        <v>60181</v>
      </c>
      <c r="EB5" s="153">
        <v>42769</v>
      </c>
      <c r="EC5" s="153">
        <v>42770</v>
      </c>
      <c r="ED5" s="153">
        <v>42771</v>
      </c>
      <c r="EE5" s="153">
        <v>60182</v>
      </c>
      <c r="EF5" s="153">
        <v>60183</v>
      </c>
      <c r="EG5" s="153">
        <v>43853</v>
      </c>
      <c r="EH5" s="153">
        <v>43824</v>
      </c>
      <c r="EI5" s="153">
        <v>60184</v>
      </c>
      <c r="EJ5" s="153">
        <v>60185</v>
      </c>
      <c r="EK5" s="153">
        <v>42772</v>
      </c>
      <c r="EL5" s="153">
        <v>42773</v>
      </c>
      <c r="EM5" s="153">
        <v>43946</v>
      </c>
      <c r="EN5" s="153">
        <v>42775</v>
      </c>
      <c r="EO5" s="153">
        <v>43944</v>
      </c>
      <c r="EP5" s="153">
        <v>60186</v>
      </c>
      <c r="EQ5" s="153">
        <v>60187</v>
      </c>
      <c r="ER5" s="153">
        <v>42779</v>
      </c>
      <c r="ES5" s="153">
        <v>42780</v>
      </c>
      <c r="ET5" s="153">
        <v>43756</v>
      </c>
      <c r="EU5" s="153">
        <v>43757</v>
      </c>
      <c r="EV5" s="153">
        <v>43758</v>
      </c>
      <c r="EW5" s="153">
        <v>43941</v>
      </c>
      <c r="EX5" s="153">
        <v>60201</v>
      </c>
      <c r="EY5" s="153">
        <v>43952</v>
      </c>
      <c r="EZ5" s="153">
        <v>42784</v>
      </c>
      <c r="FA5" s="153">
        <v>42785</v>
      </c>
      <c r="FB5" s="153">
        <v>42786</v>
      </c>
      <c r="FC5" s="153">
        <v>42774</v>
      </c>
      <c r="FD5" s="153">
        <v>42788</v>
      </c>
      <c r="FE5" s="153">
        <v>42789</v>
      </c>
      <c r="FF5" s="153">
        <v>42790</v>
      </c>
      <c r="FG5" s="153">
        <v>43774</v>
      </c>
      <c r="FH5" s="153">
        <v>43775</v>
      </c>
      <c r="FI5" s="153">
        <v>43776</v>
      </c>
      <c r="FJ5" s="153">
        <v>60198</v>
      </c>
      <c r="FK5" s="153">
        <v>60199</v>
      </c>
      <c r="FL5" s="153">
        <v>60200</v>
      </c>
      <c r="FM5" s="153">
        <v>60188</v>
      </c>
      <c r="FN5" s="153">
        <v>60189</v>
      </c>
      <c r="FO5" s="153">
        <v>60190</v>
      </c>
      <c r="FP5" s="153">
        <v>60191</v>
      </c>
      <c r="FQ5" s="153">
        <v>43901</v>
      </c>
      <c r="FR5" s="153">
        <v>60192</v>
      </c>
      <c r="FS5" s="153">
        <v>60194</v>
      </c>
      <c r="FT5" s="153">
        <v>43902</v>
      </c>
      <c r="FU5" s="153">
        <v>43904</v>
      </c>
      <c r="FV5" s="153">
        <v>43903</v>
      </c>
      <c r="FW5" s="153">
        <v>60193</v>
      </c>
      <c r="FX5" s="153">
        <v>43910</v>
      </c>
      <c r="FY5" s="153">
        <v>43911</v>
      </c>
      <c r="FZ5" s="153">
        <v>43912</v>
      </c>
      <c r="GA5" s="153">
        <v>60195</v>
      </c>
      <c r="GB5" s="153">
        <v>43762</v>
      </c>
      <c r="GC5" s="153">
        <v>60196</v>
      </c>
      <c r="GD5" s="153">
        <v>60197</v>
      </c>
      <c r="GE5" s="153">
        <v>60202</v>
      </c>
      <c r="GF5" s="153">
        <v>43809</v>
      </c>
      <c r="GG5" s="153">
        <v>60203</v>
      </c>
      <c r="GH5" s="153">
        <v>42796</v>
      </c>
      <c r="GI5" s="153">
        <v>43806</v>
      </c>
      <c r="GJ5" s="153">
        <v>60204</v>
      </c>
      <c r="GK5" s="153">
        <v>42797</v>
      </c>
      <c r="GL5" s="153">
        <v>60206</v>
      </c>
      <c r="GM5" s="153">
        <v>61715</v>
      </c>
      <c r="GN5" s="153">
        <v>43906</v>
      </c>
      <c r="GO5" s="153">
        <v>60207</v>
      </c>
      <c r="GP5" s="153">
        <v>60208</v>
      </c>
      <c r="GQ5" s="153">
        <v>60209</v>
      </c>
      <c r="GR5" s="153">
        <v>43873</v>
      </c>
      <c r="GS5" s="153">
        <v>43874</v>
      </c>
      <c r="GT5" s="153">
        <v>43811</v>
      </c>
      <c r="GU5" s="153">
        <v>43810</v>
      </c>
      <c r="GV5" s="153">
        <v>60210</v>
      </c>
      <c r="GW5" s="153">
        <v>43805</v>
      </c>
      <c r="GX5" s="153">
        <v>43900</v>
      </c>
      <c r="GY5" s="153">
        <v>42802</v>
      </c>
      <c r="GZ5" s="153">
        <v>42803</v>
      </c>
      <c r="HA5" s="153">
        <v>43899</v>
      </c>
      <c r="HB5" s="153">
        <v>43822</v>
      </c>
      <c r="HC5" s="153">
        <v>43823</v>
      </c>
      <c r="HD5" s="153">
        <v>43812</v>
      </c>
      <c r="HE5" s="153">
        <v>43826</v>
      </c>
      <c r="HF5" s="153">
        <v>43829</v>
      </c>
      <c r="HG5" s="153">
        <v>43830</v>
      </c>
      <c r="HH5" s="153">
        <v>43828</v>
      </c>
      <c r="HI5" s="153">
        <v>43833</v>
      </c>
      <c r="HJ5" s="153">
        <v>43832</v>
      </c>
      <c r="HK5" s="153">
        <v>43835</v>
      </c>
      <c r="HL5" s="153">
        <v>43834</v>
      </c>
      <c r="HM5" s="153">
        <v>43851</v>
      </c>
      <c r="HN5" s="153">
        <v>43852</v>
      </c>
      <c r="HO5" s="153">
        <v>43842</v>
      </c>
      <c r="HP5" s="153">
        <v>43843</v>
      </c>
      <c r="HQ5" s="153">
        <v>43896</v>
      </c>
      <c r="HR5" s="153">
        <v>43892</v>
      </c>
      <c r="HS5" s="153">
        <v>43840</v>
      </c>
      <c r="HT5" s="153">
        <v>43841</v>
      </c>
      <c r="HU5" s="153">
        <v>43881</v>
      </c>
      <c r="HV5" s="153">
        <v>43882</v>
      </c>
      <c r="HW5" s="153">
        <v>43908</v>
      </c>
      <c r="HX5" s="153">
        <v>43907</v>
      </c>
      <c r="HY5" s="153">
        <v>43877</v>
      </c>
      <c r="HZ5" s="153">
        <v>43919</v>
      </c>
      <c r="IA5" s="153">
        <v>43747</v>
      </c>
      <c r="IB5" s="153">
        <v>43803</v>
      </c>
      <c r="IC5" s="153">
        <v>43804</v>
      </c>
      <c r="ID5" s="153">
        <v>43893</v>
      </c>
      <c r="IE5" s="153">
        <v>62973</v>
      </c>
      <c r="IF5" s="153">
        <v>43891</v>
      </c>
      <c r="IG5" s="153">
        <v>60211</v>
      </c>
      <c r="IH5" s="153">
        <v>43801</v>
      </c>
      <c r="II5" s="153">
        <v>43802</v>
      </c>
      <c r="IJ5" s="153">
        <v>43838</v>
      </c>
      <c r="IK5" s="153">
        <v>43753</v>
      </c>
      <c r="IL5" s="153">
        <v>43839</v>
      </c>
      <c r="IM5" s="153">
        <v>43749</v>
      </c>
      <c r="IN5" s="153">
        <v>43750</v>
      </c>
      <c r="IO5" s="153">
        <v>43752</v>
      </c>
      <c r="IP5" s="153">
        <v>43748</v>
      </c>
      <c r="IQ5" s="153">
        <v>43746</v>
      </c>
      <c r="IR5" s="153">
        <v>43837</v>
      </c>
      <c r="IS5" s="153">
        <v>60212</v>
      </c>
      <c r="IT5" s="153">
        <v>43878</v>
      </c>
      <c r="IU5" s="153">
        <v>43879</v>
      </c>
      <c r="IV5" s="153">
        <v>43754</v>
      </c>
      <c r="IW5" s="153">
        <v>43847</v>
      </c>
      <c r="IX5" s="153">
        <v>43848</v>
      </c>
      <c r="IY5" s="153">
        <v>43849</v>
      </c>
      <c r="IZ5" s="153">
        <v>43850</v>
      </c>
      <c r="JA5" s="153">
        <v>60213</v>
      </c>
      <c r="JB5" s="153">
        <v>43914</v>
      </c>
      <c r="JC5" s="153">
        <v>60214</v>
      </c>
      <c r="JD5" s="153">
        <v>43791</v>
      </c>
      <c r="JE5" s="153">
        <v>43792</v>
      </c>
      <c r="JF5" s="153">
        <v>43918</v>
      </c>
      <c r="JG5" s="153">
        <v>43917</v>
      </c>
      <c r="JH5" s="153">
        <v>60215</v>
      </c>
      <c r="JI5" s="153">
        <v>60216</v>
      </c>
      <c r="JJ5" s="153">
        <v>60217</v>
      </c>
      <c r="JK5" s="153">
        <v>60218</v>
      </c>
      <c r="JL5" s="153">
        <v>43909</v>
      </c>
      <c r="JM5" s="153">
        <v>60219</v>
      </c>
      <c r="JN5" s="153">
        <v>60220</v>
      </c>
      <c r="JO5" s="153">
        <v>43793</v>
      </c>
      <c r="JP5" s="153">
        <v>43794</v>
      </c>
      <c r="JQ5" s="153">
        <v>43883</v>
      </c>
      <c r="JR5" s="153">
        <v>43884</v>
      </c>
      <c r="JS5" s="153">
        <v>60222</v>
      </c>
      <c r="JT5" s="153">
        <v>60221</v>
      </c>
      <c r="JU5" s="153">
        <v>62974</v>
      </c>
      <c r="JV5" s="153">
        <v>43898</v>
      </c>
      <c r="JW5" s="153">
        <v>43799</v>
      </c>
      <c r="JX5" s="153">
        <v>43798</v>
      </c>
      <c r="JY5" s="153">
        <v>43818</v>
      </c>
      <c r="JZ5" s="153">
        <v>43845</v>
      </c>
      <c r="KA5" s="153">
        <v>43846</v>
      </c>
      <c r="KB5" s="153">
        <v>43844</v>
      </c>
      <c r="KC5" s="153">
        <v>43819</v>
      </c>
      <c r="KD5" s="153">
        <v>43820</v>
      </c>
      <c r="KE5" s="153">
        <v>43821</v>
      </c>
      <c r="KF5" s="153">
        <v>63016</v>
      </c>
      <c r="KG5" s="153">
        <v>63017</v>
      </c>
      <c r="KH5" s="153">
        <v>63039</v>
      </c>
      <c r="KI5" s="153">
        <v>63041</v>
      </c>
    </row>
    <row r="6" spans="1:295" ht="15" hidden="1" customHeight="1" x14ac:dyDescent="0.3">
      <c r="A6" s="223" t="s">
        <v>1744</v>
      </c>
      <c r="B6" s="223"/>
      <c r="C6" s="153" t="s">
        <v>2400</v>
      </c>
      <c r="D6" s="153" t="s">
        <v>2401</v>
      </c>
      <c r="E6" s="153" t="s">
        <v>2402</v>
      </c>
      <c r="F6" s="153" t="s">
        <v>2403</v>
      </c>
      <c r="G6" s="153" t="s">
        <v>2404</v>
      </c>
      <c r="H6" s="153" t="s">
        <v>2405</v>
      </c>
      <c r="I6" s="153" t="s">
        <v>2406</v>
      </c>
      <c r="J6" s="153"/>
      <c r="K6" s="153" t="s">
        <v>2407</v>
      </c>
      <c r="L6" s="153" t="s">
        <v>2408</v>
      </c>
      <c r="M6" s="153" t="s">
        <v>2409</v>
      </c>
      <c r="N6" s="153" t="s">
        <v>2410</v>
      </c>
      <c r="O6" s="153" t="s">
        <v>2411</v>
      </c>
      <c r="P6" s="153" t="s">
        <v>2412</v>
      </c>
      <c r="Q6" s="153" t="s">
        <v>2413</v>
      </c>
      <c r="R6" s="153" t="s">
        <v>2414</v>
      </c>
      <c r="S6" s="153" t="s">
        <v>2415</v>
      </c>
      <c r="T6" s="153" t="s">
        <v>2416</v>
      </c>
      <c r="U6" s="153" t="s">
        <v>2417</v>
      </c>
      <c r="V6" s="153" t="s">
        <v>2418</v>
      </c>
      <c r="W6" s="153" t="s">
        <v>2419</v>
      </c>
      <c r="X6" s="153" t="s">
        <v>2420</v>
      </c>
      <c r="Y6" s="153" t="s">
        <v>2421</v>
      </c>
      <c r="Z6" s="153" t="s">
        <v>2422</v>
      </c>
      <c r="AA6" s="153" t="s">
        <v>2423</v>
      </c>
      <c r="AB6" s="153" t="s">
        <v>2424</v>
      </c>
      <c r="AC6" s="153" t="s">
        <v>2425</v>
      </c>
      <c r="AD6" s="153" t="s">
        <v>2426</v>
      </c>
      <c r="AE6" s="153" t="s">
        <v>2427</v>
      </c>
      <c r="AF6" s="153" t="s">
        <v>2428</v>
      </c>
      <c r="AG6" s="153" t="s">
        <v>2429</v>
      </c>
      <c r="AH6" s="153" t="s">
        <v>2430</v>
      </c>
      <c r="AI6" s="153" t="s">
        <v>2431</v>
      </c>
      <c r="AJ6" s="153" t="s">
        <v>2432</v>
      </c>
      <c r="AK6" s="153" t="s">
        <v>2433</v>
      </c>
      <c r="AL6" s="153" t="s">
        <v>2434</v>
      </c>
      <c r="AM6" s="153" t="s">
        <v>2435</v>
      </c>
      <c r="AN6" s="153" t="s">
        <v>2436</v>
      </c>
      <c r="AO6" s="153" t="s">
        <v>2437</v>
      </c>
      <c r="AP6" s="153" t="s">
        <v>2438</v>
      </c>
      <c r="AQ6" s="153" t="s">
        <v>2439</v>
      </c>
      <c r="AR6" s="153" t="s">
        <v>2440</v>
      </c>
      <c r="AS6" s="153" t="s">
        <v>2441</v>
      </c>
      <c r="AT6" s="153" t="s">
        <v>2442</v>
      </c>
      <c r="AU6" s="153" t="s">
        <v>2443</v>
      </c>
      <c r="AV6" s="153" t="s">
        <v>2444</v>
      </c>
      <c r="AW6" s="153" t="s">
        <v>2445</v>
      </c>
      <c r="AX6" s="153" t="s">
        <v>2446</v>
      </c>
      <c r="AY6" s="153" t="s">
        <v>2447</v>
      </c>
      <c r="AZ6" s="153" t="s">
        <v>2448</v>
      </c>
      <c r="BA6" s="153" t="s">
        <v>2449</v>
      </c>
      <c r="BB6" s="153" t="s">
        <v>2450</v>
      </c>
      <c r="BC6" s="153" t="s">
        <v>2451</v>
      </c>
      <c r="BD6" s="153" t="s">
        <v>2452</v>
      </c>
      <c r="BE6" s="153" t="s">
        <v>2453</v>
      </c>
      <c r="BF6" s="153" t="s">
        <v>2454</v>
      </c>
      <c r="BG6" s="153" t="s">
        <v>2455</v>
      </c>
      <c r="BH6" s="153" t="s">
        <v>2456</v>
      </c>
      <c r="BI6" s="153" t="s">
        <v>2457</v>
      </c>
      <c r="BJ6" s="153" t="s">
        <v>2458</v>
      </c>
      <c r="BK6" s="153" t="s">
        <v>2459</v>
      </c>
      <c r="BL6" s="153" t="s">
        <v>2460</v>
      </c>
      <c r="BM6" s="153" t="s">
        <v>2461</v>
      </c>
      <c r="BN6" s="153" t="s">
        <v>2462</v>
      </c>
      <c r="BO6" s="153" t="s">
        <v>2463</v>
      </c>
      <c r="BP6" s="153" t="s">
        <v>2464</v>
      </c>
      <c r="BQ6" s="153" t="s">
        <v>2465</v>
      </c>
      <c r="BR6" s="153" t="s">
        <v>2466</v>
      </c>
      <c r="BS6" s="153" t="s">
        <v>2467</v>
      </c>
      <c r="BT6" s="153"/>
      <c r="BU6" s="153"/>
      <c r="BV6" s="153" t="s">
        <v>2468</v>
      </c>
      <c r="BW6" s="153" t="s">
        <v>2469</v>
      </c>
      <c r="BX6" s="153" t="s">
        <v>2470</v>
      </c>
      <c r="BY6" s="153" t="s">
        <v>2471</v>
      </c>
      <c r="BZ6" s="153" t="s">
        <v>2472</v>
      </c>
      <c r="CA6" s="153" t="s">
        <v>2473</v>
      </c>
      <c r="CB6" s="153" t="s">
        <v>2474</v>
      </c>
      <c r="CC6" s="153" t="s">
        <v>2475</v>
      </c>
      <c r="CD6" s="153" t="s">
        <v>2476</v>
      </c>
      <c r="CE6" s="153" t="s">
        <v>2477</v>
      </c>
      <c r="CF6" s="153" t="s">
        <v>2478</v>
      </c>
      <c r="CG6" s="153" t="s">
        <v>2479</v>
      </c>
      <c r="CH6" s="153" t="s">
        <v>1828</v>
      </c>
      <c r="CI6" s="153" t="s">
        <v>2480</v>
      </c>
      <c r="CJ6" s="153" t="s">
        <v>2481</v>
      </c>
      <c r="CK6" s="153" t="s">
        <v>2482</v>
      </c>
      <c r="CL6" s="153" t="s">
        <v>2483</v>
      </c>
      <c r="CM6" s="153" t="s">
        <v>2484</v>
      </c>
      <c r="CN6" s="153" t="s">
        <v>2485</v>
      </c>
      <c r="CO6" s="153" t="s">
        <v>2486</v>
      </c>
      <c r="CP6" s="153" t="s">
        <v>2487</v>
      </c>
      <c r="CQ6" s="153" t="s">
        <v>2488</v>
      </c>
      <c r="CR6" s="153" t="s">
        <v>2489</v>
      </c>
      <c r="CS6" s="153" t="s">
        <v>2490</v>
      </c>
      <c r="CT6" s="153" t="s">
        <v>2491</v>
      </c>
      <c r="CU6" s="153" t="s">
        <v>2492</v>
      </c>
      <c r="CV6" s="153" t="s">
        <v>2493</v>
      </c>
      <c r="CW6" s="153" t="s">
        <v>2494</v>
      </c>
      <c r="CX6" s="153" t="s">
        <v>2495</v>
      </c>
      <c r="CY6" s="153" t="s">
        <v>2496</v>
      </c>
      <c r="CZ6" s="153" t="s">
        <v>2497</v>
      </c>
      <c r="DA6" s="153" t="s">
        <v>2498</v>
      </c>
      <c r="DB6" s="153" t="s">
        <v>2499</v>
      </c>
      <c r="DC6" s="153" t="s">
        <v>2500</v>
      </c>
      <c r="DD6" s="153" t="s">
        <v>2501</v>
      </c>
      <c r="DE6" s="153" t="s">
        <v>2502</v>
      </c>
      <c r="DF6" s="153" t="s">
        <v>2503</v>
      </c>
      <c r="DG6" s="153" t="s">
        <v>2504</v>
      </c>
      <c r="DH6" s="153" t="s">
        <v>2505</v>
      </c>
      <c r="DI6" s="153" t="s">
        <v>2506</v>
      </c>
      <c r="DJ6" s="153" t="s">
        <v>2507</v>
      </c>
      <c r="DK6" s="153" t="s">
        <v>2508</v>
      </c>
      <c r="DL6" s="153" t="s">
        <v>2509</v>
      </c>
      <c r="DM6" s="153" t="s">
        <v>2510</v>
      </c>
      <c r="DN6" s="153" t="s">
        <v>2511</v>
      </c>
      <c r="DO6" s="153" t="s">
        <v>2512</v>
      </c>
      <c r="DP6" s="153" t="s">
        <v>2513</v>
      </c>
      <c r="DQ6" s="153" t="s">
        <v>2514</v>
      </c>
      <c r="DR6" s="153" t="s">
        <v>2515</v>
      </c>
      <c r="DS6" s="153" t="s">
        <v>2516</v>
      </c>
      <c r="DT6" s="153" t="s">
        <v>2517</v>
      </c>
      <c r="DU6" s="153" t="s">
        <v>2518</v>
      </c>
      <c r="DV6" s="153" t="s">
        <v>2519</v>
      </c>
      <c r="DW6" s="153" t="s">
        <v>2520</v>
      </c>
      <c r="DX6" s="153" t="s">
        <v>2521</v>
      </c>
      <c r="DY6" s="153" t="s">
        <v>2522</v>
      </c>
      <c r="DZ6" s="153" t="s">
        <v>2523</v>
      </c>
      <c r="EA6" s="153" t="s">
        <v>2524</v>
      </c>
      <c r="EB6" s="153" t="s">
        <v>2525</v>
      </c>
      <c r="EC6" s="153" t="s">
        <v>2526</v>
      </c>
      <c r="ED6" s="153" t="s">
        <v>2527</v>
      </c>
      <c r="EE6" s="153" t="s">
        <v>2528</v>
      </c>
      <c r="EF6" s="153" t="s">
        <v>2529</v>
      </c>
      <c r="EG6" s="153" t="s">
        <v>2530</v>
      </c>
      <c r="EH6" s="153" t="s">
        <v>2531</v>
      </c>
      <c r="EI6" s="153" t="s">
        <v>2532</v>
      </c>
      <c r="EJ6" s="153" t="s">
        <v>2533</v>
      </c>
      <c r="EK6" s="153" t="s">
        <v>2534</v>
      </c>
      <c r="EL6" s="153" t="s">
        <v>2535</v>
      </c>
      <c r="EM6" s="153" t="s">
        <v>2536</v>
      </c>
      <c r="EN6" s="153" t="s">
        <v>2537</v>
      </c>
      <c r="EO6" s="153" t="s">
        <v>2538</v>
      </c>
      <c r="EP6" s="153" t="s">
        <v>2539</v>
      </c>
      <c r="EQ6" s="153" t="s">
        <v>2540</v>
      </c>
      <c r="ER6" s="153" t="s">
        <v>2541</v>
      </c>
      <c r="ES6" s="153" t="s">
        <v>2542</v>
      </c>
      <c r="ET6" s="153" t="s">
        <v>2543</v>
      </c>
      <c r="EU6" s="153" t="s">
        <v>2544</v>
      </c>
      <c r="EV6" s="153" t="s">
        <v>2545</v>
      </c>
      <c r="EW6" s="153" t="s">
        <v>2546</v>
      </c>
      <c r="EX6" s="153" t="s">
        <v>2547</v>
      </c>
      <c r="EY6" s="153" t="s">
        <v>2548</v>
      </c>
      <c r="EZ6" s="153" t="s">
        <v>2549</v>
      </c>
      <c r="FA6" s="153" t="s">
        <v>2550</v>
      </c>
      <c r="FB6" s="153" t="s">
        <v>2551</v>
      </c>
      <c r="FC6" s="153" t="s">
        <v>2552</v>
      </c>
      <c r="FD6" s="153" t="s">
        <v>2553</v>
      </c>
      <c r="FE6" s="153" t="s">
        <v>2554</v>
      </c>
      <c r="FF6" s="153" t="s">
        <v>2555</v>
      </c>
      <c r="FG6" s="153" t="s">
        <v>2556</v>
      </c>
      <c r="FH6" s="153" t="s">
        <v>2557</v>
      </c>
      <c r="FI6" s="153" t="s">
        <v>2558</v>
      </c>
      <c r="FJ6" s="153" t="s">
        <v>2559</v>
      </c>
      <c r="FK6" s="153" t="s">
        <v>2560</v>
      </c>
      <c r="FL6" s="153" t="s">
        <v>2561</v>
      </c>
      <c r="FM6" s="153" t="s">
        <v>2562</v>
      </c>
      <c r="FN6" s="153" t="s">
        <v>2563</v>
      </c>
      <c r="FO6" s="153" t="s">
        <v>2564</v>
      </c>
      <c r="FP6" s="153" t="s">
        <v>2565</v>
      </c>
      <c r="FQ6" s="153" t="s">
        <v>2566</v>
      </c>
      <c r="FR6" s="153" t="s">
        <v>2567</v>
      </c>
      <c r="FS6" s="153" t="s">
        <v>2568</v>
      </c>
      <c r="FT6" s="153" t="s">
        <v>2569</v>
      </c>
      <c r="FU6" s="153" t="s">
        <v>2570</v>
      </c>
      <c r="FV6" s="153" t="s">
        <v>2571</v>
      </c>
      <c r="FW6" s="153" t="s">
        <v>2572</v>
      </c>
      <c r="FX6" s="153" t="s">
        <v>2573</v>
      </c>
      <c r="FY6" s="153" t="s">
        <v>2574</v>
      </c>
      <c r="FZ6" s="153" t="s">
        <v>2575</v>
      </c>
      <c r="GA6" s="153" t="s">
        <v>2576</v>
      </c>
      <c r="GB6" s="153" t="s">
        <v>2577</v>
      </c>
      <c r="GC6" s="153" t="s">
        <v>2578</v>
      </c>
      <c r="GD6" s="153" t="s">
        <v>2579</v>
      </c>
      <c r="GE6" s="153" t="s">
        <v>2580</v>
      </c>
      <c r="GF6" s="153" t="s">
        <v>2581</v>
      </c>
      <c r="GG6" s="153" t="s">
        <v>2582</v>
      </c>
      <c r="GH6" s="153" t="s">
        <v>2583</v>
      </c>
      <c r="GI6" s="153" t="s">
        <v>2584</v>
      </c>
      <c r="GJ6" s="153" t="s">
        <v>2585</v>
      </c>
      <c r="GK6" s="153" t="s">
        <v>2586</v>
      </c>
      <c r="GL6" s="153" t="s">
        <v>2587</v>
      </c>
      <c r="GM6" s="153"/>
      <c r="GN6" s="153" t="s">
        <v>2588</v>
      </c>
      <c r="GO6" s="153" t="s">
        <v>2589</v>
      </c>
      <c r="GP6" s="153" t="s">
        <v>2590</v>
      </c>
      <c r="GQ6" s="153" t="s">
        <v>2591</v>
      </c>
      <c r="GR6" s="153" t="s">
        <v>2592</v>
      </c>
      <c r="GS6" s="153" t="s">
        <v>2593</v>
      </c>
      <c r="GT6" s="153" t="s">
        <v>2594</v>
      </c>
      <c r="GU6" s="153" t="s">
        <v>2595</v>
      </c>
      <c r="GV6" s="153" t="s">
        <v>2596</v>
      </c>
      <c r="GW6" s="153" t="s">
        <v>2597</v>
      </c>
      <c r="GX6" s="153" t="s">
        <v>2598</v>
      </c>
      <c r="GY6" s="153" t="s">
        <v>2599</v>
      </c>
      <c r="GZ6" s="153" t="s">
        <v>2600</v>
      </c>
      <c r="HA6" s="153" t="s">
        <v>2601</v>
      </c>
      <c r="HB6" s="153" t="s">
        <v>2602</v>
      </c>
      <c r="HC6" s="153" t="s">
        <v>2603</v>
      </c>
      <c r="HD6" s="153" t="s">
        <v>2604</v>
      </c>
      <c r="HE6" s="153" t="s">
        <v>2605</v>
      </c>
      <c r="HF6" s="153" t="s">
        <v>2606</v>
      </c>
      <c r="HG6" s="153" t="s">
        <v>2607</v>
      </c>
      <c r="HH6" s="153" t="s">
        <v>2608</v>
      </c>
      <c r="HI6" s="153" t="s">
        <v>2609</v>
      </c>
      <c r="HJ6" s="153" t="s">
        <v>2610</v>
      </c>
      <c r="HK6" s="153" t="s">
        <v>2611</v>
      </c>
      <c r="HL6" s="153" t="s">
        <v>2612</v>
      </c>
      <c r="HM6" s="153" t="s">
        <v>2613</v>
      </c>
      <c r="HN6" s="153" t="s">
        <v>2614</v>
      </c>
      <c r="HO6" s="153" t="s">
        <v>2615</v>
      </c>
      <c r="HP6" s="153" t="s">
        <v>2616</v>
      </c>
      <c r="HQ6" s="153" t="s">
        <v>2617</v>
      </c>
      <c r="HR6" s="153" t="s">
        <v>2618</v>
      </c>
      <c r="HS6" s="153" t="s">
        <v>2619</v>
      </c>
      <c r="HT6" s="153" t="s">
        <v>2620</v>
      </c>
      <c r="HU6" s="153" t="s">
        <v>2621</v>
      </c>
      <c r="HV6" s="153" t="s">
        <v>2622</v>
      </c>
      <c r="HW6" s="153" t="s">
        <v>2623</v>
      </c>
      <c r="HX6" s="153" t="s">
        <v>2624</v>
      </c>
      <c r="HY6" s="153" t="s">
        <v>2625</v>
      </c>
      <c r="HZ6" s="153" t="s">
        <v>2626</v>
      </c>
      <c r="IA6" s="153" t="s">
        <v>2627</v>
      </c>
      <c r="IB6" s="153" t="s">
        <v>2628</v>
      </c>
      <c r="IC6" s="153" t="s">
        <v>2629</v>
      </c>
      <c r="ID6" s="153" t="s">
        <v>2630</v>
      </c>
      <c r="IE6" s="153" t="s">
        <v>2631</v>
      </c>
      <c r="IF6" s="153" t="s">
        <v>2632</v>
      </c>
      <c r="IG6" s="153" t="s">
        <v>2633</v>
      </c>
      <c r="IH6" s="153" t="s">
        <v>2634</v>
      </c>
      <c r="II6" s="153" t="s">
        <v>2635</v>
      </c>
      <c r="IJ6" s="153" t="s">
        <v>2636</v>
      </c>
      <c r="IK6" s="153" t="s">
        <v>2637</v>
      </c>
      <c r="IL6" s="153" t="s">
        <v>2638</v>
      </c>
      <c r="IM6" s="153" t="s">
        <v>2639</v>
      </c>
      <c r="IN6" s="153" t="s">
        <v>2640</v>
      </c>
      <c r="IO6" s="153" t="s">
        <v>2641</v>
      </c>
      <c r="IP6" s="153" t="s">
        <v>2642</v>
      </c>
      <c r="IQ6" s="153" t="s">
        <v>2643</v>
      </c>
      <c r="IR6" s="153" t="s">
        <v>2644</v>
      </c>
      <c r="IS6" s="153" t="s">
        <v>2645</v>
      </c>
      <c r="IT6" s="153" t="s">
        <v>2646</v>
      </c>
      <c r="IU6" s="153" t="s">
        <v>2647</v>
      </c>
      <c r="IV6" s="153" t="s">
        <v>2648</v>
      </c>
      <c r="IW6" s="153" t="s">
        <v>2649</v>
      </c>
      <c r="IX6" s="153" t="s">
        <v>2650</v>
      </c>
      <c r="IY6" s="153" t="s">
        <v>2651</v>
      </c>
      <c r="IZ6" s="153" t="s">
        <v>2652</v>
      </c>
      <c r="JA6" s="153" t="s">
        <v>2653</v>
      </c>
      <c r="JB6" s="153" t="s">
        <v>2654</v>
      </c>
      <c r="JC6" s="153" t="s">
        <v>2655</v>
      </c>
      <c r="JD6" s="153" t="s">
        <v>2656</v>
      </c>
      <c r="JE6" s="153" t="s">
        <v>2657</v>
      </c>
      <c r="JF6" s="153" t="s">
        <v>2658</v>
      </c>
      <c r="JG6" s="153" t="s">
        <v>2659</v>
      </c>
      <c r="JH6" s="153" t="s">
        <v>2660</v>
      </c>
      <c r="JI6" s="153" t="s">
        <v>2661</v>
      </c>
      <c r="JJ6" s="153" t="s">
        <v>2662</v>
      </c>
      <c r="JK6" s="153" t="s">
        <v>2663</v>
      </c>
      <c r="JL6" s="153" t="s">
        <v>2664</v>
      </c>
      <c r="JM6" s="153" t="s">
        <v>2665</v>
      </c>
      <c r="JN6" s="153" t="s">
        <v>2666</v>
      </c>
      <c r="JO6" s="153" t="s">
        <v>2667</v>
      </c>
      <c r="JP6" s="153" t="s">
        <v>2668</v>
      </c>
      <c r="JQ6" s="153" t="s">
        <v>2669</v>
      </c>
      <c r="JR6" s="153" t="s">
        <v>2670</v>
      </c>
      <c r="JS6" s="153" t="s">
        <v>2671</v>
      </c>
      <c r="JT6" s="153" t="s">
        <v>2672</v>
      </c>
      <c r="JU6" s="153" t="s">
        <v>2673</v>
      </c>
      <c r="JV6" s="153" t="s">
        <v>2674</v>
      </c>
      <c r="JW6" s="153" t="s">
        <v>2675</v>
      </c>
      <c r="JX6" s="153" t="s">
        <v>2676</v>
      </c>
      <c r="JY6" s="153" t="s">
        <v>2677</v>
      </c>
      <c r="JZ6" s="153" t="s">
        <v>2678</v>
      </c>
      <c r="KA6" s="153" t="s">
        <v>2679</v>
      </c>
      <c r="KB6" s="153" t="s">
        <v>2680</v>
      </c>
      <c r="KC6" s="153" t="s">
        <v>2681</v>
      </c>
      <c r="KD6" s="153" t="s">
        <v>2682</v>
      </c>
      <c r="KE6" s="153" t="s">
        <v>2683</v>
      </c>
      <c r="KF6" s="153" t="s">
        <v>2684</v>
      </c>
      <c r="KG6" s="153" t="s">
        <v>2685</v>
      </c>
      <c r="KH6" s="153" t="s">
        <v>2686</v>
      </c>
      <c r="KI6" s="153" t="s">
        <v>2687</v>
      </c>
    </row>
    <row r="7" spans="1:295" ht="27" customHeight="1" x14ac:dyDescent="0.3">
      <c r="A7" s="223" t="s">
        <v>26</v>
      </c>
      <c r="B7" s="223"/>
      <c r="C7" s="224" t="s">
        <v>2038</v>
      </c>
      <c r="D7" s="224"/>
      <c r="E7" s="224"/>
      <c r="F7" s="224" t="s">
        <v>2039</v>
      </c>
      <c r="G7" s="224" t="s">
        <v>2040</v>
      </c>
      <c r="H7" s="224"/>
      <c r="I7" s="224"/>
      <c r="J7" s="224"/>
      <c r="K7" s="224" t="s">
        <v>2041</v>
      </c>
      <c r="L7" s="224"/>
      <c r="M7" s="224"/>
      <c r="N7" s="224" t="s">
        <v>2042</v>
      </c>
      <c r="O7" s="224" t="s">
        <v>2043</v>
      </c>
      <c r="P7" s="224"/>
      <c r="Q7" s="224" t="s">
        <v>2044</v>
      </c>
      <c r="R7" s="224"/>
      <c r="S7" s="224" t="s">
        <v>2045</v>
      </c>
      <c r="T7" s="224"/>
      <c r="U7" s="224" t="s">
        <v>2046</v>
      </c>
      <c r="V7" s="224"/>
      <c r="W7" s="224"/>
      <c r="X7" s="224" t="s">
        <v>2047</v>
      </c>
      <c r="Y7" s="224"/>
      <c r="Z7" s="224"/>
      <c r="AA7" s="224" t="s">
        <v>2048</v>
      </c>
      <c r="AB7" s="224"/>
      <c r="AC7" s="224"/>
      <c r="AD7" s="224"/>
      <c r="AE7" s="224"/>
      <c r="AF7" s="224"/>
      <c r="AG7" s="224"/>
      <c r="AH7" s="224"/>
      <c r="AI7" s="224"/>
      <c r="AJ7" s="224" t="s">
        <v>2049</v>
      </c>
      <c r="AK7" s="224"/>
      <c r="AL7" s="224"/>
      <c r="AM7" s="224" t="s">
        <v>2050</v>
      </c>
      <c r="AN7" s="224"/>
      <c r="AO7" s="224" t="s">
        <v>2051</v>
      </c>
      <c r="AP7" s="224"/>
      <c r="AQ7" s="224" t="s">
        <v>2052</v>
      </c>
      <c r="AR7" s="224"/>
      <c r="AS7" s="224"/>
      <c r="AT7" s="224" t="s">
        <v>2053</v>
      </c>
      <c r="AU7" s="224"/>
      <c r="AV7" s="224" t="s">
        <v>2054</v>
      </c>
      <c r="AW7" s="224"/>
      <c r="AX7" s="224" t="s">
        <v>2053</v>
      </c>
      <c r="AY7" s="224"/>
      <c r="AZ7" s="224"/>
      <c r="BA7" s="224" t="s">
        <v>2055</v>
      </c>
      <c r="BB7" s="224" t="s">
        <v>2056</v>
      </c>
      <c r="BC7" s="224" t="s">
        <v>2057</v>
      </c>
      <c r="BD7" s="224"/>
      <c r="BE7" s="224"/>
      <c r="BF7" s="224" t="s">
        <v>2058</v>
      </c>
      <c r="BG7" s="224"/>
      <c r="BH7" s="224"/>
      <c r="BI7" s="224"/>
      <c r="BJ7" s="224"/>
      <c r="BK7" s="224" t="s">
        <v>2059</v>
      </c>
      <c r="BL7" s="224" t="s">
        <v>2060</v>
      </c>
      <c r="BM7" s="224"/>
      <c r="BN7" s="224" t="s">
        <v>2061</v>
      </c>
      <c r="BO7" s="224"/>
      <c r="BP7" s="224"/>
      <c r="BQ7" s="224" t="s">
        <v>2062</v>
      </c>
      <c r="BR7" s="224"/>
      <c r="BS7" s="224"/>
      <c r="BT7" s="224"/>
      <c r="BU7" s="224" t="s">
        <v>2063</v>
      </c>
      <c r="BV7" s="224" t="s">
        <v>2064</v>
      </c>
      <c r="BW7" s="224" t="s">
        <v>2065</v>
      </c>
      <c r="BX7" s="224"/>
      <c r="BY7" s="224"/>
      <c r="BZ7" s="224"/>
      <c r="CA7" s="224" t="s">
        <v>2066</v>
      </c>
      <c r="CB7" s="224"/>
      <c r="CC7" s="224"/>
      <c r="CD7" s="224"/>
      <c r="CE7" s="224"/>
      <c r="CF7" s="224" t="s">
        <v>2067</v>
      </c>
      <c r="CG7" s="224"/>
      <c r="CH7" s="224"/>
      <c r="CI7" s="224"/>
      <c r="CJ7" s="224" t="s">
        <v>2068</v>
      </c>
      <c r="CK7" s="224"/>
      <c r="CL7" s="224" t="s">
        <v>2069</v>
      </c>
      <c r="CM7" s="224"/>
      <c r="CN7" s="224" t="s">
        <v>2070</v>
      </c>
      <c r="CO7" s="224" t="s">
        <v>2071</v>
      </c>
      <c r="CP7" s="224"/>
      <c r="CQ7" s="224"/>
      <c r="CR7" s="224" t="s">
        <v>2072</v>
      </c>
      <c r="CS7" s="224"/>
      <c r="CT7" s="224"/>
      <c r="CU7" s="224"/>
      <c r="CV7" s="224"/>
      <c r="CW7" s="224" t="s">
        <v>2073</v>
      </c>
      <c r="CX7" s="224" t="s">
        <v>2074</v>
      </c>
      <c r="CY7" s="224"/>
      <c r="CZ7" s="224"/>
      <c r="DA7" s="224"/>
      <c r="DB7" s="224"/>
      <c r="DC7" s="224"/>
      <c r="DD7" s="224" t="s">
        <v>2075</v>
      </c>
      <c r="DE7" s="224"/>
      <c r="DF7" s="224"/>
      <c r="DG7" s="224" t="s">
        <v>2076</v>
      </c>
      <c r="DH7" s="224"/>
      <c r="DI7" s="224" t="s">
        <v>2077</v>
      </c>
      <c r="DJ7" s="224"/>
      <c r="DK7" s="224" t="s">
        <v>2078</v>
      </c>
      <c r="DL7" s="224" t="s">
        <v>2079</v>
      </c>
      <c r="DM7" s="224"/>
      <c r="DN7" s="224"/>
      <c r="DO7" s="224"/>
      <c r="DP7" s="224"/>
      <c r="DQ7" s="224" t="s">
        <v>2080</v>
      </c>
      <c r="DR7" s="224" t="s">
        <v>2081</v>
      </c>
      <c r="DS7" s="224" t="s">
        <v>2082</v>
      </c>
      <c r="DT7" s="224"/>
      <c r="DU7" s="224"/>
      <c r="DV7" s="224"/>
      <c r="DW7" s="224"/>
      <c r="DX7" s="224"/>
      <c r="DY7" s="224"/>
      <c r="DZ7" s="224"/>
      <c r="EA7" s="224" t="s">
        <v>2083</v>
      </c>
      <c r="EB7" s="224" t="s">
        <v>2084</v>
      </c>
      <c r="EC7" s="224"/>
      <c r="ED7" s="224"/>
      <c r="EE7" s="224" t="s">
        <v>2083</v>
      </c>
      <c r="EF7" s="224"/>
      <c r="EG7" s="224" t="s">
        <v>2085</v>
      </c>
      <c r="EH7" s="224" t="s">
        <v>2086</v>
      </c>
      <c r="EI7" s="224"/>
      <c r="EJ7" s="224" t="s">
        <v>2087</v>
      </c>
      <c r="EK7" s="224"/>
      <c r="EL7" s="224"/>
      <c r="EM7" s="224"/>
      <c r="EN7" s="224"/>
      <c r="EO7" s="224"/>
      <c r="EP7" s="224"/>
      <c r="EQ7" s="224"/>
      <c r="ER7" s="224"/>
      <c r="ES7" s="224"/>
      <c r="ET7" s="224" t="s">
        <v>2088</v>
      </c>
      <c r="EU7" s="224" t="s">
        <v>2089</v>
      </c>
      <c r="EV7" s="224" t="s">
        <v>2090</v>
      </c>
      <c r="EW7" s="224" t="s">
        <v>2091</v>
      </c>
      <c r="EX7" s="224" t="s">
        <v>2092</v>
      </c>
      <c r="EY7" s="224" t="s">
        <v>2093</v>
      </c>
      <c r="EZ7" s="224" t="s">
        <v>2094</v>
      </c>
      <c r="FA7" s="224"/>
      <c r="FB7" s="224" t="s">
        <v>2095</v>
      </c>
      <c r="FC7" s="224"/>
      <c r="FD7" s="224" t="s">
        <v>2096</v>
      </c>
      <c r="FE7" s="224"/>
      <c r="FF7" s="224"/>
      <c r="FG7" s="224" t="s">
        <v>2097</v>
      </c>
      <c r="FH7" s="224"/>
      <c r="FI7" s="224"/>
      <c r="FJ7" s="224" t="s">
        <v>2098</v>
      </c>
      <c r="FK7" s="224"/>
      <c r="FL7" s="224"/>
      <c r="FM7" s="224" t="s">
        <v>2099</v>
      </c>
      <c r="FN7" s="224"/>
      <c r="FO7" s="224"/>
      <c r="FP7" s="224" t="s">
        <v>2100</v>
      </c>
      <c r="FQ7" s="224"/>
      <c r="FR7" s="224"/>
      <c r="FS7" s="224" t="s">
        <v>2101</v>
      </c>
      <c r="FT7" s="224" t="s">
        <v>2100</v>
      </c>
      <c r="FU7" s="224"/>
      <c r="FV7" s="224"/>
      <c r="FW7" s="224"/>
      <c r="FX7" s="224" t="s">
        <v>2102</v>
      </c>
      <c r="FY7" s="224" t="s">
        <v>2103</v>
      </c>
      <c r="FZ7" s="224" t="s">
        <v>2104</v>
      </c>
      <c r="GA7" s="224" t="s">
        <v>2105</v>
      </c>
      <c r="GB7" s="224" t="s">
        <v>2106</v>
      </c>
      <c r="GC7" s="224" t="s">
        <v>2107</v>
      </c>
      <c r="GD7" s="224"/>
      <c r="GE7" s="224" t="s">
        <v>2108</v>
      </c>
      <c r="GF7" s="224" t="s">
        <v>2109</v>
      </c>
      <c r="GG7" s="224" t="s">
        <v>2110</v>
      </c>
      <c r="GH7" s="224" t="s">
        <v>2111</v>
      </c>
      <c r="GI7" s="224" t="s">
        <v>2112</v>
      </c>
      <c r="GJ7" s="224"/>
      <c r="GK7" s="224" t="s">
        <v>2111</v>
      </c>
      <c r="GL7" s="224" t="s">
        <v>2113</v>
      </c>
      <c r="GM7" s="224"/>
      <c r="GN7" s="224" t="s">
        <v>2114</v>
      </c>
      <c r="GO7" s="224" t="s">
        <v>2115</v>
      </c>
      <c r="GP7" s="224" t="s">
        <v>2110</v>
      </c>
      <c r="GQ7" s="224"/>
      <c r="GR7" s="224" t="s">
        <v>2116</v>
      </c>
      <c r="GS7" s="224"/>
      <c r="GT7" s="224"/>
      <c r="GU7" s="224" t="s">
        <v>2117</v>
      </c>
      <c r="GV7" s="224" t="s">
        <v>2112</v>
      </c>
      <c r="GW7" s="224"/>
      <c r="GX7" s="224" t="s">
        <v>2118</v>
      </c>
      <c r="GY7" s="224" t="s">
        <v>2119</v>
      </c>
      <c r="GZ7" s="224"/>
      <c r="HA7" s="224" t="s">
        <v>2118</v>
      </c>
      <c r="HB7" s="224" t="s">
        <v>2120</v>
      </c>
      <c r="HC7" s="224"/>
      <c r="HD7" s="224" t="s">
        <v>2121</v>
      </c>
      <c r="HE7" s="224" t="s">
        <v>2122</v>
      </c>
      <c r="HF7" s="224" t="s">
        <v>2123</v>
      </c>
      <c r="HG7" s="224" t="s">
        <v>2124</v>
      </c>
      <c r="HH7" s="224" t="s">
        <v>2122</v>
      </c>
      <c r="HI7" s="224" t="s">
        <v>2125</v>
      </c>
      <c r="HJ7" s="224"/>
      <c r="HK7" s="224"/>
      <c r="HL7" s="224"/>
      <c r="HM7" s="224"/>
      <c r="HN7" s="224"/>
      <c r="HO7" s="224" t="s">
        <v>2126</v>
      </c>
      <c r="HP7" s="224"/>
      <c r="HQ7" s="224"/>
      <c r="HR7" s="224"/>
      <c r="HS7" s="224"/>
      <c r="HT7" s="224"/>
      <c r="HU7" s="224"/>
      <c r="HV7" s="224"/>
      <c r="HW7" s="224"/>
      <c r="HX7" s="224"/>
      <c r="HY7" s="224" t="s">
        <v>2127</v>
      </c>
      <c r="HZ7" s="224"/>
      <c r="IA7" s="224" t="s">
        <v>2128</v>
      </c>
      <c r="IB7" s="224"/>
      <c r="IC7" s="224"/>
      <c r="ID7" s="224"/>
      <c r="IE7" s="224"/>
      <c r="IF7" s="224"/>
      <c r="IG7" s="224"/>
      <c r="IH7" s="224"/>
      <c r="II7" s="224"/>
      <c r="IJ7" s="224" t="s">
        <v>2129</v>
      </c>
      <c r="IK7" s="224"/>
      <c r="IL7" s="224"/>
      <c r="IM7" s="224"/>
      <c r="IN7" s="224"/>
      <c r="IO7" s="224" t="s">
        <v>2130</v>
      </c>
      <c r="IP7" s="224"/>
      <c r="IQ7" s="224" t="s">
        <v>2131</v>
      </c>
      <c r="IR7" s="224"/>
      <c r="IS7" s="224" t="s">
        <v>2132</v>
      </c>
      <c r="IT7" s="224"/>
      <c r="IU7" s="224"/>
      <c r="IV7" s="224"/>
      <c r="IW7" s="224" t="s">
        <v>2133</v>
      </c>
      <c r="IX7" s="224"/>
      <c r="IY7" s="224" t="s">
        <v>2134</v>
      </c>
      <c r="IZ7" s="224" t="s">
        <v>2135</v>
      </c>
      <c r="JA7" s="224" t="s">
        <v>2136</v>
      </c>
      <c r="JB7" s="224" t="s">
        <v>2137</v>
      </c>
      <c r="JC7" s="224"/>
      <c r="JD7" s="224" t="s">
        <v>2138</v>
      </c>
      <c r="JE7" s="224"/>
      <c r="JF7" s="224" t="s">
        <v>2139</v>
      </c>
      <c r="JG7" s="224"/>
      <c r="JH7" s="224"/>
      <c r="JI7" s="224" t="s">
        <v>2140</v>
      </c>
      <c r="JJ7" s="224"/>
      <c r="JK7" s="224"/>
      <c r="JL7" s="224"/>
      <c r="JM7" s="224"/>
      <c r="JN7" s="224"/>
      <c r="JO7" s="224" t="s">
        <v>2141</v>
      </c>
      <c r="JP7" s="224"/>
      <c r="JQ7" s="224" t="s">
        <v>2142</v>
      </c>
      <c r="JR7" s="224"/>
      <c r="JS7" s="224"/>
      <c r="JT7" s="224" t="s">
        <v>2143</v>
      </c>
      <c r="JU7" s="224" t="s">
        <v>2144</v>
      </c>
      <c r="JV7" s="224" t="s">
        <v>2145</v>
      </c>
      <c r="JW7" s="224" t="s">
        <v>2128</v>
      </c>
      <c r="JX7" s="224" t="s">
        <v>2146</v>
      </c>
      <c r="JY7" s="224" t="s">
        <v>2147</v>
      </c>
      <c r="JZ7" s="224" t="s">
        <v>2148</v>
      </c>
      <c r="KA7" s="224"/>
      <c r="KB7" s="224"/>
      <c r="KC7" s="224" t="s">
        <v>2149</v>
      </c>
      <c r="KD7" s="224"/>
      <c r="KE7" s="224"/>
      <c r="KF7" s="224" t="s">
        <v>2144</v>
      </c>
      <c r="KG7" s="224" t="s">
        <v>2150</v>
      </c>
      <c r="KH7" s="224" t="s">
        <v>2151</v>
      </c>
      <c r="KI7" s="224"/>
    </row>
    <row r="8" spans="1:295" ht="27" customHeight="1" x14ac:dyDescent="0.3">
      <c r="A8" s="152" t="s">
        <v>68</v>
      </c>
      <c r="B8" s="152" t="s">
        <v>615</v>
      </c>
      <c r="C8" s="153" t="s">
        <v>2152</v>
      </c>
      <c r="D8" s="153" t="s">
        <v>2153</v>
      </c>
      <c r="E8" s="153" t="s">
        <v>2154</v>
      </c>
      <c r="F8" s="153" t="s">
        <v>2155</v>
      </c>
      <c r="G8" s="153" t="s">
        <v>2156</v>
      </c>
      <c r="H8" s="153" t="s">
        <v>500</v>
      </c>
      <c r="I8" s="153" t="s">
        <v>2157</v>
      </c>
      <c r="J8" s="153" t="s">
        <v>2158</v>
      </c>
      <c r="K8" s="153" t="s">
        <v>2159</v>
      </c>
      <c r="L8" s="153" t="s">
        <v>2160</v>
      </c>
      <c r="M8" s="153" t="s">
        <v>463</v>
      </c>
      <c r="N8" s="153" t="s">
        <v>2161</v>
      </c>
      <c r="O8" s="154" t="s">
        <v>2162</v>
      </c>
      <c r="P8" s="153" t="s">
        <v>2163</v>
      </c>
      <c r="Q8" s="153" t="s">
        <v>2164</v>
      </c>
      <c r="R8" s="153" t="s">
        <v>2163</v>
      </c>
      <c r="S8" s="153" t="s">
        <v>2165</v>
      </c>
      <c r="T8" s="153" t="s">
        <v>2158</v>
      </c>
      <c r="U8" s="153" t="s">
        <v>2166</v>
      </c>
      <c r="V8" s="153" t="s">
        <v>2167</v>
      </c>
      <c r="W8" s="153" t="s">
        <v>2168</v>
      </c>
      <c r="X8" s="153" t="s">
        <v>2169</v>
      </c>
      <c r="Y8" s="153" t="s">
        <v>2170</v>
      </c>
      <c r="Z8" s="153" t="s">
        <v>2171</v>
      </c>
      <c r="AA8" s="153" t="s">
        <v>2172</v>
      </c>
      <c r="AB8" s="153" t="s">
        <v>2173</v>
      </c>
      <c r="AC8" s="153" t="s">
        <v>2174</v>
      </c>
      <c r="AD8" s="153" t="s">
        <v>2175</v>
      </c>
      <c r="AE8" s="153" t="s">
        <v>2176</v>
      </c>
      <c r="AF8" s="153" t="s">
        <v>2161</v>
      </c>
      <c r="AG8" s="153" t="s">
        <v>2162</v>
      </c>
      <c r="AH8" s="153" t="s">
        <v>2177</v>
      </c>
      <c r="AI8" s="153" t="s">
        <v>2178</v>
      </c>
      <c r="AJ8" s="154" t="s">
        <v>234</v>
      </c>
      <c r="AK8" s="154" t="s">
        <v>238</v>
      </c>
      <c r="AL8" s="153" t="s">
        <v>2179</v>
      </c>
      <c r="AM8" s="153" t="s">
        <v>234</v>
      </c>
      <c r="AN8" s="153" t="s">
        <v>238</v>
      </c>
      <c r="AO8" s="153" t="s">
        <v>2180</v>
      </c>
      <c r="AP8" s="153" t="s">
        <v>2181</v>
      </c>
      <c r="AQ8" s="153" t="s">
        <v>2182</v>
      </c>
      <c r="AR8" s="153" t="s">
        <v>2183</v>
      </c>
      <c r="AS8" s="153" t="s">
        <v>2184</v>
      </c>
      <c r="AT8" s="154" t="s">
        <v>2185</v>
      </c>
      <c r="AU8" s="154" t="s">
        <v>2186</v>
      </c>
      <c r="AV8" s="153" t="s">
        <v>2187</v>
      </c>
      <c r="AW8" s="153" t="s">
        <v>2188</v>
      </c>
      <c r="AX8" s="153" t="s">
        <v>2189</v>
      </c>
      <c r="AY8" s="153" t="s">
        <v>2190</v>
      </c>
      <c r="AZ8" s="153" t="s">
        <v>2191</v>
      </c>
      <c r="BA8" s="153" t="s">
        <v>2192</v>
      </c>
      <c r="BB8" s="154" t="s">
        <v>2193</v>
      </c>
      <c r="BC8" s="153" t="s">
        <v>536</v>
      </c>
      <c r="BD8" s="153" t="s">
        <v>2194</v>
      </c>
      <c r="BE8" s="153" t="s">
        <v>2195</v>
      </c>
      <c r="BF8" s="153" t="s">
        <v>2185</v>
      </c>
      <c r="BG8" s="153" t="s">
        <v>2186</v>
      </c>
      <c r="BH8" s="153" t="s">
        <v>2196</v>
      </c>
      <c r="BI8" s="153" t="s">
        <v>2197</v>
      </c>
      <c r="BJ8" s="153" t="s">
        <v>2198</v>
      </c>
      <c r="BK8" s="153" t="s">
        <v>2199</v>
      </c>
      <c r="BL8" s="153" t="s">
        <v>2200</v>
      </c>
      <c r="BM8" s="153" t="s">
        <v>2201</v>
      </c>
      <c r="BN8" s="153" t="s">
        <v>2193</v>
      </c>
      <c r="BO8" s="153" t="s">
        <v>2202</v>
      </c>
      <c r="BP8" s="153" t="s">
        <v>2203</v>
      </c>
      <c r="BQ8" s="153" t="s">
        <v>2204</v>
      </c>
      <c r="BR8" s="153" t="s">
        <v>2205</v>
      </c>
      <c r="BS8" s="153" t="s">
        <v>2206</v>
      </c>
      <c r="BT8" s="153" t="s">
        <v>2207</v>
      </c>
      <c r="BU8" s="153" t="s">
        <v>2207</v>
      </c>
      <c r="BV8" s="153" t="s">
        <v>2208</v>
      </c>
      <c r="BW8" s="153" t="s">
        <v>2209</v>
      </c>
      <c r="BX8" s="153" t="s">
        <v>2210</v>
      </c>
      <c r="BY8" s="153" t="s">
        <v>2211</v>
      </c>
      <c r="BZ8" s="153" t="s">
        <v>2212</v>
      </c>
      <c r="CA8" s="153" t="s">
        <v>2213</v>
      </c>
      <c r="CB8" s="153" t="s">
        <v>2214</v>
      </c>
      <c r="CC8" s="153" t="s">
        <v>2215</v>
      </c>
      <c r="CD8" s="153" t="s">
        <v>2216</v>
      </c>
      <c r="CE8" s="153" t="s">
        <v>2217</v>
      </c>
      <c r="CF8" s="153" t="s">
        <v>2218</v>
      </c>
      <c r="CG8" s="153" t="s">
        <v>2219</v>
      </c>
      <c r="CH8" s="153" t="s">
        <v>2220</v>
      </c>
      <c r="CI8" s="153" t="s">
        <v>2221</v>
      </c>
      <c r="CJ8" s="153" t="s">
        <v>2222</v>
      </c>
      <c r="CK8" s="153" t="s">
        <v>2223</v>
      </c>
      <c r="CL8" s="153" t="s">
        <v>2224</v>
      </c>
      <c r="CM8" s="153" t="s">
        <v>2225</v>
      </c>
      <c r="CN8" s="153" t="s">
        <v>2226</v>
      </c>
      <c r="CO8" s="153" t="s">
        <v>2227</v>
      </c>
      <c r="CP8" s="153" t="s">
        <v>2228</v>
      </c>
      <c r="CQ8" s="153" t="s">
        <v>2229</v>
      </c>
      <c r="CR8" s="153" t="s">
        <v>2230</v>
      </c>
      <c r="CS8" s="153" t="s">
        <v>2231</v>
      </c>
      <c r="CT8" s="153" t="s">
        <v>2232</v>
      </c>
      <c r="CU8" s="153" t="s">
        <v>2233</v>
      </c>
      <c r="CV8" s="153" t="s">
        <v>2234</v>
      </c>
      <c r="CW8" s="153" t="s">
        <v>2235</v>
      </c>
      <c r="CX8" s="153" t="s">
        <v>369</v>
      </c>
      <c r="CY8" s="153" t="s">
        <v>2236</v>
      </c>
      <c r="CZ8" s="153" t="s">
        <v>2237</v>
      </c>
      <c r="DA8" s="153" t="s">
        <v>2238</v>
      </c>
      <c r="DB8" s="153" t="s">
        <v>2239</v>
      </c>
      <c r="DC8" s="153" t="s">
        <v>2240</v>
      </c>
      <c r="DD8" s="153" t="s">
        <v>2220</v>
      </c>
      <c r="DE8" s="153" t="s">
        <v>2221</v>
      </c>
      <c r="DF8" s="153" t="s">
        <v>2241</v>
      </c>
      <c r="DG8" s="153" t="s">
        <v>2242</v>
      </c>
      <c r="DH8" s="153" t="s">
        <v>2243</v>
      </c>
      <c r="DI8" s="153" t="s">
        <v>2244</v>
      </c>
      <c r="DJ8" s="153" t="s">
        <v>2245</v>
      </c>
      <c r="DK8" s="153" t="s">
        <v>2246</v>
      </c>
      <c r="DL8" s="153" t="s">
        <v>2236</v>
      </c>
      <c r="DM8" s="153" t="s">
        <v>2237</v>
      </c>
      <c r="DN8" s="153" t="s">
        <v>2238</v>
      </c>
      <c r="DO8" s="153" t="s">
        <v>2247</v>
      </c>
      <c r="DP8" s="153" t="s">
        <v>2248</v>
      </c>
      <c r="DQ8" s="153" t="s">
        <v>2249</v>
      </c>
      <c r="DR8" s="153" t="s">
        <v>2250</v>
      </c>
      <c r="DS8" s="153" t="s">
        <v>2251</v>
      </c>
      <c r="DT8" s="153" t="s">
        <v>2252</v>
      </c>
      <c r="DU8" s="153" t="s">
        <v>369</v>
      </c>
      <c r="DV8" s="153" t="s">
        <v>2236</v>
      </c>
      <c r="DW8" s="153" t="s">
        <v>2241</v>
      </c>
      <c r="DX8" s="153" t="s">
        <v>2250</v>
      </c>
      <c r="DY8" s="153" t="s">
        <v>2253</v>
      </c>
      <c r="DZ8" s="153" t="s">
        <v>2254</v>
      </c>
      <c r="EA8" s="153" t="s">
        <v>2255</v>
      </c>
      <c r="EB8" s="153" t="s">
        <v>2256</v>
      </c>
      <c r="EC8" s="153" t="s">
        <v>2257</v>
      </c>
      <c r="ED8" s="153" t="s">
        <v>2258</v>
      </c>
      <c r="EE8" s="153" t="s">
        <v>2259</v>
      </c>
      <c r="EF8" s="153" t="s">
        <v>2260</v>
      </c>
      <c r="EG8" s="153" t="s">
        <v>2194</v>
      </c>
      <c r="EH8" s="153" t="s">
        <v>2204</v>
      </c>
      <c r="EI8" s="153" t="s">
        <v>2261</v>
      </c>
      <c r="EJ8" s="153" t="s">
        <v>2262</v>
      </c>
      <c r="EK8" s="153" t="s">
        <v>2263</v>
      </c>
      <c r="EL8" s="153" t="s">
        <v>2264</v>
      </c>
      <c r="EM8" s="153" t="s">
        <v>2265</v>
      </c>
      <c r="EN8" s="153" t="s">
        <v>2266</v>
      </c>
      <c r="EO8" s="153" t="s">
        <v>2267</v>
      </c>
      <c r="EP8" s="153" t="s">
        <v>2268</v>
      </c>
      <c r="EQ8" s="153" t="s">
        <v>2269</v>
      </c>
      <c r="ER8" s="153" t="s">
        <v>2270</v>
      </c>
      <c r="ES8" s="153" t="s">
        <v>2271</v>
      </c>
      <c r="ET8" s="153" t="s">
        <v>2272</v>
      </c>
      <c r="EU8" s="153" t="s">
        <v>2273</v>
      </c>
      <c r="EV8" s="153" t="s">
        <v>2274</v>
      </c>
      <c r="EW8" s="153" t="s">
        <v>2275</v>
      </c>
      <c r="EX8" s="153" t="s">
        <v>2276</v>
      </c>
      <c r="EY8" s="153" t="s">
        <v>2277</v>
      </c>
      <c r="EZ8" s="153" t="s">
        <v>2278</v>
      </c>
      <c r="FA8" s="153" t="s">
        <v>2279</v>
      </c>
      <c r="FB8" s="153" t="s">
        <v>2260</v>
      </c>
      <c r="FC8" s="153" t="s">
        <v>2265</v>
      </c>
      <c r="FD8" s="153" t="s">
        <v>2280</v>
      </c>
      <c r="FE8" s="153" t="s">
        <v>505</v>
      </c>
      <c r="FF8" s="153" t="s">
        <v>2281</v>
      </c>
      <c r="FG8" s="153" t="s">
        <v>2282</v>
      </c>
      <c r="FH8" s="153" t="s">
        <v>2283</v>
      </c>
      <c r="FI8" s="153" t="s">
        <v>2284</v>
      </c>
      <c r="FJ8" s="153" t="s">
        <v>2213</v>
      </c>
      <c r="FK8" s="153" t="s">
        <v>2214</v>
      </c>
      <c r="FL8" s="153" t="s">
        <v>2285</v>
      </c>
      <c r="FM8" s="153" t="s">
        <v>2253</v>
      </c>
      <c r="FN8" s="153" t="s">
        <v>2254</v>
      </c>
      <c r="FO8" s="153" t="s">
        <v>2286</v>
      </c>
      <c r="FP8" s="153" t="s">
        <v>2287</v>
      </c>
      <c r="FQ8" s="154" t="s">
        <v>2288</v>
      </c>
      <c r="FR8" s="153" t="s">
        <v>2289</v>
      </c>
      <c r="FS8" s="153" t="s">
        <v>2290</v>
      </c>
      <c r="FT8" s="153" t="s">
        <v>2291</v>
      </c>
      <c r="FU8" s="153" t="s">
        <v>2292</v>
      </c>
      <c r="FV8" s="153" t="s">
        <v>2293</v>
      </c>
      <c r="FW8" s="153" t="s">
        <v>2294</v>
      </c>
      <c r="FX8" s="153" t="s">
        <v>2295</v>
      </c>
      <c r="FY8" s="153" t="s">
        <v>2296</v>
      </c>
      <c r="FZ8" s="153" t="s">
        <v>2297</v>
      </c>
      <c r="GA8" s="153" t="s">
        <v>2262</v>
      </c>
      <c r="GB8" s="154" t="s">
        <v>2298</v>
      </c>
      <c r="GC8" s="153" t="s">
        <v>2287</v>
      </c>
      <c r="GD8" s="153" t="s">
        <v>2286</v>
      </c>
      <c r="GE8" s="153" t="s">
        <v>2299</v>
      </c>
      <c r="GF8" s="154" t="s">
        <v>2300</v>
      </c>
      <c r="GG8" s="153" t="s">
        <v>2301</v>
      </c>
      <c r="GH8" s="153" t="s">
        <v>2302</v>
      </c>
      <c r="GI8" s="153" t="s">
        <v>369</v>
      </c>
      <c r="GJ8" s="153" t="s">
        <v>2303</v>
      </c>
      <c r="GK8" s="153" t="s">
        <v>2304</v>
      </c>
      <c r="GL8" s="153" t="s">
        <v>2305</v>
      </c>
      <c r="GM8" s="153" t="s">
        <v>2306</v>
      </c>
      <c r="GN8" s="153" t="s">
        <v>2307</v>
      </c>
      <c r="GO8" s="153" t="s">
        <v>2308</v>
      </c>
      <c r="GP8" s="153" t="s">
        <v>2309</v>
      </c>
      <c r="GQ8" s="154" t="s">
        <v>2308</v>
      </c>
      <c r="GR8" s="153" t="s">
        <v>2310</v>
      </c>
      <c r="GS8" s="153" t="s">
        <v>2311</v>
      </c>
      <c r="GT8" s="153" t="s">
        <v>2312</v>
      </c>
      <c r="GU8" s="153" t="s">
        <v>2313</v>
      </c>
      <c r="GV8" s="153" t="s">
        <v>2314</v>
      </c>
      <c r="GW8" s="153" t="s">
        <v>2315</v>
      </c>
      <c r="GX8" s="153" t="s">
        <v>2316</v>
      </c>
      <c r="GY8" s="153" t="s">
        <v>2317</v>
      </c>
      <c r="GZ8" s="153" t="s">
        <v>2318</v>
      </c>
      <c r="HA8" s="153" t="s">
        <v>2319</v>
      </c>
      <c r="HB8" s="154" t="s">
        <v>2320</v>
      </c>
      <c r="HC8" s="154" t="s">
        <v>2321</v>
      </c>
      <c r="HD8" s="153" t="s">
        <v>2322</v>
      </c>
      <c r="HE8" s="153" t="s">
        <v>2322</v>
      </c>
      <c r="HF8" s="153" t="s">
        <v>575</v>
      </c>
      <c r="HG8" s="153" t="s">
        <v>575</v>
      </c>
      <c r="HH8" s="153" t="s">
        <v>2323</v>
      </c>
      <c r="HI8" s="154" t="s">
        <v>2320</v>
      </c>
      <c r="HJ8" s="154" t="s">
        <v>2321</v>
      </c>
      <c r="HK8" s="153" t="s">
        <v>2324</v>
      </c>
      <c r="HL8" s="153" t="s">
        <v>2325</v>
      </c>
      <c r="HM8" s="153" t="s">
        <v>2326</v>
      </c>
      <c r="HN8" s="153" t="s">
        <v>2327</v>
      </c>
      <c r="HO8" s="153" t="s">
        <v>2328</v>
      </c>
      <c r="HP8" s="153" t="s">
        <v>2329</v>
      </c>
      <c r="HQ8" s="153" t="s">
        <v>2330</v>
      </c>
      <c r="HR8" s="153" t="s">
        <v>2331</v>
      </c>
      <c r="HS8" s="153" t="s">
        <v>2332</v>
      </c>
      <c r="HT8" s="153" t="s">
        <v>2333</v>
      </c>
      <c r="HU8" s="153" t="s">
        <v>2334</v>
      </c>
      <c r="HV8" s="153" t="s">
        <v>2335</v>
      </c>
      <c r="HW8" s="153" t="s">
        <v>2336</v>
      </c>
      <c r="HX8" s="153" t="s">
        <v>2337</v>
      </c>
      <c r="HY8" s="153" t="s">
        <v>2338</v>
      </c>
      <c r="HZ8" s="153" t="s">
        <v>2339</v>
      </c>
      <c r="IA8" s="153" t="s">
        <v>2340</v>
      </c>
      <c r="IB8" s="153" t="s">
        <v>2341</v>
      </c>
      <c r="IC8" s="153" t="s">
        <v>2342</v>
      </c>
      <c r="ID8" s="153" t="s">
        <v>2343</v>
      </c>
      <c r="IE8" s="153" t="s">
        <v>2344</v>
      </c>
      <c r="IF8" s="153" t="s">
        <v>2330</v>
      </c>
      <c r="IG8" s="153" t="s">
        <v>2331</v>
      </c>
      <c r="IH8" s="153" t="s">
        <v>2345</v>
      </c>
      <c r="II8" s="153" t="s">
        <v>2346</v>
      </c>
      <c r="IJ8" s="153" t="s">
        <v>2323</v>
      </c>
      <c r="IK8" s="153" t="s">
        <v>2261</v>
      </c>
      <c r="IL8" s="154" t="s">
        <v>2347</v>
      </c>
      <c r="IM8" s="154" t="s">
        <v>2348</v>
      </c>
      <c r="IN8" s="153" t="s">
        <v>2349</v>
      </c>
      <c r="IO8" s="153" t="s">
        <v>2348</v>
      </c>
      <c r="IP8" s="153" t="s">
        <v>2350</v>
      </c>
      <c r="IQ8" s="153" t="s">
        <v>2351</v>
      </c>
      <c r="IR8" s="153" t="s">
        <v>2352</v>
      </c>
      <c r="IS8" s="154" t="s">
        <v>2350</v>
      </c>
      <c r="IT8" s="153" t="s">
        <v>2353</v>
      </c>
      <c r="IU8" s="153" t="s">
        <v>2354</v>
      </c>
      <c r="IV8" s="153" t="s">
        <v>2351</v>
      </c>
      <c r="IW8" s="154" t="s">
        <v>2347</v>
      </c>
      <c r="IX8" s="153" t="s">
        <v>2352</v>
      </c>
      <c r="IY8" s="153" t="s">
        <v>606</v>
      </c>
      <c r="IZ8" s="153" t="s">
        <v>606</v>
      </c>
      <c r="JA8" s="153" t="s">
        <v>2355</v>
      </c>
      <c r="JB8" s="153" t="s">
        <v>2356</v>
      </c>
      <c r="JC8" s="153" t="s">
        <v>2357</v>
      </c>
      <c r="JD8" s="153" t="s">
        <v>2358</v>
      </c>
      <c r="JE8" s="153" t="s">
        <v>2359</v>
      </c>
      <c r="JF8" s="153" t="s">
        <v>2357</v>
      </c>
      <c r="JG8" s="153" t="s">
        <v>2360</v>
      </c>
      <c r="JH8" s="153" t="s">
        <v>2361</v>
      </c>
      <c r="JI8" s="153" t="s">
        <v>2360</v>
      </c>
      <c r="JJ8" s="153" t="s">
        <v>2362</v>
      </c>
      <c r="JK8" s="153" t="s">
        <v>2363</v>
      </c>
      <c r="JL8" s="153" t="s">
        <v>2364</v>
      </c>
      <c r="JM8" s="153" t="s">
        <v>2365</v>
      </c>
      <c r="JN8" s="153" t="s">
        <v>2366</v>
      </c>
      <c r="JO8" s="153" t="s">
        <v>2367</v>
      </c>
      <c r="JP8" s="153" t="s">
        <v>2368</v>
      </c>
      <c r="JQ8" s="153" t="s">
        <v>2369</v>
      </c>
      <c r="JR8" s="153" t="s">
        <v>2370</v>
      </c>
      <c r="JS8" s="153" t="s">
        <v>2371</v>
      </c>
      <c r="JT8" s="153" t="s">
        <v>2372</v>
      </c>
      <c r="JU8" s="153" t="s">
        <v>2344</v>
      </c>
      <c r="JV8" s="153" t="s">
        <v>2373</v>
      </c>
      <c r="JW8" s="153" t="s">
        <v>2374</v>
      </c>
      <c r="JX8" s="153" t="s">
        <v>2375</v>
      </c>
      <c r="JY8" s="153" t="s">
        <v>2376</v>
      </c>
      <c r="JZ8" s="153" t="s">
        <v>2377</v>
      </c>
      <c r="KA8" s="153" t="s">
        <v>2324</v>
      </c>
      <c r="KB8" s="153" t="s">
        <v>2378</v>
      </c>
      <c r="KC8" s="153" t="s">
        <v>2377</v>
      </c>
      <c r="KD8" s="153" t="s">
        <v>2325</v>
      </c>
      <c r="KE8" s="153" t="s">
        <v>2379</v>
      </c>
      <c r="KF8" s="153" t="s">
        <v>2380</v>
      </c>
      <c r="KG8" s="153" t="s">
        <v>2380</v>
      </c>
      <c r="KH8" s="153" t="s">
        <v>555</v>
      </c>
      <c r="KI8" s="153" t="s">
        <v>2206</v>
      </c>
    </row>
    <row r="9" spans="1:295" ht="18" customHeight="1" x14ac:dyDescent="0.3">
      <c r="A9" s="155" t="s">
        <v>72</v>
      </c>
      <c r="B9" s="155" t="s">
        <v>834</v>
      </c>
      <c r="C9" s="157">
        <v>0</v>
      </c>
      <c r="D9" s="157">
        <v>4.1458000000000004</v>
      </c>
      <c r="E9" s="157">
        <v>-9.0578000000000003</v>
      </c>
      <c r="F9" s="157">
        <v>2.9483999999999999</v>
      </c>
      <c r="G9" s="157">
        <v>7.9626000000000001</v>
      </c>
      <c r="H9" s="156"/>
      <c r="I9" s="157">
        <v>14.0366</v>
      </c>
      <c r="J9" s="156"/>
      <c r="K9" s="157">
        <v>8.1450999999999993</v>
      </c>
      <c r="L9" s="157">
        <v>2.6928999999999998</v>
      </c>
      <c r="M9" s="157">
        <v>4.2206000000000001</v>
      </c>
      <c r="N9" s="157">
        <v>-11.1</v>
      </c>
      <c r="O9" s="157">
        <v>-26.4</v>
      </c>
      <c r="P9" s="157">
        <v>2.2000000000000002</v>
      </c>
      <c r="Q9" s="157">
        <v>2.484</v>
      </c>
      <c r="R9" s="157">
        <v>-19.8</v>
      </c>
      <c r="S9" s="157">
        <v>2.6717</v>
      </c>
      <c r="T9" s="157">
        <v>23.8491</v>
      </c>
      <c r="U9" s="157">
        <v>3.0209999999999999</v>
      </c>
      <c r="V9" s="157">
        <v>2.9167000000000001</v>
      </c>
      <c r="W9" s="157">
        <v>5.4795999999999996</v>
      </c>
      <c r="X9" s="157">
        <v>7.8250999999999999</v>
      </c>
      <c r="Y9" s="157">
        <v>-4.5381</v>
      </c>
      <c r="Z9" s="157">
        <v>2.5360999999999998</v>
      </c>
      <c r="AA9" s="156"/>
      <c r="AB9" s="157">
        <v>-0.93799999999999994</v>
      </c>
      <c r="AC9" s="157">
        <v>-0.80300000000000005</v>
      </c>
      <c r="AD9" s="157">
        <v>-0.78800000000000003</v>
      </c>
      <c r="AE9" s="157">
        <v>11.042999999999999</v>
      </c>
      <c r="AF9" s="157">
        <v>-11.1</v>
      </c>
      <c r="AG9" s="157">
        <v>-8.8000000000000007</v>
      </c>
      <c r="AH9" s="157">
        <v>1.3</v>
      </c>
      <c r="AI9" s="157">
        <v>0.152</v>
      </c>
      <c r="AJ9" s="157">
        <v>-18.45</v>
      </c>
      <c r="AK9" s="157">
        <v>-18.239999999999998</v>
      </c>
      <c r="AL9" s="156"/>
      <c r="AM9" s="157">
        <v>-8.6999999999999993</v>
      </c>
      <c r="AN9" s="157">
        <v>-8.64</v>
      </c>
      <c r="AO9" s="156"/>
      <c r="AP9" s="157">
        <v>3.9205000000000001</v>
      </c>
      <c r="AQ9" s="157">
        <v>16.135200000000001</v>
      </c>
      <c r="AR9" s="157">
        <v>17.876899999999999</v>
      </c>
      <c r="AS9" s="157">
        <v>-21.779900000000001</v>
      </c>
      <c r="AT9" s="157">
        <v>-9.3771000000000004</v>
      </c>
      <c r="AU9" s="157">
        <v>-8.9757999999999996</v>
      </c>
      <c r="AV9" s="157">
        <v>17.827400000000001</v>
      </c>
      <c r="AW9" s="157">
        <v>18.9495</v>
      </c>
      <c r="AX9" s="157">
        <v>-21.165500000000002</v>
      </c>
      <c r="AY9" s="157">
        <v>-18.084499999999998</v>
      </c>
      <c r="AZ9" s="157">
        <v>4.3522999999999996</v>
      </c>
      <c r="BA9" s="157">
        <v>18.6067</v>
      </c>
      <c r="BB9" s="157">
        <v>36.895200000000003</v>
      </c>
      <c r="BC9" s="157">
        <v>14.6584</v>
      </c>
      <c r="BD9" s="157">
        <v>-4.3</v>
      </c>
      <c r="BE9" s="157">
        <v>-4.4000000000000004</v>
      </c>
      <c r="BF9" s="157">
        <v>-25.9956</v>
      </c>
      <c r="BG9" s="157">
        <v>-25.6326</v>
      </c>
      <c r="BH9" s="157">
        <v>-2.5503</v>
      </c>
      <c r="BI9" s="156"/>
      <c r="BJ9" s="157">
        <v>1.823</v>
      </c>
      <c r="BK9" s="157">
        <v>3.05</v>
      </c>
      <c r="BL9" s="157">
        <v>3.1429999999999998</v>
      </c>
      <c r="BM9" s="157">
        <v>2.1572</v>
      </c>
      <c r="BN9" s="157">
        <v>-125.2479</v>
      </c>
      <c r="BO9" s="157">
        <v>53.163200000000003</v>
      </c>
      <c r="BP9" s="157">
        <v>53.590499999999999</v>
      </c>
      <c r="BQ9" s="157">
        <v>97.117699999999999</v>
      </c>
      <c r="BR9" s="157">
        <v>-127.099</v>
      </c>
      <c r="BS9" s="156"/>
      <c r="BT9" s="156"/>
      <c r="BU9" s="156"/>
      <c r="BV9" s="157">
        <v>13.352600000000001</v>
      </c>
      <c r="BW9" s="157">
        <v>7.75</v>
      </c>
      <c r="BX9" s="157">
        <v>4.32</v>
      </c>
      <c r="BY9" s="157">
        <v>-13.78</v>
      </c>
      <c r="BZ9" s="157">
        <v>3.24</v>
      </c>
      <c r="CA9" s="157">
        <v>-23.0364</v>
      </c>
      <c r="CB9" s="157">
        <v>-22.500599999999999</v>
      </c>
      <c r="CC9" s="157">
        <v>23.201799999999999</v>
      </c>
      <c r="CD9" s="157">
        <v>22.104500000000002</v>
      </c>
      <c r="CE9" s="157">
        <v>-7.3723000000000001</v>
      </c>
      <c r="CF9" s="157">
        <v>-14.5113</v>
      </c>
      <c r="CG9" s="157">
        <v>-14.392300000000001</v>
      </c>
      <c r="CH9" s="157">
        <v>2.1385000000000001</v>
      </c>
      <c r="CI9" s="157">
        <v>5.4545000000000003</v>
      </c>
      <c r="CJ9" s="156"/>
      <c r="CK9" s="156"/>
      <c r="CL9" s="157">
        <v>25.8</v>
      </c>
      <c r="CM9" s="157">
        <v>-5.4</v>
      </c>
      <c r="CN9" s="157">
        <v>-1.94</v>
      </c>
      <c r="CO9" s="157">
        <v>26.570599999999999</v>
      </c>
      <c r="CP9" s="157">
        <v>26.0657</v>
      </c>
      <c r="CQ9" s="157">
        <v>25.137599999999999</v>
      </c>
      <c r="CR9" s="157">
        <v>94.208799999999997</v>
      </c>
      <c r="CS9" s="157">
        <v>94.546300000000002</v>
      </c>
      <c r="CT9" s="157">
        <v>-18.579599999999999</v>
      </c>
      <c r="CU9" s="157">
        <v>-83.522900000000007</v>
      </c>
      <c r="CV9" s="157">
        <v>-15.1762</v>
      </c>
      <c r="CW9" s="157">
        <v>1.6129</v>
      </c>
      <c r="CX9" s="157">
        <v>27.57</v>
      </c>
      <c r="CY9" s="157">
        <v>14.74</v>
      </c>
      <c r="CZ9" s="157">
        <v>5.3174000000000001</v>
      </c>
      <c r="DA9" s="157">
        <v>5.5694999999999997</v>
      </c>
      <c r="DB9" s="157">
        <v>-8.3800000000000008</v>
      </c>
      <c r="DC9" s="156"/>
      <c r="DD9" s="157">
        <v>-7.5553999999999997</v>
      </c>
      <c r="DE9" s="157">
        <v>-7.5873999999999997</v>
      </c>
      <c r="DF9" s="157">
        <v>12.8323</v>
      </c>
      <c r="DG9" s="157">
        <v>1.5299999999999999E-2</v>
      </c>
      <c r="DH9" s="157">
        <v>-4.2774999999999999</v>
      </c>
      <c r="DI9" s="157">
        <v>12.2</v>
      </c>
      <c r="DJ9" s="157">
        <v>12.2</v>
      </c>
      <c r="DK9" s="157">
        <v>-4.5763999999999996</v>
      </c>
      <c r="DL9" s="157">
        <v>-3.1791</v>
      </c>
      <c r="DM9" s="157">
        <v>38.487400000000001</v>
      </c>
      <c r="DN9" s="157">
        <v>2.7890000000000001</v>
      </c>
      <c r="DO9" s="157">
        <v>-2.78</v>
      </c>
      <c r="DP9" s="157">
        <v>-2.38</v>
      </c>
      <c r="DQ9" s="157">
        <v>8.3160000000000007</v>
      </c>
      <c r="DR9" s="157">
        <v>-13.283300000000001</v>
      </c>
      <c r="DS9" s="157">
        <v>-9.17</v>
      </c>
      <c r="DT9" s="157">
        <v>-9.36</v>
      </c>
      <c r="DU9" s="157">
        <v>23.4</v>
      </c>
      <c r="DV9" s="157">
        <v>15.57</v>
      </c>
      <c r="DW9" s="157">
        <v>-17.4909</v>
      </c>
      <c r="DX9" s="157">
        <v>-8.1727000000000007</v>
      </c>
      <c r="DY9" s="157">
        <v>-33.990400000000001</v>
      </c>
      <c r="DZ9" s="157">
        <v>-33.6</v>
      </c>
      <c r="EA9" s="157">
        <v>9.8693000000000008</v>
      </c>
      <c r="EB9" s="157">
        <v>-8.3659999999999997</v>
      </c>
      <c r="EC9" s="157">
        <v>-16.167100000000001</v>
      </c>
      <c r="ED9" s="157">
        <v>-15.4834</v>
      </c>
      <c r="EE9" s="157">
        <v>-14.3035</v>
      </c>
      <c r="EF9" s="157">
        <v>-21.593</v>
      </c>
      <c r="EG9" s="157">
        <v>-11.683999999999999</v>
      </c>
      <c r="EH9" s="157">
        <v>-180.9263</v>
      </c>
      <c r="EI9" s="157">
        <v>4.4603999999999999</v>
      </c>
      <c r="EJ9" s="156"/>
      <c r="EK9" s="157">
        <v>-9.1902000000000008</v>
      </c>
      <c r="EL9" s="157">
        <v>-7.4253999999999998</v>
      </c>
      <c r="EM9" s="157">
        <v>19.189800000000002</v>
      </c>
      <c r="EN9" s="157">
        <v>-13.842700000000001</v>
      </c>
      <c r="EO9" s="157">
        <v>-14.3673</v>
      </c>
      <c r="EP9" s="157">
        <v>-0.51600000000000001</v>
      </c>
      <c r="EQ9" s="157">
        <v>-18.304400000000001</v>
      </c>
      <c r="ER9" s="157">
        <v>-18.348299999999998</v>
      </c>
      <c r="ES9" s="157">
        <v>11.6435</v>
      </c>
      <c r="ET9" s="157">
        <v>0</v>
      </c>
      <c r="EU9" s="157">
        <v>-10.5</v>
      </c>
      <c r="EV9" s="157">
        <v>4.5</v>
      </c>
      <c r="EW9" s="157">
        <v>1.3925000000000001</v>
      </c>
      <c r="EX9" s="157">
        <v>-13.561400000000001</v>
      </c>
      <c r="EY9" s="157">
        <v>-5.2205000000000004</v>
      </c>
      <c r="EZ9" s="157">
        <v>5.6388999999999996</v>
      </c>
      <c r="FA9" s="157">
        <v>2.8675000000000002</v>
      </c>
      <c r="FB9" s="157">
        <v>10.454700000000001</v>
      </c>
      <c r="FC9" s="157">
        <v>-24.772099999999998</v>
      </c>
      <c r="FD9" s="156"/>
      <c r="FE9" s="157">
        <v>0.33050000000000002</v>
      </c>
      <c r="FF9" s="157">
        <v>0.55379999999999996</v>
      </c>
      <c r="FG9" s="157">
        <v>3.5428999999999999</v>
      </c>
      <c r="FH9" s="157">
        <v>0</v>
      </c>
      <c r="FI9" s="157">
        <v>0</v>
      </c>
      <c r="FJ9" s="157">
        <v>8.7077000000000009</v>
      </c>
      <c r="FK9" s="157">
        <v>9.5449999999999999</v>
      </c>
      <c r="FL9" s="157">
        <v>-19.2575</v>
      </c>
      <c r="FM9" s="157">
        <v>14.194000000000001</v>
      </c>
      <c r="FN9" s="157">
        <v>14.599500000000001</v>
      </c>
      <c r="FO9" s="157">
        <v>-4.4991000000000003</v>
      </c>
      <c r="FP9" s="156"/>
      <c r="FQ9" s="157">
        <v>18.062999999999999</v>
      </c>
      <c r="FR9" s="157">
        <v>-16.36</v>
      </c>
      <c r="FS9" s="157">
        <v>-2.6124999999999998</v>
      </c>
      <c r="FT9" s="157">
        <v>0.27950000000000003</v>
      </c>
      <c r="FU9" s="157">
        <v>1.78</v>
      </c>
      <c r="FV9" s="157">
        <v>1.9</v>
      </c>
      <c r="FW9" s="157">
        <v>-17.842600000000001</v>
      </c>
      <c r="FX9" s="157">
        <v>1.3635999999999999</v>
      </c>
      <c r="FY9" s="157">
        <v>5.0199999999999996</v>
      </c>
      <c r="FZ9" s="157">
        <v>1.62</v>
      </c>
      <c r="GA9" s="157">
        <v>3.0108000000000001</v>
      </c>
      <c r="GB9" s="157">
        <v>19.78</v>
      </c>
      <c r="GC9" s="157">
        <v>-19.045000000000002</v>
      </c>
      <c r="GD9" s="157">
        <v>-9.8541000000000007</v>
      </c>
      <c r="GE9" s="157">
        <v>-2.65</v>
      </c>
      <c r="GF9" s="157">
        <v>20.854500000000002</v>
      </c>
      <c r="GG9" s="156"/>
      <c r="GH9" s="157">
        <v>18.6755</v>
      </c>
      <c r="GI9" s="156"/>
      <c r="GJ9" s="157">
        <v>-5.8132000000000001</v>
      </c>
      <c r="GK9" s="157">
        <v>2.1074000000000002</v>
      </c>
      <c r="GL9" s="156"/>
      <c r="GM9" s="156"/>
      <c r="GN9" s="157">
        <v>-11.191599999999999</v>
      </c>
      <c r="GO9" s="157">
        <v>-9.2653999999999996</v>
      </c>
      <c r="GP9" s="157">
        <v>4.3510999999999997</v>
      </c>
      <c r="GQ9" s="157">
        <v>-32.856499999999997</v>
      </c>
      <c r="GR9" s="157">
        <v>5.9588000000000001</v>
      </c>
      <c r="GS9" s="157">
        <v>7.1269999999999998</v>
      </c>
      <c r="GT9" s="157">
        <v>98.409899999999993</v>
      </c>
      <c r="GU9" s="157">
        <v>-13.697800000000001</v>
      </c>
      <c r="GV9" s="157">
        <v>-10.996</v>
      </c>
      <c r="GW9" s="157">
        <v>-6.8874000000000004</v>
      </c>
      <c r="GX9" s="157">
        <v>6.4081999999999999</v>
      </c>
      <c r="GY9" s="157">
        <v>3.0177</v>
      </c>
      <c r="GZ9" s="157">
        <v>3.0375999999999999</v>
      </c>
      <c r="HA9" s="157">
        <v>5.8605999999999998</v>
      </c>
      <c r="HB9" s="157">
        <v>5.2716000000000003</v>
      </c>
      <c r="HC9" s="157">
        <v>6.0815999999999999</v>
      </c>
      <c r="HD9" s="157">
        <v>-1.26</v>
      </c>
      <c r="HE9" s="157">
        <v>0</v>
      </c>
      <c r="HF9" s="157">
        <v>36.664299999999997</v>
      </c>
      <c r="HG9" s="157">
        <v>27.334099999999999</v>
      </c>
      <c r="HH9" s="157">
        <v>32.754899999999999</v>
      </c>
      <c r="HI9" s="157">
        <v>40.805799999999998</v>
      </c>
      <c r="HJ9" s="157">
        <v>40.606499999999997</v>
      </c>
      <c r="HK9" s="157">
        <v>-8.6929999999999996</v>
      </c>
      <c r="HL9" s="157">
        <v>-10.014200000000001</v>
      </c>
      <c r="HM9" s="157">
        <v>0</v>
      </c>
      <c r="HN9" s="157">
        <v>-12.248699999999999</v>
      </c>
      <c r="HO9" s="156"/>
      <c r="HP9" s="156"/>
      <c r="HQ9" s="157">
        <v>-12.1607</v>
      </c>
      <c r="HR9" s="157">
        <v>-11.567399999999999</v>
      </c>
      <c r="HS9" s="157">
        <v>-4.1622000000000003</v>
      </c>
      <c r="HT9" s="157">
        <v>-4.0716000000000001</v>
      </c>
      <c r="HU9" s="157">
        <v>12.46</v>
      </c>
      <c r="HV9" s="157">
        <v>12.45</v>
      </c>
      <c r="HW9" s="157">
        <v>-30.7</v>
      </c>
      <c r="HX9" s="157">
        <v>-30.2</v>
      </c>
      <c r="HY9" s="157">
        <v>0.93289999999999995</v>
      </c>
      <c r="HZ9" s="157">
        <v>-12.56</v>
      </c>
      <c r="IA9" s="157">
        <v>53.881</v>
      </c>
      <c r="IB9" s="157">
        <v>27.119599999999998</v>
      </c>
      <c r="IC9" s="157">
        <v>27.689699999999998</v>
      </c>
      <c r="ID9" s="157">
        <v>-20.8</v>
      </c>
      <c r="IE9" s="157">
        <v>-44.4</v>
      </c>
      <c r="IF9" s="157">
        <v>0.1</v>
      </c>
      <c r="IG9" s="157">
        <v>-0.7</v>
      </c>
      <c r="IH9" s="157">
        <v>-17.328800000000001</v>
      </c>
      <c r="II9" s="157">
        <v>-17.372299999999999</v>
      </c>
      <c r="IJ9" s="157">
        <v>-53.627899999999997</v>
      </c>
      <c r="IK9" s="157">
        <v>18.5307</v>
      </c>
      <c r="IL9" s="157">
        <v>-260.63740000000001</v>
      </c>
      <c r="IM9" s="157">
        <v>-2.0526</v>
      </c>
      <c r="IN9" s="157">
        <v>1.0041</v>
      </c>
      <c r="IO9" s="157">
        <v>97.388199999999998</v>
      </c>
      <c r="IP9" s="157">
        <v>65.135499999999993</v>
      </c>
      <c r="IQ9" s="157">
        <v>131.13249999999999</v>
      </c>
      <c r="IR9" s="157">
        <v>73.163399999999996</v>
      </c>
      <c r="IS9" s="157">
        <v>38.552300000000002</v>
      </c>
      <c r="IT9" s="157">
        <v>33.008000000000003</v>
      </c>
      <c r="IU9" s="157">
        <v>31.327300000000001</v>
      </c>
      <c r="IV9" s="157">
        <v>-24.846800000000002</v>
      </c>
      <c r="IW9" s="157">
        <v>204.5215</v>
      </c>
      <c r="IX9" s="157">
        <v>-179.46449999999999</v>
      </c>
      <c r="IY9" s="157">
        <v>38.008400000000002</v>
      </c>
      <c r="IZ9" s="157">
        <v>-24.6419</v>
      </c>
      <c r="JA9" s="157">
        <v>-0.56030000000000002</v>
      </c>
      <c r="JB9" s="156"/>
      <c r="JC9" s="157">
        <v>-6.64</v>
      </c>
      <c r="JD9" s="157">
        <v>-1.3979999999999999</v>
      </c>
      <c r="JE9" s="157">
        <v>-1.407</v>
      </c>
      <c r="JF9" s="157">
        <v>3.12</v>
      </c>
      <c r="JG9" s="157">
        <v>-0.32</v>
      </c>
      <c r="JH9" s="157">
        <v>-4.2230999999999996</v>
      </c>
      <c r="JI9" s="157">
        <v>-5.9739000000000004</v>
      </c>
      <c r="JJ9" s="157">
        <v>17.845400000000001</v>
      </c>
      <c r="JK9" s="157">
        <v>-17.927800000000001</v>
      </c>
      <c r="JL9" s="157">
        <v>9.1999999999999993</v>
      </c>
      <c r="JM9" s="157">
        <v>4.0650000000000004</v>
      </c>
      <c r="JN9" s="157">
        <v>3.6789999999999998</v>
      </c>
      <c r="JO9" s="156"/>
      <c r="JP9" s="156"/>
      <c r="JQ9" s="157">
        <v>3.7909999999999999</v>
      </c>
      <c r="JR9" s="157">
        <v>3.9260999999999999</v>
      </c>
      <c r="JS9" s="157">
        <v>3.1913</v>
      </c>
      <c r="JT9" s="156"/>
      <c r="JU9" s="157">
        <v>30.5</v>
      </c>
      <c r="JV9" s="157">
        <v>-0.63560000000000005</v>
      </c>
      <c r="JW9" s="157">
        <v>-0.48</v>
      </c>
      <c r="JX9" s="156"/>
      <c r="JY9" s="156"/>
      <c r="JZ9" s="157">
        <v>-18.004100000000001</v>
      </c>
      <c r="KA9" s="157">
        <v>-20.608000000000001</v>
      </c>
      <c r="KB9" s="157">
        <v>2.2614999999999998</v>
      </c>
      <c r="KC9" s="157">
        <v>13.4377</v>
      </c>
      <c r="KD9" s="157">
        <v>-14.263500000000001</v>
      </c>
      <c r="KE9" s="157">
        <v>0</v>
      </c>
      <c r="KF9" s="157">
        <v>-30.4</v>
      </c>
      <c r="KG9" s="157">
        <v>13.7</v>
      </c>
      <c r="KH9" s="156"/>
      <c r="KI9" s="157">
        <v>-68.862899999999996</v>
      </c>
    </row>
    <row r="10" spans="1:295" ht="18" customHeight="1" x14ac:dyDescent="0.3">
      <c r="A10" s="155" t="s">
        <v>72</v>
      </c>
      <c r="B10" s="155" t="s">
        <v>835</v>
      </c>
      <c r="C10" s="159">
        <v>0</v>
      </c>
      <c r="D10" s="159">
        <v>3.9716999999999998</v>
      </c>
      <c r="E10" s="159">
        <v>-8.8414999999999999</v>
      </c>
      <c r="F10" s="159">
        <v>2.891</v>
      </c>
      <c r="G10" s="159">
        <v>7.6955</v>
      </c>
      <c r="H10" s="158"/>
      <c r="I10" s="159">
        <v>13.8672</v>
      </c>
      <c r="J10" s="158"/>
      <c r="K10" s="159">
        <v>7.0042</v>
      </c>
      <c r="L10" s="159">
        <v>2.1699000000000002</v>
      </c>
      <c r="M10" s="159">
        <v>3.6223999999999998</v>
      </c>
      <c r="N10" s="159">
        <v>-13.32</v>
      </c>
      <c r="O10" s="159">
        <v>-24.2</v>
      </c>
      <c r="P10" s="159">
        <v>0</v>
      </c>
      <c r="Q10" s="159">
        <v>2.484</v>
      </c>
      <c r="R10" s="159">
        <v>-17.600000000000001</v>
      </c>
      <c r="S10" s="159">
        <v>2.0116999999999998</v>
      </c>
      <c r="T10" s="159">
        <v>15.2928</v>
      </c>
      <c r="U10" s="159">
        <v>2.6017999999999999</v>
      </c>
      <c r="V10" s="159">
        <v>2.552</v>
      </c>
      <c r="W10" s="159">
        <v>4.984</v>
      </c>
      <c r="X10" s="159">
        <v>7.5848000000000004</v>
      </c>
      <c r="Y10" s="159">
        <v>-4.6692</v>
      </c>
      <c r="Z10" s="159">
        <v>2.4058999999999999</v>
      </c>
      <c r="AA10" s="158"/>
      <c r="AB10" s="159">
        <v>-0.93049999999999999</v>
      </c>
      <c r="AC10" s="159">
        <v>-0.80500000000000005</v>
      </c>
      <c r="AD10" s="159">
        <v>-0.80500000000000005</v>
      </c>
      <c r="AE10" s="159">
        <v>11.269</v>
      </c>
      <c r="AF10" s="159">
        <v>-8.8800000000000008</v>
      </c>
      <c r="AG10" s="159">
        <v>-11</v>
      </c>
      <c r="AH10" s="159">
        <v>1.2849999999999999</v>
      </c>
      <c r="AI10" s="159">
        <v>0.157</v>
      </c>
      <c r="AJ10" s="159">
        <v>-18.62</v>
      </c>
      <c r="AK10" s="159">
        <v>-18.559999999999999</v>
      </c>
      <c r="AL10" s="158"/>
      <c r="AM10" s="159">
        <v>-8.0399999999999991</v>
      </c>
      <c r="AN10" s="159">
        <v>-8.18</v>
      </c>
      <c r="AO10" s="158"/>
      <c r="AP10" s="159">
        <v>3.6764999999999999</v>
      </c>
      <c r="AQ10" s="159">
        <v>14.338200000000001</v>
      </c>
      <c r="AR10" s="159">
        <v>16.541399999999999</v>
      </c>
      <c r="AS10" s="159">
        <v>-14.3315</v>
      </c>
      <c r="AT10" s="159">
        <v>-12.190300000000001</v>
      </c>
      <c r="AU10" s="159">
        <v>-11.908099999999999</v>
      </c>
      <c r="AV10" s="159">
        <v>11.445600000000001</v>
      </c>
      <c r="AW10" s="159">
        <v>14.3407</v>
      </c>
      <c r="AX10" s="159">
        <v>-17.682600000000001</v>
      </c>
      <c r="AY10" s="159">
        <v>-15.4053</v>
      </c>
      <c r="AZ10" s="159">
        <v>4.3522999999999996</v>
      </c>
      <c r="BA10" s="159">
        <v>16.8931</v>
      </c>
      <c r="BB10" s="159">
        <v>36.272500000000001</v>
      </c>
      <c r="BC10" s="159">
        <v>12.9436</v>
      </c>
      <c r="BD10" s="159">
        <v>-2.2000000000000002</v>
      </c>
      <c r="BE10" s="159">
        <v>-2.2000000000000002</v>
      </c>
      <c r="BF10" s="159">
        <v>-23.218399999999999</v>
      </c>
      <c r="BG10" s="159">
        <v>-23.515000000000001</v>
      </c>
      <c r="BH10" s="159">
        <v>-2.2690999999999999</v>
      </c>
      <c r="BI10" s="158"/>
      <c r="BJ10" s="159">
        <v>-1.137</v>
      </c>
      <c r="BK10" s="159">
        <v>3.5659999999999998</v>
      </c>
      <c r="BL10" s="159">
        <v>2.2898999999999998</v>
      </c>
      <c r="BM10" s="159">
        <v>1.5004999999999999</v>
      </c>
      <c r="BN10" s="159">
        <v>-138.24879999999999</v>
      </c>
      <c r="BO10" s="159">
        <v>52.033999999999999</v>
      </c>
      <c r="BP10" s="159">
        <v>52.125599999999999</v>
      </c>
      <c r="BQ10" s="159">
        <v>105.56659999999999</v>
      </c>
      <c r="BR10" s="159">
        <v>-139.55719999999999</v>
      </c>
      <c r="BS10" s="158"/>
      <c r="BT10" s="158"/>
      <c r="BU10" s="158"/>
      <c r="BV10" s="158"/>
      <c r="BW10" s="159">
        <v>7.77</v>
      </c>
      <c r="BX10" s="159">
        <v>4.3099999999999996</v>
      </c>
      <c r="BY10" s="159">
        <v>-14.17</v>
      </c>
      <c r="BZ10" s="159">
        <v>2.91</v>
      </c>
      <c r="CA10" s="159">
        <v>-20.6252</v>
      </c>
      <c r="CB10" s="159">
        <v>-20.6252</v>
      </c>
      <c r="CC10" s="159">
        <v>24.139600000000002</v>
      </c>
      <c r="CD10" s="159">
        <v>23.300899999999999</v>
      </c>
      <c r="CE10" s="159">
        <v>-7.8720999999999997</v>
      </c>
      <c r="CF10" s="159">
        <v>-11.913500000000001</v>
      </c>
      <c r="CG10" s="159">
        <v>-11.9071</v>
      </c>
      <c r="CH10" s="159">
        <v>-1.0042</v>
      </c>
      <c r="CI10" s="159">
        <v>9.6623000000000001</v>
      </c>
      <c r="CJ10" s="158"/>
      <c r="CK10" s="158"/>
      <c r="CL10" s="159">
        <v>33.299999999999997</v>
      </c>
      <c r="CM10" s="159">
        <v>-13</v>
      </c>
      <c r="CN10" s="159">
        <v>-1.97</v>
      </c>
      <c r="CO10" s="159">
        <v>28.671099999999999</v>
      </c>
      <c r="CP10" s="159">
        <v>28.918700000000001</v>
      </c>
      <c r="CQ10" s="159">
        <v>27.786300000000001</v>
      </c>
      <c r="CR10" s="159">
        <v>97.733000000000004</v>
      </c>
      <c r="CS10" s="159">
        <v>97.151899999999998</v>
      </c>
      <c r="CT10" s="159">
        <v>-23.165099999999999</v>
      </c>
      <c r="CU10" s="159">
        <v>-81.676500000000004</v>
      </c>
      <c r="CV10" s="159">
        <v>-21.183</v>
      </c>
      <c r="CW10" s="159">
        <v>1.4622999999999999</v>
      </c>
      <c r="CX10" s="159">
        <v>30.43</v>
      </c>
      <c r="CY10" s="159">
        <v>12.77</v>
      </c>
      <c r="CZ10" s="159">
        <v>4.8486000000000002</v>
      </c>
      <c r="DA10" s="159">
        <v>5.1787999999999998</v>
      </c>
      <c r="DB10" s="159">
        <v>-7.78</v>
      </c>
      <c r="DC10" s="158"/>
      <c r="DD10" s="159">
        <v>-11.820399999999999</v>
      </c>
      <c r="DE10" s="159">
        <v>-11.8439</v>
      </c>
      <c r="DF10" s="159">
        <v>26.1737</v>
      </c>
      <c r="DG10" s="159">
        <v>1.5299999999999999E-2</v>
      </c>
      <c r="DH10" s="159">
        <v>-3.8098999999999998</v>
      </c>
      <c r="DI10" s="158"/>
      <c r="DJ10" s="158"/>
      <c r="DK10" s="159">
        <v>-4.8937999999999997</v>
      </c>
      <c r="DL10" s="159">
        <v>-3.3660999999999999</v>
      </c>
      <c r="DM10" s="159">
        <v>36.752499999999998</v>
      </c>
      <c r="DN10" s="159">
        <v>2.2324000000000002</v>
      </c>
      <c r="DO10" s="159">
        <v>-3.1</v>
      </c>
      <c r="DP10" s="159">
        <v>-2.06</v>
      </c>
      <c r="DQ10" s="159">
        <v>8.3025000000000002</v>
      </c>
      <c r="DR10" s="159">
        <v>-25.4664</v>
      </c>
      <c r="DS10" s="159">
        <v>-9.07</v>
      </c>
      <c r="DT10" s="159">
        <v>-9.3000000000000007</v>
      </c>
      <c r="DU10" s="159">
        <v>22.4</v>
      </c>
      <c r="DV10" s="159">
        <v>15.18</v>
      </c>
      <c r="DW10" s="159">
        <v>-25.545500000000001</v>
      </c>
      <c r="DX10" s="159">
        <v>-13.054500000000001</v>
      </c>
      <c r="DY10" s="159">
        <v>-37.5807</v>
      </c>
      <c r="DZ10" s="159">
        <v>-36.290900000000001</v>
      </c>
      <c r="EA10" s="159">
        <v>10.0036</v>
      </c>
      <c r="EB10" s="159">
        <v>-17.372299999999999</v>
      </c>
      <c r="EC10" s="159">
        <v>-26.148700000000002</v>
      </c>
      <c r="ED10" s="159">
        <v>-25.714600000000001</v>
      </c>
      <c r="EE10" s="159">
        <v>-16.503900000000002</v>
      </c>
      <c r="EF10" s="159">
        <v>-26.080300000000001</v>
      </c>
      <c r="EG10" s="159">
        <v>-11.885999999999999</v>
      </c>
      <c r="EH10" s="159">
        <v>-187.86340000000001</v>
      </c>
      <c r="EI10" s="159">
        <v>0.87350000000000005</v>
      </c>
      <c r="EJ10" s="158"/>
      <c r="EK10" s="159">
        <v>-9.4213000000000005</v>
      </c>
      <c r="EL10" s="159">
        <v>-8.3696999999999999</v>
      </c>
      <c r="EM10" s="159">
        <v>19.2456</v>
      </c>
      <c r="EN10" s="159">
        <v>-13.211</v>
      </c>
      <c r="EO10" s="159">
        <v>-12.546799999999999</v>
      </c>
      <c r="EP10" s="159">
        <v>-12.292</v>
      </c>
      <c r="EQ10" s="159">
        <v>-18.346399999999999</v>
      </c>
      <c r="ER10" s="159">
        <v>-17.9209</v>
      </c>
      <c r="ES10" s="159">
        <v>16.333400000000001</v>
      </c>
      <c r="ET10" s="159">
        <v>13.68</v>
      </c>
      <c r="EU10" s="159">
        <v>-10.86</v>
      </c>
      <c r="EV10" s="159">
        <v>11.6</v>
      </c>
      <c r="EW10" s="159">
        <v>1.3853</v>
      </c>
      <c r="EX10" s="159">
        <v>-16.924700000000001</v>
      </c>
      <c r="EY10" s="159">
        <v>-5.3044000000000002</v>
      </c>
      <c r="EZ10" s="159">
        <v>5.5632000000000001</v>
      </c>
      <c r="FA10" s="159">
        <v>3.3330000000000002</v>
      </c>
      <c r="FB10" s="159">
        <v>13.3231</v>
      </c>
      <c r="FC10" s="159">
        <v>-29.470700000000001</v>
      </c>
      <c r="FD10" s="158"/>
      <c r="FE10" s="159">
        <v>0.35410000000000003</v>
      </c>
      <c r="FF10" s="159">
        <v>0.54069999999999996</v>
      </c>
      <c r="FG10" s="159">
        <v>0</v>
      </c>
      <c r="FH10" s="159">
        <v>3.3174000000000001</v>
      </c>
      <c r="FI10" s="159">
        <v>0</v>
      </c>
      <c r="FJ10" s="159">
        <v>8.3727999999999998</v>
      </c>
      <c r="FK10" s="159">
        <v>7.8704000000000001</v>
      </c>
      <c r="FL10" s="159">
        <v>-16.7456</v>
      </c>
      <c r="FM10" s="159">
        <v>18.421500000000002</v>
      </c>
      <c r="FN10" s="159">
        <v>17.5684</v>
      </c>
      <c r="FO10" s="159">
        <v>-5.1740000000000004</v>
      </c>
      <c r="FP10" s="159">
        <v>0</v>
      </c>
      <c r="FQ10" s="159">
        <v>18.209499999999998</v>
      </c>
      <c r="FR10" s="159">
        <v>-15</v>
      </c>
      <c r="FS10" s="159">
        <v>-1.7153</v>
      </c>
      <c r="FT10" s="159">
        <v>0.27950000000000003</v>
      </c>
      <c r="FU10" s="159">
        <v>0.27</v>
      </c>
      <c r="FV10" s="159">
        <v>1.98</v>
      </c>
      <c r="FW10" s="159">
        <v>-18.874400000000001</v>
      </c>
      <c r="FX10" s="159">
        <v>1.3144</v>
      </c>
      <c r="FY10" s="159">
        <v>4.9969999999999999</v>
      </c>
      <c r="FZ10" s="159">
        <v>1.633</v>
      </c>
      <c r="GA10" s="159">
        <v>2.9716999999999998</v>
      </c>
      <c r="GB10" s="159">
        <v>19.989999999999998</v>
      </c>
      <c r="GC10" s="159">
        <v>-20.793900000000001</v>
      </c>
      <c r="GD10" s="159">
        <v>-13.3096</v>
      </c>
      <c r="GE10" s="159">
        <v>-2.34</v>
      </c>
      <c r="GF10" s="159">
        <v>21.511099999999999</v>
      </c>
      <c r="GG10" s="158"/>
      <c r="GH10" s="159">
        <v>19.090499999999999</v>
      </c>
      <c r="GI10" s="158"/>
      <c r="GJ10" s="159">
        <v>-5.7828999999999997</v>
      </c>
      <c r="GK10" s="159">
        <v>2.0489000000000002</v>
      </c>
      <c r="GL10" s="158"/>
      <c r="GM10" s="158"/>
      <c r="GN10" s="159">
        <v>-10.8764</v>
      </c>
      <c r="GO10" s="159">
        <v>-8.9136000000000006</v>
      </c>
      <c r="GP10" s="159">
        <v>3.2082000000000002</v>
      </c>
      <c r="GQ10" s="159">
        <v>-33.528799999999997</v>
      </c>
      <c r="GR10" s="159">
        <v>6.5719000000000003</v>
      </c>
      <c r="GS10" s="159">
        <v>6.4992999999999999</v>
      </c>
      <c r="GT10" s="159">
        <v>114.43519999999999</v>
      </c>
      <c r="GU10" s="159">
        <v>-13.847</v>
      </c>
      <c r="GV10" s="159">
        <v>-11.4762</v>
      </c>
      <c r="GW10" s="159">
        <v>-6.8624000000000001</v>
      </c>
      <c r="GX10" s="159">
        <v>6.2282999999999999</v>
      </c>
      <c r="GY10" s="159">
        <v>3.1274999999999999</v>
      </c>
      <c r="GZ10" s="159">
        <v>3.0613000000000001</v>
      </c>
      <c r="HA10" s="159">
        <v>6</v>
      </c>
      <c r="HB10" s="159">
        <v>5.0084</v>
      </c>
      <c r="HC10" s="159">
        <v>6.9486999999999997</v>
      </c>
      <c r="HD10" s="159">
        <v>-0.42</v>
      </c>
      <c r="HE10" s="159">
        <v>0</v>
      </c>
      <c r="HF10" s="159">
        <v>36.463099999999997</v>
      </c>
      <c r="HG10" s="159">
        <v>30.794</v>
      </c>
      <c r="HH10" s="159">
        <v>31.045300000000001</v>
      </c>
      <c r="HI10" s="159">
        <v>39.150799999999997</v>
      </c>
      <c r="HJ10" s="159">
        <v>39.608899999999998</v>
      </c>
      <c r="HK10" s="159">
        <v>-6.7159000000000004</v>
      </c>
      <c r="HL10" s="159">
        <v>-8.0333000000000006</v>
      </c>
      <c r="HM10" s="159">
        <v>-10.5495</v>
      </c>
      <c r="HN10" s="159">
        <v>-12.349399999999999</v>
      </c>
      <c r="HO10" s="159">
        <v>51.005899999999997</v>
      </c>
      <c r="HP10" s="159">
        <v>52.243299999999998</v>
      </c>
      <c r="HQ10" s="159">
        <v>-12.578200000000001</v>
      </c>
      <c r="HR10" s="159">
        <v>-12.2376</v>
      </c>
      <c r="HS10" s="159">
        <v>-4.0915999999999997</v>
      </c>
      <c r="HT10" s="159">
        <v>-3.6059999999999999</v>
      </c>
      <c r="HU10" s="159">
        <v>11.29</v>
      </c>
      <c r="HV10" s="159">
        <v>11.09</v>
      </c>
      <c r="HW10" s="159">
        <v>-27.8</v>
      </c>
      <c r="HX10" s="159">
        <v>-27.9</v>
      </c>
      <c r="HY10" s="159">
        <v>0.94940000000000002</v>
      </c>
      <c r="HZ10" s="159">
        <v>-12.8</v>
      </c>
      <c r="IA10" s="159">
        <v>54.770600000000002</v>
      </c>
      <c r="IB10" s="159">
        <v>27.6267</v>
      </c>
      <c r="IC10" s="159">
        <v>27.619599999999998</v>
      </c>
      <c r="ID10" s="159">
        <v>-20.7</v>
      </c>
      <c r="IE10" s="159">
        <v>-43.2</v>
      </c>
      <c r="IF10" s="159">
        <v>0.9</v>
      </c>
      <c r="IG10" s="159">
        <v>0</v>
      </c>
      <c r="IH10" s="158"/>
      <c r="II10" s="159">
        <v>-17.382899999999999</v>
      </c>
      <c r="IJ10" s="159">
        <v>-50.698300000000003</v>
      </c>
      <c r="IK10" s="159">
        <v>21.025200000000002</v>
      </c>
      <c r="IL10" s="159">
        <v>-259.16140000000001</v>
      </c>
      <c r="IM10" s="159">
        <v>-3.8292999999999999</v>
      </c>
      <c r="IN10" s="159">
        <v>8.9999999999999993E-3</v>
      </c>
      <c r="IO10" s="159">
        <v>98.713300000000004</v>
      </c>
      <c r="IP10" s="159">
        <v>66.059600000000003</v>
      </c>
      <c r="IQ10" s="159">
        <v>132.68879999999999</v>
      </c>
      <c r="IR10" s="159">
        <v>71.941699999999997</v>
      </c>
      <c r="IS10" s="159">
        <v>37.840200000000003</v>
      </c>
      <c r="IT10" s="159">
        <v>31.9543</v>
      </c>
      <c r="IU10" s="159">
        <v>30.558399999999999</v>
      </c>
      <c r="IV10" s="159">
        <v>-26.8231</v>
      </c>
      <c r="IW10" s="159">
        <v>202.6497</v>
      </c>
      <c r="IX10" s="159">
        <v>-179.4203</v>
      </c>
      <c r="IY10" s="159">
        <v>35.596400000000003</v>
      </c>
      <c r="IZ10" s="159">
        <v>-25.1601</v>
      </c>
      <c r="JA10" s="159">
        <v>-0.44309999999999999</v>
      </c>
      <c r="JB10" s="158"/>
      <c r="JC10" s="159">
        <v>-4.8</v>
      </c>
      <c r="JD10" s="159">
        <v>-1.423</v>
      </c>
      <c r="JE10" s="159">
        <v>-1.4379999999999999</v>
      </c>
      <c r="JF10" s="159">
        <v>0.96</v>
      </c>
      <c r="JG10" s="159">
        <v>2.48</v>
      </c>
      <c r="JH10" s="159">
        <v>-4.3817000000000004</v>
      </c>
      <c r="JI10" s="159">
        <v>-8.4946999999999999</v>
      </c>
      <c r="JJ10" s="159">
        <v>17.698899999999998</v>
      </c>
      <c r="JK10" s="159">
        <v>-19.481200000000001</v>
      </c>
      <c r="JL10" s="159">
        <v>3.7</v>
      </c>
      <c r="JM10" s="159">
        <v>3.3319999999999999</v>
      </c>
      <c r="JN10" s="159">
        <v>2.484</v>
      </c>
      <c r="JO10" s="158"/>
      <c r="JP10" s="158"/>
      <c r="JQ10" s="159">
        <v>3.8925000000000001</v>
      </c>
      <c r="JR10" s="159">
        <v>3.6052</v>
      </c>
      <c r="JS10" s="159">
        <v>3.9121000000000001</v>
      </c>
      <c r="JT10" s="158"/>
      <c r="JU10" s="159">
        <v>28.9</v>
      </c>
      <c r="JV10" s="159">
        <v>0.4672</v>
      </c>
      <c r="JW10" s="159">
        <v>-0.51</v>
      </c>
      <c r="JX10" s="158"/>
      <c r="JY10" s="158"/>
      <c r="JZ10" s="159">
        <v>-17.379899999999999</v>
      </c>
      <c r="KA10" s="159">
        <v>-21.380299999999998</v>
      </c>
      <c r="KB10" s="159">
        <v>2.4906000000000001</v>
      </c>
      <c r="KC10" s="159">
        <v>12.8896</v>
      </c>
      <c r="KD10" s="159">
        <v>-15.8188</v>
      </c>
      <c r="KE10" s="159">
        <v>1.9327000000000001</v>
      </c>
      <c r="KF10" s="159">
        <v>-28.7</v>
      </c>
      <c r="KG10" s="159">
        <v>11.7</v>
      </c>
      <c r="KH10" s="158"/>
      <c r="KI10" s="159">
        <v>-65.665599999999998</v>
      </c>
    </row>
    <row r="11" spans="1:295" ht="18" customHeight="1" x14ac:dyDescent="0.3">
      <c r="A11" s="155" t="s">
        <v>72</v>
      </c>
      <c r="B11" s="155" t="s">
        <v>836</v>
      </c>
      <c r="C11" s="159">
        <v>0</v>
      </c>
      <c r="D11" s="159">
        <v>3.7320000000000002</v>
      </c>
      <c r="E11" s="159">
        <v>-8.5667000000000009</v>
      </c>
      <c r="F11" s="159">
        <v>2.883</v>
      </c>
      <c r="G11" s="159">
        <v>7.7690000000000001</v>
      </c>
      <c r="H11" s="158"/>
      <c r="I11" s="159">
        <v>13.6121</v>
      </c>
      <c r="J11" s="158"/>
      <c r="K11" s="159">
        <v>7.1283000000000003</v>
      </c>
      <c r="L11" s="159">
        <v>2.2949000000000002</v>
      </c>
      <c r="M11" s="159">
        <v>3.8422999999999998</v>
      </c>
      <c r="N11" s="159">
        <v>-13.32</v>
      </c>
      <c r="O11" s="159">
        <v>-24.2</v>
      </c>
      <c r="P11" s="159">
        <v>0</v>
      </c>
      <c r="Q11" s="159">
        <v>2.484</v>
      </c>
      <c r="R11" s="159">
        <v>-17.600000000000001</v>
      </c>
      <c r="S11" s="159">
        <v>2.3148</v>
      </c>
      <c r="T11" s="159">
        <v>14.9175</v>
      </c>
      <c r="U11" s="159">
        <v>2.6006999999999998</v>
      </c>
      <c r="V11" s="159">
        <v>2.6537999999999999</v>
      </c>
      <c r="W11" s="159">
        <v>4.8295000000000003</v>
      </c>
      <c r="X11" s="159">
        <v>7.5187999999999997</v>
      </c>
      <c r="Y11" s="159">
        <v>-4.6158000000000001</v>
      </c>
      <c r="Z11" s="159">
        <v>2.6461000000000001</v>
      </c>
      <c r="AA11" s="158"/>
      <c r="AB11" s="159">
        <v>-1.0206999999999999</v>
      </c>
      <c r="AC11" s="159">
        <v>-0.84</v>
      </c>
      <c r="AD11" s="159">
        <v>-0.83199999999999996</v>
      </c>
      <c r="AE11" s="159">
        <v>10.987</v>
      </c>
      <c r="AF11" s="159">
        <v>-8.8800000000000008</v>
      </c>
      <c r="AG11" s="159">
        <v>-11</v>
      </c>
      <c r="AH11" s="159">
        <v>1.3919999999999999</v>
      </c>
      <c r="AI11" s="159">
        <v>0.14699999999999999</v>
      </c>
      <c r="AJ11" s="159">
        <v>-19.02</v>
      </c>
      <c r="AK11" s="159">
        <v>-18.850000000000001</v>
      </c>
      <c r="AL11" s="158"/>
      <c r="AM11" s="159">
        <v>-8.02</v>
      </c>
      <c r="AN11" s="159">
        <v>-7.94</v>
      </c>
      <c r="AO11" s="158"/>
      <c r="AP11" s="159">
        <v>3.6057999999999999</v>
      </c>
      <c r="AQ11" s="159">
        <v>15.2194</v>
      </c>
      <c r="AR11" s="159">
        <v>15.843400000000001</v>
      </c>
      <c r="AS11" s="159">
        <v>-14.1068</v>
      </c>
      <c r="AT11" s="159">
        <v>-13.262</v>
      </c>
      <c r="AU11" s="159">
        <v>-13.4636</v>
      </c>
      <c r="AV11" s="159">
        <v>9.0038999999999998</v>
      </c>
      <c r="AW11" s="159">
        <v>15.1904</v>
      </c>
      <c r="AX11" s="159">
        <v>-17.4147</v>
      </c>
      <c r="AY11" s="159">
        <v>-16.209099999999999</v>
      </c>
      <c r="AZ11" s="159">
        <v>3.9578000000000002</v>
      </c>
      <c r="BA11" s="159">
        <v>19.25</v>
      </c>
      <c r="BB11" s="159">
        <v>34.1389</v>
      </c>
      <c r="BC11" s="159">
        <v>14.8683</v>
      </c>
      <c r="BD11" s="159">
        <v>-3.6</v>
      </c>
      <c r="BE11" s="159">
        <v>-3.5</v>
      </c>
      <c r="BF11" s="159">
        <v>-23.030999999999999</v>
      </c>
      <c r="BG11" s="159">
        <v>-22.701499999999999</v>
      </c>
      <c r="BH11" s="159">
        <v>-2.4169</v>
      </c>
      <c r="BI11" s="158"/>
      <c r="BJ11" s="159">
        <v>-4.1422999999999996</v>
      </c>
      <c r="BK11" s="159">
        <v>2.8264999999999998</v>
      </c>
      <c r="BL11" s="159">
        <v>1.3343</v>
      </c>
      <c r="BM11" s="159">
        <v>1.5</v>
      </c>
      <c r="BN11" s="159">
        <v>-138.37090000000001</v>
      </c>
      <c r="BO11" s="159">
        <v>51.3932</v>
      </c>
      <c r="BP11" s="159">
        <v>51.4542</v>
      </c>
      <c r="BQ11" s="159">
        <v>108.9751</v>
      </c>
      <c r="BR11" s="159">
        <v>-141.26220000000001</v>
      </c>
      <c r="BS11" s="158"/>
      <c r="BT11" s="158"/>
      <c r="BU11" s="158"/>
      <c r="BV11" s="159">
        <v>13.3027</v>
      </c>
      <c r="BW11" s="159">
        <v>7.91</v>
      </c>
      <c r="BX11" s="159">
        <v>4.28</v>
      </c>
      <c r="BY11" s="159">
        <v>-14.17</v>
      </c>
      <c r="BZ11" s="159">
        <v>3.37</v>
      </c>
      <c r="CA11" s="159">
        <v>-20.491199999999999</v>
      </c>
      <c r="CB11" s="159">
        <v>-20.491199999999999</v>
      </c>
      <c r="CC11" s="159">
        <v>24.650400000000001</v>
      </c>
      <c r="CD11" s="159">
        <v>23.8596</v>
      </c>
      <c r="CE11" s="159">
        <v>-7.8468</v>
      </c>
      <c r="CF11" s="159">
        <v>-12.518000000000001</v>
      </c>
      <c r="CG11" s="159">
        <v>-12.4194</v>
      </c>
      <c r="CH11" s="159">
        <v>-3.5548999999999999</v>
      </c>
      <c r="CI11" s="159">
        <v>9.7071000000000005</v>
      </c>
      <c r="CJ11" s="158"/>
      <c r="CK11" s="158"/>
      <c r="CL11" s="159">
        <v>32.1</v>
      </c>
      <c r="CM11" s="159">
        <v>-14.3</v>
      </c>
      <c r="CN11" s="159">
        <v>-1.94</v>
      </c>
      <c r="CO11" s="159">
        <v>28.2088</v>
      </c>
      <c r="CP11" s="159">
        <v>28.313500000000001</v>
      </c>
      <c r="CQ11" s="159">
        <v>26.5486</v>
      </c>
      <c r="CR11" s="159">
        <v>101.4443</v>
      </c>
      <c r="CS11" s="159">
        <v>100.8471</v>
      </c>
      <c r="CT11" s="159">
        <v>-25.9224</v>
      </c>
      <c r="CU11" s="159">
        <v>-81.659300000000002</v>
      </c>
      <c r="CV11" s="159">
        <v>-23.9377</v>
      </c>
      <c r="CW11" s="159">
        <v>1.4558</v>
      </c>
      <c r="CX11" s="159">
        <v>29.07</v>
      </c>
      <c r="CY11" s="159">
        <v>12.18</v>
      </c>
      <c r="CZ11" s="159">
        <v>5.0049000000000001</v>
      </c>
      <c r="DA11" s="159">
        <v>5.1787999999999998</v>
      </c>
      <c r="DB11" s="159">
        <v>-7.92</v>
      </c>
      <c r="DC11" s="158"/>
      <c r="DD11" s="159">
        <v>-11.8535</v>
      </c>
      <c r="DE11" s="159">
        <v>-11.651</v>
      </c>
      <c r="DF11" s="159">
        <v>24.556999999999999</v>
      </c>
      <c r="DG11" s="159">
        <v>1.5299999999999999E-2</v>
      </c>
      <c r="DH11" s="159">
        <v>-3.8959999999999999</v>
      </c>
      <c r="DI11" s="159">
        <v>14.5</v>
      </c>
      <c r="DJ11" s="159">
        <v>14.7</v>
      </c>
      <c r="DK11" s="159">
        <v>-4.8827999999999996</v>
      </c>
      <c r="DL11" s="159">
        <v>-3.3660999999999999</v>
      </c>
      <c r="DM11" s="159">
        <v>36.752499999999998</v>
      </c>
      <c r="DN11" s="159">
        <v>2.2324000000000002</v>
      </c>
      <c r="DO11" s="159">
        <v>-3.2</v>
      </c>
      <c r="DP11" s="159">
        <v>-1.95</v>
      </c>
      <c r="DQ11" s="159">
        <v>7.2629999999999999</v>
      </c>
      <c r="DR11" s="159">
        <v>-24.9114</v>
      </c>
      <c r="DS11" s="159">
        <v>-9.1199999999999992</v>
      </c>
      <c r="DT11" s="159">
        <v>-9.26</v>
      </c>
      <c r="DU11" s="159">
        <v>22.57</v>
      </c>
      <c r="DV11" s="159">
        <v>14.65</v>
      </c>
      <c r="DW11" s="159">
        <v>-25.454499999999999</v>
      </c>
      <c r="DX11" s="159">
        <v>-11.790900000000001</v>
      </c>
      <c r="DY11" s="159">
        <v>-36.002600000000001</v>
      </c>
      <c r="DZ11" s="159">
        <v>-35.527299999999997</v>
      </c>
      <c r="EA11" s="158"/>
      <c r="EB11" s="159">
        <v>-17.008299999999998</v>
      </c>
      <c r="EC11" s="159">
        <v>-24.617999999999999</v>
      </c>
      <c r="ED11" s="159">
        <v>-24.381499999999999</v>
      </c>
      <c r="EE11" s="159">
        <v>-27.311299999999999</v>
      </c>
      <c r="EF11" s="159">
        <v>-32.4435</v>
      </c>
      <c r="EG11" s="159">
        <v>-11.864000000000001</v>
      </c>
      <c r="EH11" s="159">
        <v>-194.54409999999999</v>
      </c>
      <c r="EI11" s="159">
        <v>-3.2040000000000002</v>
      </c>
      <c r="EJ11" s="158"/>
      <c r="EK11" s="159">
        <v>-8.8310999999999993</v>
      </c>
      <c r="EL11" s="159">
        <v>-8.1704000000000008</v>
      </c>
      <c r="EM11" s="159">
        <v>22.5824</v>
      </c>
      <c r="EN11" s="159">
        <v>-10.623799999999999</v>
      </c>
      <c r="EO11" s="159">
        <v>-10.432399999999999</v>
      </c>
      <c r="EP11" s="159">
        <v>-14.852</v>
      </c>
      <c r="EQ11" s="159">
        <v>-18.779299999999999</v>
      </c>
      <c r="ER11" s="159">
        <v>-18.3827</v>
      </c>
      <c r="ES11" s="159">
        <v>14.5024</v>
      </c>
      <c r="ET11" s="159">
        <v>14.1</v>
      </c>
      <c r="EU11" s="159">
        <v>-12.12</v>
      </c>
      <c r="EV11" s="159">
        <v>0</v>
      </c>
      <c r="EW11" s="159">
        <v>1.6343000000000001</v>
      </c>
      <c r="EX11" s="159">
        <v>-6.9311999999999996</v>
      </c>
      <c r="EY11" s="159">
        <v>-4.3478000000000003</v>
      </c>
      <c r="EZ11" s="159">
        <v>6.6413000000000002</v>
      </c>
      <c r="FA11" s="159">
        <v>2.8483999999999998</v>
      </c>
      <c r="FB11" s="159">
        <v>18.537099999999999</v>
      </c>
      <c r="FC11" s="159">
        <v>-30.116099999999999</v>
      </c>
      <c r="FD11" s="158"/>
      <c r="FE11" s="159">
        <v>0.30880000000000002</v>
      </c>
      <c r="FF11" s="159">
        <v>0.54279999999999995</v>
      </c>
      <c r="FG11" s="159">
        <v>2.7136</v>
      </c>
      <c r="FH11" s="159">
        <v>2.8018000000000001</v>
      </c>
      <c r="FI11" s="159">
        <v>0</v>
      </c>
      <c r="FJ11" s="159">
        <v>7.5354999999999999</v>
      </c>
      <c r="FK11" s="159">
        <v>6.5308000000000002</v>
      </c>
      <c r="FL11" s="159">
        <v>-14.903600000000001</v>
      </c>
      <c r="FM11" s="159">
        <v>16.827000000000002</v>
      </c>
      <c r="FN11" s="159">
        <v>16.554300000000001</v>
      </c>
      <c r="FO11" s="159">
        <v>-4.8948</v>
      </c>
      <c r="FP11" s="158"/>
      <c r="FQ11" s="159">
        <v>19.23</v>
      </c>
      <c r="FR11" s="159">
        <v>-14.96</v>
      </c>
      <c r="FS11" s="159">
        <v>-1.5212000000000001</v>
      </c>
      <c r="FT11" s="159">
        <v>0.28770000000000001</v>
      </c>
      <c r="FU11" s="159">
        <v>0.72</v>
      </c>
      <c r="FV11" s="159">
        <v>1.98</v>
      </c>
      <c r="FW11" s="159">
        <v>-19.354600000000001</v>
      </c>
      <c r="FX11" s="159">
        <v>1.2870999999999999</v>
      </c>
      <c r="FY11" s="159">
        <v>4.8890000000000002</v>
      </c>
      <c r="FZ11" s="159">
        <v>1.56</v>
      </c>
      <c r="GA11" s="159">
        <v>3.1089000000000002</v>
      </c>
      <c r="GB11" s="159">
        <v>19.600000000000001</v>
      </c>
      <c r="GC11" s="159">
        <v>-21.271100000000001</v>
      </c>
      <c r="GD11" s="159">
        <v>-12.864699999999999</v>
      </c>
      <c r="GE11" s="159">
        <v>-2.4300000000000002</v>
      </c>
      <c r="GF11" s="159">
        <v>20.711500000000001</v>
      </c>
      <c r="GG11" s="158"/>
      <c r="GH11" s="159">
        <v>19.242000000000001</v>
      </c>
      <c r="GI11" s="158"/>
      <c r="GJ11" s="159">
        <v>-5.3874000000000004</v>
      </c>
      <c r="GK11" s="159">
        <v>2.0089999999999999</v>
      </c>
      <c r="GL11" s="158"/>
      <c r="GM11" s="158"/>
      <c r="GN11" s="159">
        <v>-11.0664</v>
      </c>
      <c r="GO11" s="159">
        <v>-8.4268000000000001</v>
      </c>
      <c r="GP11" s="159">
        <v>4.6440999999999999</v>
      </c>
      <c r="GQ11" s="159">
        <v>-33.780900000000003</v>
      </c>
      <c r="GR11" s="159">
        <v>6.5724999999999998</v>
      </c>
      <c r="GS11" s="159">
        <v>5.2919</v>
      </c>
      <c r="GT11" s="159">
        <v>115.7679</v>
      </c>
      <c r="GU11" s="159">
        <v>-14.1</v>
      </c>
      <c r="GV11" s="159">
        <v>-11.6746</v>
      </c>
      <c r="GW11" s="159">
        <v>-7.1166999999999998</v>
      </c>
      <c r="GX11" s="159">
        <v>6.9298000000000002</v>
      </c>
      <c r="GY11" s="159">
        <v>3.0615999999999999</v>
      </c>
      <c r="GZ11" s="159">
        <v>2.9664000000000001</v>
      </c>
      <c r="HA11" s="159">
        <v>6.7172999999999998</v>
      </c>
      <c r="HB11" s="159">
        <v>6.4543999999999997</v>
      </c>
      <c r="HC11" s="159">
        <v>7.0419</v>
      </c>
      <c r="HD11" s="159">
        <v>-1.68</v>
      </c>
      <c r="HE11" s="159">
        <v>3.4325999999999999</v>
      </c>
      <c r="HF11" s="159">
        <v>37.930199999999999</v>
      </c>
      <c r="HG11" s="159">
        <v>25.640499999999999</v>
      </c>
      <c r="HH11" s="159">
        <v>30.709199999999999</v>
      </c>
      <c r="HI11" s="159">
        <v>38.539000000000001</v>
      </c>
      <c r="HJ11" s="159">
        <v>39.035899999999998</v>
      </c>
      <c r="HK11" s="159">
        <v>-6.8299000000000003</v>
      </c>
      <c r="HL11" s="159">
        <v>-7.8867000000000003</v>
      </c>
      <c r="HM11" s="159">
        <v>0</v>
      </c>
      <c r="HN11" s="159">
        <v>-10.227600000000001</v>
      </c>
      <c r="HO11" s="158"/>
      <c r="HP11" s="158"/>
      <c r="HQ11" s="159">
        <v>-12.5892</v>
      </c>
      <c r="HR11" s="159">
        <v>-11.946400000000001</v>
      </c>
      <c r="HS11" s="159">
        <v>-3.4943</v>
      </c>
      <c r="HT11" s="159">
        <v>-3.5105</v>
      </c>
      <c r="HU11" s="159">
        <v>11.6</v>
      </c>
      <c r="HV11" s="159">
        <v>11.54</v>
      </c>
      <c r="HW11" s="159">
        <v>-28.7</v>
      </c>
      <c r="HX11" s="159">
        <v>-28.4</v>
      </c>
      <c r="HY11" s="159">
        <v>1.0024999999999999</v>
      </c>
      <c r="HZ11" s="159">
        <v>-12.72</v>
      </c>
      <c r="IA11" s="159">
        <v>52.863399999999999</v>
      </c>
      <c r="IB11" s="159">
        <v>30.853999999999999</v>
      </c>
      <c r="IC11" s="159">
        <v>31.408100000000001</v>
      </c>
      <c r="ID11" s="158"/>
      <c r="IE11" s="159">
        <v>-43.9</v>
      </c>
      <c r="IF11" s="159">
        <v>0.5</v>
      </c>
      <c r="IG11" s="159">
        <v>0</v>
      </c>
      <c r="IH11" s="158"/>
      <c r="II11" s="158"/>
      <c r="IJ11" s="159">
        <v>-51.974699999999999</v>
      </c>
      <c r="IK11" s="159">
        <v>15.643599999999999</v>
      </c>
      <c r="IL11" s="159">
        <v>-259.66269999999997</v>
      </c>
      <c r="IM11" s="159">
        <v>-1.6082000000000001</v>
      </c>
      <c r="IN11" s="159">
        <v>-1.5592999999999999</v>
      </c>
      <c r="IO11" s="159">
        <v>93.719700000000003</v>
      </c>
      <c r="IP11" s="159">
        <v>68.561099999999996</v>
      </c>
      <c r="IQ11" s="159">
        <v>133.25460000000001</v>
      </c>
      <c r="IR11" s="159">
        <v>72.819900000000004</v>
      </c>
      <c r="IS11" s="159">
        <v>30.8428</v>
      </c>
      <c r="IT11" s="159">
        <v>29.621200000000002</v>
      </c>
      <c r="IU11" s="159">
        <v>31.938500000000001</v>
      </c>
      <c r="IV11" s="159">
        <v>-28.7301</v>
      </c>
      <c r="IW11" s="159">
        <v>199.8509</v>
      </c>
      <c r="IX11" s="159">
        <v>-178.61969999999999</v>
      </c>
      <c r="IY11" s="159">
        <v>34.450400000000002</v>
      </c>
      <c r="IZ11" s="159">
        <v>-21.412700000000001</v>
      </c>
      <c r="JA11" s="159">
        <v>-0.93630000000000002</v>
      </c>
      <c r="JB11" s="158"/>
      <c r="JC11" s="159">
        <v>-4.88</v>
      </c>
      <c r="JD11" s="159">
        <v>-1.236</v>
      </c>
      <c r="JE11" s="159">
        <v>-1.246</v>
      </c>
      <c r="JF11" s="159">
        <v>1.1200000000000001</v>
      </c>
      <c r="JG11" s="159">
        <v>2.48</v>
      </c>
      <c r="JH11" s="159">
        <v>-4.5164</v>
      </c>
      <c r="JI11" s="159">
        <v>-8.4672000000000001</v>
      </c>
      <c r="JJ11" s="159">
        <v>17.872900000000001</v>
      </c>
      <c r="JK11" s="159">
        <v>-19.307200000000002</v>
      </c>
      <c r="JL11" s="159">
        <v>3.1</v>
      </c>
      <c r="JM11" s="159">
        <v>2.7149999999999999</v>
      </c>
      <c r="JN11" s="159">
        <v>2.0169999999999999</v>
      </c>
      <c r="JO11" s="158"/>
      <c r="JP11" s="158"/>
      <c r="JQ11" s="159">
        <v>3.9931000000000001</v>
      </c>
      <c r="JR11" s="159">
        <v>4.1233000000000004</v>
      </c>
      <c r="JS11" s="159">
        <v>3.3854000000000002</v>
      </c>
      <c r="JT11" s="158"/>
      <c r="JU11" s="159">
        <v>28.9</v>
      </c>
      <c r="JV11" s="159">
        <v>0.1077</v>
      </c>
      <c r="JW11" s="159">
        <v>-0.54</v>
      </c>
      <c r="JX11" s="158"/>
      <c r="JY11" s="158"/>
      <c r="JZ11" s="159">
        <v>-18.395</v>
      </c>
      <c r="KA11" s="159">
        <v>-20.758400000000002</v>
      </c>
      <c r="KB11" s="159">
        <v>2.9192</v>
      </c>
      <c r="KC11" s="159">
        <v>12.895899999999999</v>
      </c>
      <c r="KD11" s="159">
        <v>-15.077</v>
      </c>
      <c r="KE11" s="159">
        <v>1.9152</v>
      </c>
      <c r="KF11" s="159">
        <v>-29</v>
      </c>
      <c r="KG11" s="159">
        <v>11.8</v>
      </c>
      <c r="KH11" s="158"/>
      <c r="KI11" s="159">
        <v>-65.682500000000005</v>
      </c>
    </row>
    <row r="12" spans="1:295" ht="18" customHeight="1" x14ac:dyDescent="0.3">
      <c r="A12" s="155" t="s">
        <v>72</v>
      </c>
      <c r="B12" s="155" t="s">
        <v>837</v>
      </c>
      <c r="C12" s="159">
        <v>0</v>
      </c>
      <c r="D12" s="159">
        <v>3.1669</v>
      </c>
      <c r="E12" s="159">
        <v>-8.0083000000000002</v>
      </c>
      <c r="F12" s="159">
        <v>2.9319000000000002</v>
      </c>
      <c r="G12" s="159">
        <v>7.8941999999999997</v>
      </c>
      <c r="H12" s="158"/>
      <c r="I12" s="159">
        <v>14.139200000000001</v>
      </c>
      <c r="J12" s="158"/>
      <c r="K12" s="159">
        <v>6.9580000000000002</v>
      </c>
      <c r="L12" s="159">
        <v>2.1728999999999998</v>
      </c>
      <c r="M12" s="159">
        <v>3.6991999999999998</v>
      </c>
      <c r="N12" s="159">
        <v>-11.1</v>
      </c>
      <c r="O12" s="158"/>
      <c r="P12" s="158"/>
      <c r="Q12" s="158"/>
      <c r="R12" s="158"/>
      <c r="S12" s="159">
        <v>2.7065000000000001</v>
      </c>
      <c r="T12" s="159">
        <v>15.2142</v>
      </c>
      <c r="U12" s="159">
        <v>2.6398000000000001</v>
      </c>
      <c r="V12" s="159">
        <v>2.46</v>
      </c>
      <c r="W12" s="159">
        <v>4.8933</v>
      </c>
      <c r="X12" s="159">
        <v>7.7042000000000002</v>
      </c>
      <c r="Y12" s="159">
        <v>-4.6452999999999998</v>
      </c>
      <c r="Z12" s="159">
        <v>2.4809000000000001</v>
      </c>
      <c r="AA12" s="158"/>
      <c r="AB12" s="159">
        <v>-0.93889999999999996</v>
      </c>
      <c r="AC12" s="159">
        <v>-0.89</v>
      </c>
      <c r="AD12" s="159">
        <v>-0.84399999999999997</v>
      </c>
      <c r="AE12" s="159">
        <v>10.599</v>
      </c>
      <c r="AF12" s="159">
        <v>-8.8800000000000008</v>
      </c>
      <c r="AG12" s="158"/>
      <c r="AH12" s="159">
        <v>1.476</v>
      </c>
      <c r="AI12" s="159">
        <v>0.13700000000000001</v>
      </c>
      <c r="AJ12" s="159">
        <v>-19.45</v>
      </c>
      <c r="AK12" s="159">
        <v>-19.399999999999999</v>
      </c>
      <c r="AL12" s="158"/>
      <c r="AM12" s="159">
        <v>-7.99</v>
      </c>
      <c r="AN12" s="159">
        <v>-7.91</v>
      </c>
      <c r="AO12" s="158"/>
      <c r="AP12" s="159">
        <v>3.3157999999999999</v>
      </c>
      <c r="AQ12" s="159">
        <v>16.836600000000001</v>
      </c>
      <c r="AR12" s="159">
        <v>19.085999999999999</v>
      </c>
      <c r="AS12" s="159">
        <v>-13.622</v>
      </c>
      <c r="AT12" s="159">
        <v>-13.395899999999999</v>
      </c>
      <c r="AU12" s="159">
        <v>-12.9</v>
      </c>
      <c r="AV12" s="159">
        <v>7.3513999999999999</v>
      </c>
      <c r="AW12" s="159">
        <v>14.669</v>
      </c>
      <c r="AX12" s="159">
        <v>-16.477</v>
      </c>
      <c r="AY12" s="159">
        <v>-15.539300000000001</v>
      </c>
      <c r="AZ12" s="159">
        <v>3.5632999999999999</v>
      </c>
      <c r="BA12" s="159">
        <v>17.389500000000002</v>
      </c>
      <c r="BB12" s="159">
        <v>33.907299999999999</v>
      </c>
      <c r="BC12" s="159">
        <v>16.604500000000002</v>
      </c>
      <c r="BD12" s="159">
        <v>-4.5999999999999996</v>
      </c>
      <c r="BE12" s="159">
        <v>-4.7</v>
      </c>
      <c r="BF12" s="159">
        <v>-21.359300000000001</v>
      </c>
      <c r="BG12" s="159">
        <v>-21.647600000000001</v>
      </c>
      <c r="BH12" s="159">
        <v>-2.5619000000000001</v>
      </c>
      <c r="BI12" s="158"/>
      <c r="BJ12" s="159">
        <v>-4.3944000000000001</v>
      </c>
      <c r="BK12" s="159">
        <v>2.6775000000000002</v>
      </c>
      <c r="BL12" s="159">
        <v>0</v>
      </c>
      <c r="BM12" s="159">
        <v>0.72519999999999996</v>
      </c>
      <c r="BN12" s="159">
        <v>-147.7706</v>
      </c>
      <c r="BO12" s="159">
        <v>51.21</v>
      </c>
      <c r="BP12" s="159">
        <v>50.965899999999998</v>
      </c>
      <c r="BQ12" s="159">
        <v>111.9221</v>
      </c>
      <c r="BR12" s="159">
        <v>-145.88810000000001</v>
      </c>
      <c r="BS12" s="158"/>
      <c r="BT12" s="158"/>
      <c r="BU12" s="158"/>
      <c r="BV12" s="158"/>
      <c r="BW12" s="159">
        <v>7.86</v>
      </c>
      <c r="BX12" s="159">
        <v>3.71</v>
      </c>
      <c r="BY12" s="159">
        <v>-14.73</v>
      </c>
      <c r="BZ12" s="159">
        <v>2.57</v>
      </c>
      <c r="CA12" s="159">
        <v>-20.089400000000001</v>
      </c>
      <c r="CB12" s="159">
        <v>-20.089400000000001</v>
      </c>
      <c r="CC12" s="159">
        <v>24.624400000000001</v>
      </c>
      <c r="CD12" s="159">
        <v>23.52</v>
      </c>
      <c r="CE12" s="159">
        <v>-7.6714000000000002</v>
      </c>
      <c r="CF12" s="159">
        <v>-12.4834</v>
      </c>
      <c r="CG12" s="159">
        <v>-12.2308</v>
      </c>
      <c r="CH12" s="159">
        <v>-3.9239000000000002</v>
      </c>
      <c r="CI12" s="159">
        <v>9.6367999999999991</v>
      </c>
      <c r="CJ12" s="158"/>
      <c r="CK12" s="158"/>
      <c r="CL12" s="159">
        <v>32</v>
      </c>
      <c r="CM12" s="159">
        <v>-14</v>
      </c>
      <c r="CN12" s="159">
        <v>-1.79</v>
      </c>
      <c r="CO12" s="159">
        <v>27.6981</v>
      </c>
      <c r="CP12" s="159">
        <v>27.548100000000002</v>
      </c>
      <c r="CQ12" s="159">
        <v>26.189599999999999</v>
      </c>
      <c r="CR12" s="159">
        <v>102.8707</v>
      </c>
      <c r="CS12" s="159">
        <v>103.13379999999999</v>
      </c>
      <c r="CT12" s="159">
        <v>-26.062100000000001</v>
      </c>
      <c r="CU12" s="159">
        <v>-82.443899999999999</v>
      </c>
      <c r="CV12" s="159">
        <v>-24.507300000000001</v>
      </c>
      <c r="CW12" s="159">
        <v>1.5223</v>
      </c>
      <c r="CX12" s="159">
        <v>28.67</v>
      </c>
      <c r="CY12" s="159">
        <v>11.81</v>
      </c>
      <c r="CZ12" s="159">
        <v>5.0049000000000001</v>
      </c>
      <c r="DA12" s="159">
        <v>5.2765000000000004</v>
      </c>
      <c r="DB12" s="159">
        <v>-7.92</v>
      </c>
      <c r="DC12" s="158"/>
      <c r="DD12" s="159">
        <v>-11.7003</v>
      </c>
      <c r="DE12" s="159">
        <v>-11.6205</v>
      </c>
      <c r="DF12" s="159">
        <v>23.767800000000001</v>
      </c>
      <c r="DG12" s="159">
        <v>1.55E-2</v>
      </c>
      <c r="DH12" s="159">
        <v>-3.8786</v>
      </c>
      <c r="DI12" s="158"/>
      <c r="DJ12" s="158"/>
      <c r="DK12" s="159">
        <v>-4.7083000000000004</v>
      </c>
      <c r="DL12" s="159">
        <v>-3.7402000000000002</v>
      </c>
      <c r="DM12" s="159">
        <v>36.594799999999999</v>
      </c>
      <c r="DN12" s="159">
        <v>1.8613</v>
      </c>
      <c r="DO12" s="159">
        <v>-3.27</v>
      </c>
      <c r="DP12" s="159">
        <v>-1.88</v>
      </c>
      <c r="DQ12" s="159">
        <v>7.7895000000000003</v>
      </c>
      <c r="DR12" s="159">
        <v>-25.676500000000001</v>
      </c>
      <c r="DS12" s="159">
        <v>-9.02</v>
      </c>
      <c r="DT12" s="159">
        <v>-9.25</v>
      </c>
      <c r="DU12" s="159">
        <v>22</v>
      </c>
      <c r="DV12" s="159">
        <v>14.22</v>
      </c>
      <c r="DW12" s="159">
        <v>-26.381799999999998</v>
      </c>
      <c r="DX12" s="159">
        <v>-12.954499999999999</v>
      </c>
      <c r="DY12" s="159">
        <v>-35.849699999999999</v>
      </c>
      <c r="DZ12" s="159">
        <v>-35.718200000000003</v>
      </c>
      <c r="EA12" s="158"/>
      <c r="EB12" s="159">
        <v>-20.260000000000002</v>
      </c>
      <c r="EC12" s="159">
        <v>-26.317299999999999</v>
      </c>
      <c r="ED12" s="159">
        <v>-26.280200000000001</v>
      </c>
      <c r="EE12" s="159">
        <v>-20.267900000000001</v>
      </c>
      <c r="EF12" s="159">
        <v>-21.928899999999999</v>
      </c>
      <c r="EG12" s="159">
        <v>-11.502000000000001</v>
      </c>
      <c r="EH12" s="159">
        <v>-198.1035</v>
      </c>
      <c r="EI12" s="159">
        <v>-1.4666999999999999</v>
      </c>
      <c r="EJ12" s="158"/>
      <c r="EK12" s="159">
        <v>-8.8533000000000008</v>
      </c>
      <c r="EL12" s="159">
        <v>-8.0997000000000003</v>
      </c>
      <c r="EM12" s="159">
        <v>20.1769</v>
      </c>
      <c r="EN12" s="159">
        <v>-16.3811</v>
      </c>
      <c r="EO12" s="159">
        <v>-15.2704</v>
      </c>
      <c r="EP12" s="159">
        <v>12.816000000000001</v>
      </c>
      <c r="EQ12" s="159">
        <v>-19.736699999999999</v>
      </c>
      <c r="ER12" s="159">
        <v>-19.753399999999999</v>
      </c>
      <c r="ES12" s="159">
        <v>10.74</v>
      </c>
      <c r="ET12" s="159">
        <v>0</v>
      </c>
      <c r="EU12" s="159">
        <v>-10.97</v>
      </c>
      <c r="EV12" s="159">
        <v>3.6</v>
      </c>
      <c r="EW12" s="159">
        <v>1.395</v>
      </c>
      <c r="EX12" s="159">
        <v>-17.931899999999999</v>
      </c>
      <c r="EY12" s="159">
        <v>-5.0247000000000002</v>
      </c>
      <c r="EZ12" s="159">
        <v>5.9733999999999998</v>
      </c>
      <c r="FA12" s="159">
        <v>2.3967000000000001</v>
      </c>
      <c r="FB12" s="159">
        <v>12.778600000000001</v>
      </c>
      <c r="FC12" s="159">
        <v>-26.825099999999999</v>
      </c>
      <c r="FD12" s="158"/>
      <c r="FE12" s="159">
        <v>0.20860000000000001</v>
      </c>
      <c r="FF12" s="159">
        <v>0.44850000000000001</v>
      </c>
      <c r="FG12" s="159">
        <v>2.9965000000000002</v>
      </c>
      <c r="FH12" s="159">
        <v>3.6688000000000001</v>
      </c>
      <c r="FI12" s="159">
        <v>0</v>
      </c>
      <c r="FJ12" s="159">
        <v>7.0331999999999999</v>
      </c>
      <c r="FK12" s="159">
        <v>6.6982999999999997</v>
      </c>
      <c r="FL12" s="159">
        <v>-14.401199999999999</v>
      </c>
      <c r="FM12" s="159">
        <v>16.602</v>
      </c>
      <c r="FN12" s="159">
        <v>16.471499999999999</v>
      </c>
      <c r="FO12" s="159">
        <v>-4.0377000000000001</v>
      </c>
      <c r="FP12" s="159">
        <v>0</v>
      </c>
      <c r="FQ12" s="159">
        <v>18.673400000000001</v>
      </c>
      <c r="FR12" s="159">
        <v>-14.99</v>
      </c>
      <c r="FS12" s="159">
        <v>-1.5212000000000001</v>
      </c>
      <c r="FT12" s="159">
        <v>0.2621</v>
      </c>
      <c r="FU12" s="159">
        <v>0.84</v>
      </c>
      <c r="FV12" s="159">
        <v>2.4500000000000002</v>
      </c>
      <c r="FW12" s="159">
        <v>-18.058299999999999</v>
      </c>
      <c r="FX12" s="159">
        <v>1.2859</v>
      </c>
      <c r="FY12" s="159">
        <v>4.91</v>
      </c>
      <c r="FZ12" s="159">
        <v>1.623</v>
      </c>
      <c r="GA12" s="159">
        <v>3.1055000000000001</v>
      </c>
      <c r="GB12" s="159">
        <v>19.89</v>
      </c>
      <c r="GC12" s="159">
        <v>-21.6906</v>
      </c>
      <c r="GD12" s="159">
        <v>-14.141999999999999</v>
      </c>
      <c r="GE12" s="159">
        <v>-2.35</v>
      </c>
      <c r="GF12" s="159">
        <v>20.403199999999998</v>
      </c>
      <c r="GG12" s="158"/>
      <c r="GH12" s="159">
        <v>19.036100000000001</v>
      </c>
      <c r="GI12" s="158"/>
      <c r="GJ12" s="159">
        <v>-5.1178999999999997</v>
      </c>
      <c r="GK12" s="159">
        <v>1.9278999999999999</v>
      </c>
      <c r="GL12" s="158"/>
      <c r="GM12" s="158"/>
      <c r="GN12" s="159">
        <v>-10.912699999999999</v>
      </c>
      <c r="GO12" s="159">
        <v>-8.3255999999999997</v>
      </c>
      <c r="GP12" s="159">
        <v>3.3988999999999998</v>
      </c>
      <c r="GQ12" s="159">
        <v>-34.033000000000001</v>
      </c>
      <c r="GR12" s="159">
        <v>6.9302999999999999</v>
      </c>
      <c r="GS12" s="159">
        <v>6.6603000000000003</v>
      </c>
      <c r="GT12" s="159">
        <v>113.3233</v>
      </c>
      <c r="GU12" s="159">
        <v>-14.4193</v>
      </c>
      <c r="GV12" s="159">
        <v>-11.735300000000001</v>
      </c>
      <c r="GW12" s="159">
        <v>-6.9653</v>
      </c>
      <c r="GX12" s="159">
        <v>7.6420000000000003</v>
      </c>
      <c r="GY12" s="159">
        <v>3.0981999999999998</v>
      </c>
      <c r="GZ12" s="159">
        <v>3.0139</v>
      </c>
      <c r="HA12" s="159">
        <v>7</v>
      </c>
      <c r="HB12" s="159">
        <v>4.5686</v>
      </c>
      <c r="HC12" s="159">
        <v>6.9177999999999997</v>
      </c>
      <c r="HD12" s="159">
        <v>-1.26</v>
      </c>
      <c r="HE12" s="159">
        <v>4.319</v>
      </c>
      <c r="HF12" s="159">
        <v>39.76</v>
      </c>
      <c r="HG12" s="159">
        <v>26.898399999999999</v>
      </c>
      <c r="HH12" s="159">
        <v>29.8447</v>
      </c>
      <c r="HI12" s="159">
        <v>38.034300000000002</v>
      </c>
      <c r="HJ12" s="159">
        <v>38.805999999999997</v>
      </c>
      <c r="HK12" s="159">
        <v>-6.6208999999999998</v>
      </c>
      <c r="HL12" s="159">
        <v>-7.5739000000000001</v>
      </c>
      <c r="HM12" s="159">
        <v>0</v>
      </c>
      <c r="HN12" s="159">
        <v>-11.948600000000001</v>
      </c>
      <c r="HO12" s="158"/>
      <c r="HP12" s="158"/>
      <c r="HQ12" s="159">
        <v>-14.671099999999999</v>
      </c>
      <c r="HR12" s="159">
        <v>-14.0558</v>
      </c>
      <c r="HS12" s="159">
        <v>-3.4813000000000001</v>
      </c>
      <c r="HT12" s="159">
        <v>-3.4655</v>
      </c>
      <c r="HU12" s="159">
        <v>12.18</v>
      </c>
      <c r="HV12" s="159">
        <v>12.17</v>
      </c>
      <c r="HW12" s="159">
        <v>-29.5</v>
      </c>
      <c r="HX12" s="159">
        <v>-29.4</v>
      </c>
      <c r="HY12" s="159">
        <v>0.93289999999999995</v>
      </c>
      <c r="HZ12" s="159">
        <v>-13.12</v>
      </c>
      <c r="IA12" s="159">
        <v>61.0107</v>
      </c>
      <c r="IB12" s="159">
        <v>22.195599999999999</v>
      </c>
      <c r="IC12" s="159">
        <v>22.095800000000001</v>
      </c>
      <c r="ID12" s="159">
        <v>-20.8</v>
      </c>
      <c r="IE12" s="159">
        <v>-42.7</v>
      </c>
      <c r="IF12" s="159">
        <v>3.1</v>
      </c>
      <c r="IG12" s="159">
        <v>2.5</v>
      </c>
      <c r="IH12" s="158"/>
      <c r="II12" s="159">
        <v>-17.416599999999999</v>
      </c>
      <c r="IJ12" s="159">
        <v>-49.735100000000003</v>
      </c>
      <c r="IK12" s="159">
        <v>16.675899999999999</v>
      </c>
      <c r="IL12" s="159">
        <v>-261.47609999999997</v>
      </c>
      <c r="IM12" s="159">
        <v>-3.2161</v>
      </c>
      <c r="IN12" s="159">
        <v>1.7923</v>
      </c>
      <c r="IO12" s="159">
        <v>96.393000000000001</v>
      </c>
      <c r="IP12" s="159">
        <v>67.6691</v>
      </c>
      <c r="IQ12" s="159">
        <v>142.49039999999999</v>
      </c>
      <c r="IR12" s="159">
        <v>73.888499999999993</v>
      </c>
      <c r="IS12" s="159">
        <v>32.166200000000003</v>
      </c>
      <c r="IT12" s="159">
        <v>32.302500000000002</v>
      </c>
      <c r="IU12" s="159">
        <v>30.965900000000001</v>
      </c>
      <c r="IV12" s="159">
        <v>-32.930999999999997</v>
      </c>
      <c r="IW12" s="159">
        <v>201.35839999999999</v>
      </c>
      <c r="IX12" s="159">
        <v>-180.6754</v>
      </c>
      <c r="IY12" s="159">
        <v>31.289000000000001</v>
      </c>
      <c r="IZ12" s="159">
        <v>-18.633700000000001</v>
      </c>
      <c r="JA12" s="159">
        <v>-1.2171000000000001</v>
      </c>
      <c r="JB12" s="158"/>
      <c r="JC12" s="159">
        <v>-5.04</v>
      </c>
      <c r="JD12" s="159">
        <v>-1.3129999999999999</v>
      </c>
      <c r="JE12" s="159">
        <v>-1.3280000000000001</v>
      </c>
      <c r="JF12" s="159">
        <v>1.52</v>
      </c>
      <c r="JG12" s="159">
        <v>2.3199999999999998</v>
      </c>
      <c r="JH12" s="159">
        <v>-4.6753</v>
      </c>
      <c r="JI12" s="159">
        <v>-8.6411999999999995</v>
      </c>
      <c r="JJ12" s="159">
        <v>17.872900000000001</v>
      </c>
      <c r="JK12" s="159">
        <v>-19.392700000000001</v>
      </c>
      <c r="JL12" s="159">
        <v>2.9</v>
      </c>
      <c r="JM12" s="159">
        <v>3.738</v>
      </c>
      <c r="JN12" s="159">
        <v>3.504</v>
      </c>
      <c r="JO12" s="158"/>
      <c r="JP12" s="158"/>
      <c r="JQ12" s="159">
        <v>4.4439000000000002</v>
      </c>
      <c r="JR12" s="159">
        <v>3.9011</v>
      </c>
      <c r="JS12" s="159">
        <v>3.8298000000000001</v>
      </c>
      <c r="JT12" s="158"/>
      <c r="JU12" s="159">
        <v>28.3</v>
      </c>
      <c r="JV12" s="159">
        <v>0.16500000000000001</v>
      </c>
      <c r="JW12" s="159">
        <v>-0.55000000000000004</v>
      </c>
      <c r="JX12" s="158"/>
      <c r="JY12" s="158"/>
      <c r="JZ12" s="159">
        <v>-18.158000000000001</v>
      </c>
      <c r="KA12" s="159">
        <v>-20.796299999999999</v>
      </c>
      <c r="KB12" s="159">
        <v>3.3896000000000002</v>
      </c>
      <c r="KC12" s="159">
        <v>13.5684</v>
      </c>
      <c r="KD12" s="159">
        <v>-15.7851</v>
      </c>
      <c r="KE12" s="159">
        <v>2.0564</v>
      </c>
      <c r="KF12" s="159">
        <v>-27.7</v>
      </c>
      <c r="KG12" s="159">
        <v>11</v>
      </c>
      <c r="KH12" s="158"/>
      <c r="KI12" s="159">
        <v>-66.387</v>
      </c>
    </row>
    <row r="13" spans="1:295" ht="18" customHeight="1" x14ac:dyDescent="0.3">
      <c r="A13" s="155" t="s">
        <v>72</v>
      </c>
      <c r="B13" s="155" t="s">
        <v>838</v>
      </c>
      <c r="C13" s="159">
        <v>0</v>
      </c>
      <c r="D13" s="159">
        <v>2.802</v>
      </c>
      <c r="E13" s="159">
        <v>-7.7576000000000001</v>
      </c>
      <c r="F13" s="159">
        <v>2.7909000000000002</v>
      </c>
      <c r="G13" s="159">
        <v>7.9867999999999997</v>
      </c>
      <c r="H13" s="158"/>
      <c r="I13" s="159">
        <v>13.683199999999999</v>
      </c>
      <c r="J13" s="158"/>
      <c r="K13" s="159">
        <v>7.1153000000000004</v>
      </c>
      <c r="L13" s="159">
        <v>2.2488999999999999</v>
      </c>
      <c r="M13" s="159">
        <v>3.6505999999999998</v>
      </c>
      <c r="N13" s="159">
        <v>-11.1</v>
      </c>
      <c r="O13" s="159">
        <v>-26.4</v>
      </c>
      <c r="P13" s="159">
        <v>2.2000000000000002</v>
      </c>
      <c r="Q13" s="159">
        <v>2.484</v>
      </c>
      <c r="R13" s="159">
        <v>-19.8</v>
      </c>
      <c r="S13" s="159">
        <v>2.5545</v>
      </c>
      <c r="T13" s="159">
        <v>14.5298</v>
      </c>
      <c r="U13" s="159">
        <v>2.5464000000000002</v>
      </c>
      <c r="V13" s="159">
        <v>2.6160000000000001</v>
      </c>
      <c r="W13" s="159">
        <v>4.8212999999999999</v>
      </c>
      <c r="X13" s="159">
        <v>7.5644999999999998</v>
      </c>
      <c r="Y13" s="159">
        <v>-4.6047000000000002</v>
      </c>
      <c r="Z13" s="159">
        <v>2.4883000000000002</v>
      </c>
      <c r="AA13" s="158"/>
      <c r="AB13" s="159">
        <v>-1.0476000000000001</v>
      </c>
      <c r="AC13" s="159">
        <v>-0.74</v>
      </c>
      <c r="AD13" s="159">
        <v>-0.72499999999999998</v>
      </c>
      <c r="AE13" s="159">
        <v>11.085000000000001</v>
      </c>
      <c r="AF13" s="159">
        <v>-8.8800000000000008</v>
      </c>
      <c r="AG13" s="159">
        <v>-8.8000000000000007</v>
      </c>
      <c r="AH13" s="159">
        <v>1.34</v>
      </c>
      <c r="AI13" s="159">
        <v>0.15</v>
      </c>
      <c r="AJ13" s="159">
        <v>-18.61</v>
      </c>
      <c r="AK13" s="159">
        <v>-18.89</v>
      </c>
      <c r="AL13" s="158"/>
      <c r="AM13" s="159">
        <v>-7.83</v>
      </c>
      <c r="AN13" s="159">
        <v>-7.83</v>
      </c>
      <c r="AO13" s="158"/>
      <c r="AP13" s="159">
        <v>3.6251000000000002</v>
      </c>
      <c r="AQ13" s="159">
        <v>15.8705</v>
      </c>
      <c r="AR13" s="159">
        <v>17.554500000000001</v>
      </c>
      <c r="AS13" s="159">
        <v>-14.1662</v>
      </c>
      <c r="AT13" s="159">
        <v>-10.4488</v>
      </c>
      <c r="AU13" s="159">
        <v>-10.404400000000001</v>
      </c>
      <c r="AV13" s="159">
        <v>11.0334</v>
      </c>
      <c r="AW13" s="159">
        <v>13.779500000000001</v>
      </c>
      <c r="AX13" s="159">
        <v>-16.878799999999998</v>
      </c>
      <c r="AY13" s="159">
        <v>-14.467599999999999</v>
      </c>
      <c r="AZ13" s="159">
        <v>4.3522999999999996</v>
      </c>
      <c r="BA13" s="159">
        <v>20.109400000000001</v>
      </c>
      <c r="BB13" s="159">
        <v>25.209700000000002</v>
      </c>
      <c r="BC13" s="159">
        <v>15.7538</v>
      </c>
      <c r="BD13" s="159">
        <v>-4.5999999999999996</v>
      </c>
      <c r="BE13" s="159">
        <v>-4.7</v>
      </c>
      <c r="BF13" s="159">
        <v>-24.580200000000001</v>
      </c>
      <c r="BG13" s="159">
        <v>-25.334499999999998</v>
      </c>
      <c r="BH13" s="159">
        <v>-2.4782000000000002</v>
      </c>
      <c r="BI13" s="158"/>
      <c r="BJ13" s="159">
        <v>-0.44130000000000003</v>
      </c>
      <c r="BK13" s="159">
        <v>2.6436000000000002</v>
      </c>
      <c r="BL13" s="159">
        <v>0.3201</v>
      </c>
      <c r="BM13" s="159">
        <v>0.91069999999999995</v>
      </c>
      <c r="BN13" s="159">
        <v>-133.0607</v>
      </c>
      <c r="BO13" s="159">
        <v>21.881799999999998</v>
      </c>
      <c r="BP13" s="159">
        <v>21.851199999999999</v>
      </c>
      <c r="BQ13" s="159">
        <v>119.2334</v>
      </c>
      <c r="BR13" s="159">
        <v>-180.16069999999999</v>
      </c>
      <c r="BS13" s="158"/>
      <c r="BT13" s="158"/>
      <c r="BU13" s="158"/>
      <c r="BV13" s="159">
        <v>9.8797999999999995</v>
      </c>
      <c r="BW13" s="159">
        <v>8.2799999999999994</v>
      </c>
      <c r="BX13" s="159">
        <v>3.76</v>
      </c>
      <c r="BY13" s="159">
        <v>-15.34</v>
      </c>
      <c r="BZ13" s="159">
        <v>2.99</v>
      </c>
      <c r="CA13" s="159">
        <v>-21.696899999999999</v>
      </c>
      <c r="CB13" s="159">
        <v>-22.232700000000001</v>
      </c>
      <c r="CC13" s="159">
        <v>26.475999999999999</v>
      </c>
      <c r="CD13" s="159">
        <v>25.563600000000001</v>
      </c>
      <c r="CE13" s="159">
        <v>-5.7967000000000004</v>
      </c>
      <c r="CF13" s="159">
        <v>-20.867899999999999</v>
      </c>
      <c r="CG13" s="159">
        <v>-20.7941</v>
      </c>
      <c r="CH13" s="159">
        <v>-1.3874</v>
      </c>
      <c r="CI13" s="159">
        <v>3.8769</v>
      </c>
      <c r="CJ13" s="158"/>
      <c r="CK13" s="158"/>
      <c r="CL13" s="159">
        <v>18.399999999999999</v>
      </c>
      <c r="CM13" s="159">
        <v>-2.1</v>
      </c>
      <c r="CN13" s="159">
        <v>-1.67</v>
      </c>
      <c r="CO13" s="159">
        <v>20.4268</v>
      </c>
      <c r="CP13" s="159">
        <v>20.326000000000001</v>
      </c>
      <c r="CQ13" s="159">
        <v>19.278099999999998</v>
      </c>
      <c r="CR13" s="159">
        <v>80.285700000000006</v>
      </c>
      <c r="CS13" s="159">
        <v>80.703199999999995</v>
      </c>
      <c r="CT13" s="159">
        <v>-24.626899999999999</v>
      </c>
      <c r="CU13" s="159">
        <v>-59.126899999999999</v>
      </c>
      <c r="CV13" s="159">
        <v>-24.513200000000001</v>
      </c>
      <c r="CW13" s="159">
        <v>1.4346000000000001</v>
      </c>
      <c r="CX13" s="159">
        <v>26.25</v>
      </c>
      <c r="CY13" s="159">
        <v>15.39</v>
      </c>
      <c r="CZ13" s="159">
        <v>4.5361000000000002</v>
      </c>
      <c r="DA13" s="159">
        <v>4.7881999999999998</v>
      </c>
      <c r="DB13" s="159">
        <v>-7.57</v>
      </c>
      <c r="DC13" s="158"/>
      <c r="DD13" s="159">
        <v>-5.6467000000000001</v>
      </c>
      <c r="DE13" s="159">
        <v>-5.3265000000000002</v>
      </c>
      <c r="DF13" s="159">
        <v>17.486799999999999</v>
      </c>
      <c r="DG13" s="159">
        <v>1.55E-2</v>
      </c>
      <c r="DH13" s="159">
        <v>-3.6855000000000002</v>
      </c>
      <c r="DI13" s="159">
        <v>16.8</v>
      </c>
      <c r="DJ13" s="159">
        <v>17.100000000000001</v>
      </c>
      <c r="DK13" s="159">
        <v>-5.1294000000000004</v>
      </c>
      <c r="DL13" s="159">
        <v>-3.7402000000000002</v>
      </c>
      <c r="DM13" s="159">
        <v>36.121600000000001</v>
      </c>
      <c r="DN13" s="159">
        <v>1.8613</v>
      </c>
      <c r="DO13" s="159">
        <v>-3.3</v>
      </c>
      <c r="DP13" s="159">
        <v>-1.92</v>
      </c>
      <c r="DQ13" s="159">
        <v>8.7885000000000009</v>
      </c>
      <c r="DR13" s="159">
        <v>-19.1386</v>
      </c>
      <c r="DS13" s="159">
        <v>-9.2899999999999991</v>
      </c>
      <c r="DT13" s="159">
        <v>-9.43</v>
      </c>
      <c r="DU13" s="159">
        <v>21.51</v>
      </c>
      <c r="DV13" s="159">
        <v>14.17</v>
      </c>
      <c r="DW13" s="159">
        <v>-21.0364</v>
      </c>
      <c r="DX13" s="159">
        <v>-10.181800000000001</v>
      </c>
      <c r="DY13" s="159">
        <v>-36.286000000000001</v>
      </c>
      <c r="DZ13" s="159">
        <v>-36.081800000000001</v>
      </c>
      <c r="EA13" s="158"/>
      <c r="EB13" s="159">
        <v>-17.826000000000001</v>
      </c>
      <c r="EC13" s="159">
        <v>-24.8889</v>
      </c>
      <c r="ED13" s="159">
        <v>-24.350200000000001</v>
      </c>
      <c r="EE13" s="159">
        <v>-22.3706</v>
      </c>
      <c r="EF13" s="159">
        <v>-26.483599999999999</v>
      </c>
      <c r="EG13" s="159">
        <v>-11.904</v>
      </c>
      <c r="EH13" s="159">
        <v>-210.7071</v>
      </c>
      <c r="EI13" s="159">
        <v>6.9485000000000001</v>
      </c>
      <c r="EJ13" s="158"/>
      <c r="EK13" s="159">
        <v>-8.2741000000000007</v>
      </c>
      <c r="EL13" s="159">
        <v>-7.8151999999999999</v>
      </c>
      <c r="EM13" s="159">
        <v>20.401399999999999</v>
      </c>
      <c r="EN13" s="159">
        <v>-14.507</v>
      </c>
      <c r="EO13" s="159">
        <v>-14.510899999999999</v>
      </c>
      <c r="EP13" s="159">
        <v>-13.316000000000001</v>
      </c>
      <c r="EQ13" s="159">
        <v>-20.1111</v>
      </c>
      <c r="ER13" s="159">
        <v>-20.460699999999999</v>
      </c>
      <c r="ES13" s="159">
        <v>12.8232</v>
      </c>
      <c r="ET13" s="159">
        <v>13.98</v>
      </c>
      <c r="EU13" s="159">
        <v>-10.07</v>
      </c>
      <c r="EV13" s="159">
        <v>0.3</v>
      </c>
      <c r="EW13" s="159">
        <v>1.36</v>
      </c>
      <c r="EX13" s="159">
        <v>-13.1676</v>
      </c>
      <c r="EY13" s="159">
        <v>-4.7408000000000001</v>
      </c>
      <c r="EZ13" s="159">
        <v>6.2957999999999998</v>
      </c>
      <c r="FA13" s="159">
        <v>1.0940000000000001</v>
      </c>
      <c r="FB13" s="159">
        <v>18.488399999999999</v>
      </c>
      <c r="FC13" s="159">
        <v>-34.193800000000003</v>
      </c>
      <c r="FD13" s="158"/>
      <c r="FE13" s="159">
        <v>0.25309999999999999</v>
      </c>
      <c r="FF13" s="159">
        <v>0.49780000000000002</v>
      </c>
      <c r="FG13" s="159">
        <v>3.2645</v>
      </c>
      <c r="FH13" s="159">
        <v>3.2654999999999998</v>
      </c>
      <c r="FI13" s="159">
        <v>0</v>
      </c>
      <c r="FJ13" s="159">
        <v>8.7077000000000009</v>
      </c>
      <c r="FK13" s="159">
        <v>8.7077000000000009</v>
      </c>
      <c r="FL13" s="159">
        <v>-13.898899999999999</v>
      </c>
      <c r="FM13" s="159">
        <v>16.7789</v>
      </c>
      <c r="FN13" s="159">
        <v>16.323499999999999</v>
      </c>
      <c r="FO13" s="159">
        <v>-3.7286000000000001</v>
      </c>
      <c r="FP13" s="159">
        <v>0</v>
      </c>
      <c r="FQ13" s="159">
        <v>18.687999999999999</v>
      </c>
      <c r="FR13" s="159">
        <v>-14.59</v>
      </c>
      <c r="FS13" s="159">
        <v>-1.3985000000000001</v>
      </c>
      <c r="FT13" s="159">
        <v>0.27950000000000003</v>
      </c>
      <c r="FU13" s="159">
        <v>1</v>
      </c>
      <c r="FV13" s="159">
        <v>2.42</v>
      </c>
      <c r="FW13" s="159">
        <v>-17.963699999999999</v>
      </c>
      <c r="FX13" s="159">
        <v>1.3188</v>
      </c>
      <c r="FY13" s="159">
        <v>4.7930000000000001</v>
      </c>
      <c r="FZ13" s="159">
        <v>1.6020000000000001</v>
      </c>
      <c r="GA13" s="159">
        <v>3.1269</v>
      </c>
      <c r="GB13" s="159">
        <v>19.28</v>
      </c>
      <c r="GC13" s="159">
        <v>-22.774699999999999</v>
      </c>
      <c r="GD13" s="159">
        <v>-15.305</v>
      </c>
      <c r="GE13" s="159">
        <v>-2.61</v>
      </c>
      <c r="GF13" s="159">
        <v>20.9513</v>
      </c>
      <c r="GG13" s="158"/>
      <c r="GH13" s="159">
        <v>18.4497</v>
      </c>
      <c r="GI13" s="158"/>
      <c r="GJ13" s="159">
        <v>-5.8779000000000003</v>
      </c>
      <c r="GK13" s="159">
        <v>1.9147000000000001</v>
      </c>
      <c r="GL13" s="158"/>
      <c r="GM13" s="158"/>
      <c r="GN13" s="159">
        <v>-10.695600000000001</v>
      </c>
      <c r="GO13" s="159">
        <v>-8.0497999999999994</v>
      </c>
      <c r="GP13" s="159">
        <v>6.1242000000000001</v>
      </c>
      <c r="GQ13" s="159">
        <v>-33.108600000000003</v>
      </c>
      <c r="GR13" s="159">
        <v>7.359</v>
      </c>
      <c r="GS13" s="159">
        <v>6.3827999999999996</v>
      </c>
      <c r="GT13" s="159">
        <v>113.2069</v>
      </c>
      <c r="GU13" s="159">
        <v>-14.2171</v>
      </c>
      <c r="GV13" s="159">
        <v>-10.410600000000001</v>
      </c>
      <c r="GW13" s="159">
        <v>-7.3159000000000001</v>
      </c>
      <c r="GX13" s="159">
        <v>7.8642000000000003</v>
      </c>
      <c r="GY13" s="159">
        <v>3.0689000000000002</v>
      </c>
      <c r="GZ13" s="159">
        <v>2.8873000000000002</v>
      </c>
      <c r="HA13" s="159">
        <v>7.5408999999999997</v>
      </c>
      <c r="HB13" s="159">
        <v>3.9298999999999999</v>
      </c>
      <c r="HC13" s="159">
        <v>5.0305999999999997</v>
      </c>
      <c r="HD13" s="159">
        <v>-3.35</v>
      </c>
      <c r="HE13" s="159">
        <v>0</v>
      </c>
      <c r="HF13" s="159">
        <v>33.790900000000001</v>
      </c>
      <c r="HG13" s="159">
        <v>16.655000000000001</v>
      </c>
      <c r="HH13" s="159">
        <v>31.198499999999999</v>
      </c>
      <c r="HI13" s="159">
        <v>38.313699999999997</v>
      </c>
      <c r="HJ13" s="159">
        <v>38.141399999999997</v>
      </c>
      <c r="HK13" s="159">
        <v>-7.3609</v>
      </c>
      <c r="HL13" s="159">
        <v>-7.7481999999999998</v>
      </c>
      <c r="HM13" s="159">
        <v>-9.6930999999999994</v>
      </c>
      <c r="HN13" s="159">
        <v>-12.8276</v>
      </c>
      <c r="HO13" s="158"/>
      <c r="HP13" s="158"/>
      <c r="HQ13" s="159">
        <v>-15.517099999999999</v>
      </c>
      <c r="HR13" s="159">
        <v>-14.907299999999999</v>
      </c>
      <c r="HS13" s="159">
        <v>-2.6930000000000001</v>
      </c>
      <c r="HT13" s="159">
        <v>-3.0901999999999998</v>
      </c>
      <c r="HU13" s="159">
        <v>12.69</v>
      </c>
      <c r="HV13" s="159">
        <v>12.73</v>
      </c>
      <c r="HW13" s="159">
        <v>-29.9</v>
      </c>
      <c r="HX13" s="159">
        <v>-30.3</v>
      </c>
      <c r="HY13" s="159">
        <v>0.93289999999999995</v>
      </c>
      <c r="HZ13" s="159">
        <v>-13.52</v>
      </c>
      <c r="IA13" s="159">
        <v>58.2958</v>
      </c>
      <c r="IB13" s="159">
        <v>22.8186</v>
      </c>
      <c r="IC13" s="159">
        <v>22.723700000000001</v>
      </c>
      <c r="ID13" s="159">
        <v>-20.8</v>
      </c>
      <c r="IE13" s="159">
        <v>-43.9</v>
      </c>
      <c r="IF13" s="159">
        <v>3.4</v>
      </c>
      <c r="IG13" s="159">
        <v>2.9</v>
      </c>
      <c r="IH13" s="159">
        <v>-17.707999999999998</v>
      </c>
      <c r="II13" s="159">
        <v>-17.4358</v>
      </c>
      <c r="IJ13" s="159">
        <v>-69.578100000000006</v>
      </c>
      <c r="IK13" s="159">
        <v>26.4221</v>
      </c>
      <c r="IL13" s="159">
        <v>-257.625</v>
      </c>
      <c r="IM13" s="159">
        <v>0.38629999999999998</v>
      </c>
      <c r="IN13" s="159">
        <v>3.1444999999999999</v>
      </c>
      <c r="IO13" s="159">
        <v>91.763099999999994</v>
      </c>
      <c r="IP13" s="159">
        <v>68.778999999999996</v>
      </c>
      <c r="IQ13" s="159">
        <v>142.2499</v>
      </c>
      <c r="IR13" s="159">
        <v>73.964600000000004</v>
      </c>
      <c r="IS13" s="159">
        <v>30.5486</v>
      </c>
      <c r="IT13" s="159">
        <v>30.015899999999998</v>
      </c>
      <c r="IU13" s="159">
        <v>32.479700000000001</v>
      </c>
      <c r="IV13" s="159">
        <v>-31.6631</v>
      </c>
      <c r="IW13" s="159">
        <v>194.84309999999999</v>
      </c>
      <c r="IX13" s="159">
        <v>-178.5787</v>
      </c>
      <c r="IY13" s="159">
        <v>27.288599999999999</v>
      </c>
      <c r="IZ13" s="159">
        <v>-16.067499999999999</v>
      </c>
      <c r="JA13" s="159">
        <v>-1.3806</v>
      </c>
      <c r="JB13" s="158"/>
      <c r="JC13" s="159">
        <v>-5.68</v>
      </c>
      <c r="JD13" s="159">
        <v>-1.1830000000000001</v>
      </c>
      <c r="JE13" s="159">
        <v>-1.198</v>
      </c>
      <c r="JF13" s="159">
        <v>1.76</v>
      </c>
      <c r="JG13" s="159">
        <v>2</v>
      </c>
      <c r="JH13" s="159">
        <v>-4.7302999999999997</v>
      </c>
      <c r="JI13" s="159">
        <v>-7.9667000000000003</v>
      </c>
      <c r="JJ13" s="159">
        <v>17.637899999999998</v>
      </c>
      <c r="JK13" s="159">
        <v>-19.276700000000002</v>
      </c>
      <c r="JL13" s="159">
        <v>2.8</v>
      </c>
      <c r="JM13" s="159">
        <v>3.8250000000000002</v>
      </c>
      <c r="JN13" s="159">
        <v>4.3310000000000004</v>
      </c>
      <c r="JO13" s="158"/>
      <c r="JP13" s="158"/>
      <c r="JQ13" s="159">
        <v>4.3053999999999997</v>
      </c>
      <c r="JR13" s="159">
        <v>3.6705999999999999</v>
      </c>
      <c r="JS13" s="159">
        <v>3.3605999999999998</v>
      </c>
      <c r="JT13" s="158"/>
      <c r="JU13" s="159">
        <v>28.5</v>
      </c>
      <c r="JV13" s="159">
        <v>-1.4362999999999999</v>
      </c>
      <c r="JW13" s="159">
        <v>-0.6</v>
      </c>
      <c r="JX13" s="158"/>
      <c r="JY13" s="158"/>
      <c r="JZ13" s="159">
        <v>-18.311299999999999</v>
      </c>
      <c r="KA13" s="159">
        <v>-21.460599999999999</v>
      </c>
      <c r="KB13" s="159">
        <v>3.8233999999999999</v>
      </c>
      <c r="KC13" s="159">
        <v>14.000999999999999</v>
      </c>
      <c r="KD13" s="159">
        <v>-14.957100000000001</v>
      </c>
      <c r="KE13" s="159">
        <v>1.5973999999999999</v>
      </c>
      <c r="KF13" s="159">
        <v>-29.2</v>
      </c>
      <c r="KG13" s="159">
        <v>11.3</v>
      </c>
      <c r="KH13" s="158"/>
      <c r="KI13" s="159">
        <v>-71.7881</v>
      </c>
    </row>
    <row r="14" spans="1:295" ht="18" customHeight="1" x14ac:dyDescent="0.3">
      <c r="A14" s="155" t="s">
        <v>72</v>
      </c>
      <c r="B14" s="155" t="s">
        <v>839</v>
      </c>
      <c r="C14" s="159">
        <v>0</v>
      </c>
      <c r="D14" s="159">
        <v>2.7604000000000002</v>
      </c>
      <c r="E14" s="159">
        <v>-7.6189999999999998</v>
      </c>
      <c r="F14" s="159">
        <v>2.6781000000000001</v>
      </c>
      <c r="G14" s="159">
        <v>8.3482000000000003</v>
      </c>
      <c r="H14" s="158"/>
      <c r="I14" s="159">
        <v>13.897</v>
      </c>
      <c r="J14" s="158"/>
      <c r="K14" s="159">
        <v>7.0674000000000001</v>
      </c>
      <c r="L14" s="159">
        <v>2.1688999999999998</v>
      </c>
      <c r="M14" s="159">
        <v>3.6493000000000002</v>
      </c>
      <c r="N14" s="159">
        <v>-11.1</v>
      </c>
      <c r="O14" s="158"/>
      <c r="P14" s="158"/>
      <c r="Q14" s="158"/>
      <c r="R14" s="158"/>
      <c r="S14" s="159">
        <v>2.1924999999999999</v>
      </c>
      <c r="T14" s="159">
        <v>15.0318</v>
      </c>
      <c r="U14" s="159">
        <v>2.6818</v>
      </c>
      <c r="V14" s="159">
        <v>2.5680000000000001</v>
      </c>
      <c r="W14" s="159">
        <v>4.9923000000000002</v>
      </c>
      <c r="X14" s="159">
        <v>7.7664</v>
      </c>
      <c r="Y14" s="159">
        <v>-4.5629999999999997</v>
      </c>
      <c r="Z14" s="159">
        <v>2.6766000000000001</v>
      </c>
      <c r="AA14" s="158"/>
      <c r="AB14" s="159">
        <v>-1.0589999999999999</v>
      </c>
      <c r="AC14" s="159">
        <v>-0.86499999999999999</v>
      </c>
      <c r="AD14" s="159">
        <v>-0.84699999999999998</v>
      </c>
      <c r="AE14" s="159">
        <v>10.8</v>
      </c>
      <c r="AF14" s="159">
        <v>-8.8800000000000008</v>
      </c>
      <c r="AG14" s="158"/>
      <c r="AH14" s="159">
        <v>1.621</v>
      </c>
      <c r="AI14" s="159">
        <v>0.13500000000000001</v>
      </c>
      <c r="AJ14" s="159">
        <v>-19.47</v>
      </c>
      <c r="AK14" s="159">
        <v>-19.34</v>
      </c>
      <c r="AL14" s="158"/>
      <c r="AM14" s="159">
        <v>-8.07</v>
      </c>
      <c r="AN14" s="159">
        <v>-8.16</v>
      </c>
      <c r="AO14" s="158"/>
      <c r="AP14" s="159">
        <v>3.5813999999999999</v>
      </c>
      <c r="AQ14" s="159">
        <v>18.207100000000001</v>
      </c>
      <c r="AR14" s="159">
        <v>20.030999999999999</v>
      </c>
      <c r="AS14" s="159">
        <v>-13.160500000000001</v>
      </c>
      <c r="AT14" s="159">
        <v>-10.582800000000001</v>
      </c>
      <c r="AU14" s="159">
        <v>-10.7499</v>
      </c>
      <c r="AV14" s="159">
        <v>-0.30520000000000003</v>
      </c>
      <c r="AW14" s="159">
        <v>-0.36220000000000002</v>
      </c>
      <c r="AX14" s="159">
        <v>-15.2713</v>
      </c>
      <c r="AY14" s="159">
        <v>-12.5922</v>
      </c>
      <c r="AZ14" s="159">
        <v>2.7742</v>
      </c>
      <c r="BA14" s="159">
        <v>13.9269</v>
      </c>
      <c r="BB14" s="159">
        <v>28.972799999999999</v>
      </c>
      <c r="BC14" s="159">
        <v>17.665199999999999</v>
      </c>
      <c r="BD14" s="159">
        <v>-4.8</v>
      </c>
      <c r="BE14" s="159">
        <v>-4.8</v>
      </c>
      <c r="BF14" s="159">
        <v>-26.9175</v>
      </c>
      <c r="BG14" s="159">
        <v>-26.370899999999999</v>
      </c>
      <c r="BH14" s="159">
        <v>-2.484</v>
      </c>
      <c r="BI14" s="158"/>
      <c r="BJ14" s="159">
        <v>-2.4283000000000001</v>
      </c>
      <c r="BK14" s="159">
        <v>2.6718999999999999</v>
      </c>
      <c r="BL14" s="159">
        <v>0</v>
      </c>
      <c r="BM14" s="159">
        <v>0.8861</v>
      </c>
      <c r="BN14" s="159">
        <v>-149.72380000000001</v>
      </c>
      <c r="BO14" s="159">
        <v>22.8278</v>
      </c>
      <c r="BP14" s="159">
        <v>23.194099999999999</v>
      </c>
      <c r="BQ14" s="159">
        <v>128.434</v>
      </c>
      <c r="BR14" s="159">
        <v>-187.02959999999999</v>
      </c>
      <c r="BS14" s="158"/>
      <c r="BT14" s="158"/>
      <c r="BU14" s="158"/>
      <c r="BV14" s="159">
        <v>9.8299000000000003</v>
      </c>
      <c r="BW14" s="159">
        <v>8.07</v>
      </c>
      <c r="BX14" s="159">
        <v>3.76</v>
      </c>
      <c r="BY14" s="159">
        <v>-15.34</v>
      </c>
      <c r="BZ14" s="159">
        <v>2.93</v>
      </c>
      <c r="CA14" s="159">
        <v>-22.098700000000001</v>
      </c>
      <c r="CB14" s="159">
        <v>-21.8308</v>
      </c>
      <c r="CC14" s="159">
        <v>25.8996</v>
      </c>
      <c r="CD14" s="159">
        <v>24.934000000000001</v>
      </c>
      <c r="CE14" s="159">
        <v>-7.2224000000000004</v>
      </c>
      <c r="CF14" s="159">
        <v>-22.159199999999998</v>
      </c>
      <c r="CG14" s="159">
        <v>-22.2759</v>
      </c>
      <c r="CH14" s="159">
        <v>-2.1602999999999999</v>
      </c>
      <c r="CI14" s="159">
        <v>3.8163999999999998</v>
      </c>
      <c r="CJ14" s="158"/>
      <c r="CK14" s="158"/>
      <c r="CL14" s="159">
        <v>20.6</v>
      </c>
      <c r="CM14" s="159">
        <v>-2.9</v>
      </c>
      <c r="CN14" s="159">
        <v>-1.64</v>
      </c>
      <c r="CO14" s="159">
        <v>20.178899999999999</v>
      </c>
      <c r="CP14" s="159">
        <v>19.107399999999998</v>
      </c>
      <c r="CQ14" s="159">
        <v>17.6205</v>
      </c>
      <c r="CR14" s="159">
        <v>82.883600000000001</v>
      </c>
      <c r="CS14" s="159">
        <v>84.03</v>
      </c>
      <c r="CT14" s="159">
        <v>-27.000900000000001</v>
      </c>
      <c r="CU14" s="159">
        <v>-60.179099999999998</v>
      </c>
      <c r="CV14" s="159">
        <v>-26.482900000000001</v>
      </c>
      <c r="CW14" s="159">
        <v>1.5268999999999999</v>
      </c>
      <c r="CX14" s="159">
        <v>26.68</v>
      </c>
      <c r="CY14" s="159">
        <v>15.1</v>
      </c>
      <c r="CZ14" s="159">
        <v>4.5361000000000002</v>
      </c>
      <c r="DA14" s="159">
        <v>4.8859000000000004</v>
      </c>
      <c r="DB14" s="159">
        <v>-7.71</v>
      </c>
      <c r="DC14" s="158"/>
      <c r="DD14" s="159">
        <v>-5.6989000000000001</v>
      </c>
      <c r="DE14" s="159">
        <v>-5.0286999999999997</v>
      </c>
      <c r="DF14" s="159">
        <v>20.7682</v>
      </c>
      <c r="DG14" s="159">
        <v>1.54E-2</v>
      </c>
      <c r="DH14" s="159">
        <v>-3.8654000000000002</v>
      </c>
      <c r="DI14" s="158"/>
      <c r="DJ14" s="158"/>
      <c r="DK14" s="159">
        <v>-5.0391000000000004</v>
      </c>
      <c r="DL14" s="159">
        <v>-3.7402000000000002</v>
      </c>
      <c r="DM14" s="159">
        <v>36.910200000000003</v>
      </c>
      <c r="DN14" s="159">
        <v>1.8613</v>
      </c>
      <c r="DO14" s="159">
        <v>-3.39</v>
      </c>
      <c r="DP14" s="159">
        <v>-1.83</v>
      </c>
      <c r="DQ14" s="159">
        <v>8.5050000000000008</v>
      </c>
      <c r="DR14" s="159">
        <v>-18.278500000000001</v>
      </c>
      <c r="DS14" s="159">
        <v>-9.25</v>
      </c>
      <c r="DT14" s="159">
        <v>-9.3800000000000008</v>
      </c>
      <c r="DU14" s="159">
        <v>21.47</v>
      </c>
      <c r="DV14" s="159">
        <v>13.81</v>
      </c>
      <c r="DW14" s="159">
        <v>-22.672699999999999</v>
      </c>
      <c r="DX14" s="159">
        <v>-11.454499999999999</v>
      </c>
      <c r="DY14" s="159">
        <v>-35.706200000000003</v>
      </c>
      <c r="DZ14" s="159">
        <v>-36.572699999999998</v>
      </c>
      <c r="EA14" s="158"/>
      <c r="EB14" s="159">
        <v>-17.603200000000001</v>
      </c>
      <c r="EC14" s="159">
        <v>-25.1525</v>
      </c>
      <c r="ED14" s="159">
        <v>-25.259699999999999</v>
      </c>
      <c r="EE14" s="159">
        <v>-22.996200000000002</v>
      </c>
      <c r="EF14" s="159">
        <v>-26.905799999999999</v>
      </c>
      <c r="EG14" s="159">
        <v>-12.048</v>
      </c>
      <c r="EH14" s="159">
        <v>-217.17060000000001</v>
      </c>
      <c r="EI14" s="159">
        <v>10.9529</v>
      </c>
      <c r="EJ14" s="158"/>
      <c r="EK14" s="159">
        <v>-8.85</v>
      </c>
      <c r="EL14" s="159">
        <v>-7.7944000000000004</v>
      </c>
      <c r="EM14" s="159">
        <v>29.791399999999999</v>
      </c>
      <c r="EN14" s="159">
        <v>-13.2842</v>
      </c>
      <c r="EO14" s="159">
        <v>-13.966200000000001</v>
      </c>
      <c r="EP14" s="159">
        <v>-6.66</v>
      </c>
      <c r="EQ14" s="159">
        <v>-18.6433</v>
      </c>
      <c r="ER14" s="159">
        <v>-18.300599999999999</v>
      </c>
      <c r="ES14" s="159">
        <v>14.3941</v>
      </c>
      <c r="ET14" s="159">
        <v>14.03</v>
      </c>
      <c r="EU14" s="159">
        <v>-11.87</v>
      </c>
      <c r="EV14" s="159">
        <v>-1.3</v>
      </c>
      <c r="EW14" s="159">
        <v>1.5049999999999999</v>
      </c>
      <c r="EX14" s="159">
        <v>-12.430899999999999</v>
      </c>
      <c r="EY14" s="159">
        <v>-4.8201000000000001</v>
      </c>
      <c r="EZ14" s="159">
        <v>6.1818999999999997</v>
      </c>
      <c r="FA14" s="159">
        <v>1.1051</v>
      </c>
      <c r="FB14" s="159">
        <v>17.135200000000001</v>
      </c>
      <c r="FC14" s="159">
        <v>-31.075199999999999</v>
      </c>
      <c r="FD14" s="158"/>
      <c r="FE14" s="159">
        <v>0.2404</v>
      </c>
      <c r="FF14" s="159">
        <v>0.47420000000000001</v>
      </c>
      <c r="FG14" s="159">
        <v>2.7856999999999998</v>
      </c>
      <c r="FH14" s="159">
        <v>0</v>
      </c>
      <c r="FI14" s="159">
        <v>0</v>
      </c>
      <c r="FJ14" s="159">
        <v>8.0379000000000005</v>
      </c>
      <c r="FK14" s="159">
        <v>8.7077000000000009</v>
      </c>
      <c r="FL14" s="159">
        <v>-12.726699999999999</v>
      </c>
      <c r="FM14" s="159">
        <v>16.1678</v>
      </c>
      <c r="FN14" s="159">
        <v>15.689500000000001</v>
      </c>
      <c r="FO14" s="159">
        <v>-2.5939000000000001</v>
      </c>
      <c r="FP14" s="159">
        <v>9.7120999999999995</v>
      </c>
      <c r="FQ14" s="159">
        <v>18.204599999999999</v>
      </c>
      <c r="FR14" s="159">
        <v>-15.55</v>
      </c>
      <c r="FS14" s="159">
        <v>-0.99929999999999997</v>
      </c>
      <c r="FT14" s="159">
        <v>0.27950000000000003</v>
      </c>
      <c r="FU14" s="159">
        <v>1.28</v>
      </c>
      <c r="FV14" s="159">
        <v>2.78</v>
      </c>
      <c r="FW14" s="159">
        <v>-17.622599999999998</v>
      </c>
      <c r="FX14" s="159">
        <v>1.2585999999999999</v>
      </c>
      <c r="FY14" s="159">
        <v>4.6559999999999997</v>
      </c>
      <c r="FZ14" s="159">
        <v>1.5569999999999999</v>
      </c>
      <c r="GA14" s="159">
        <v>3.1850000000000001</v>
      </c>
      <c r="GB14" s="159">
        <v>19.8</v>
      </c>
      <c r="GC14" s="159">
        <v>-23.359400000000001</v>
      </c>
      <c r="GD14" s="159">
        <v>-15.855</v>
      </c>
      <c r="GE14" s="159">
        <v>-2.36</v>
      </c>
      <c r="GF14" s="159">
        <v>21.415299999999998</v>
      </c>
      <c r="GG14" s="158"/>
      <c r="GH14" s="159">
        <v>18.152000000000001</v>
      </c>
      <c r="GI14" s="158"/>
      <c r="GJ14" s="159">
        <v>-5.6150000000000002</v>
      </c>
      <c r="GK14" s="159">
        <v>1.8753</v>
      </c>
      <c r="GL14" s="158"/>
      <c r="GM14" s="158"/>
      <c r="GN14" s="158"/>
      <c r="GO14" s="159">
        <v>-8.3048999999999999</v>
      </c>
      <c r="GP14" s="159">
        <v>5.1277999999999997</v>
      </c>
      <c r="GQ14" s="159">
        <v>-33.276699999999998</v>
      </c>
      <c r="GR14" s="159">
        <v>6.4774000000000003</v>
      </c>
      <c r="GS14" s="159">
        <v>6.5884999999999998</v>
      </c>
      <c r="GT14" s="159">
        <v>109.87690000000001</v>
      </c>
      <c r="GU14" s="159">
        <v>-14.370100000000001</v>
      </c>
      <c r="GV14" s="159">
        <v>-10.5023</v>
      </c>
      <c r="GW14" s="159">
        <v>-7.2511999999999999</v>
      </c>
      <c r="GX14" s="159">
        <v>8.0266000000000002</v>
      </c>
      <c r="GY14" s="159">
        <v>2.8932000000000002</v>
      </c>
      <c r="GZ14" s="159">
        <v>2.8715000000000002</v>
      </c>
      <c r="HA14" s="159">
        <v>7.7244000000000002</v>
      </c>
      <c r="HB14" s="159">
        <v>4.0384000000000002</v>
      </c>
      <c r="HC14" s="159">
        <v>5.1481000000000003</v>
      </c>
      <c r="HD14" s="159">
        <v>-4.1900000000000004</v>
      </c>
      <c r="HE14" s="159">
        <v>0</v>
      </c>
      <c r="HF14" s="159">
        <v>39.669199999999996</v>
      </c>
      <c r="HG14" s="159">
        <v>22.4831</v>
      </c>
      <c r="HH14" s="159">
        <v>33.613599999999998</v>
      </c>
      <c r="HI14" s="159">
        <v>36.995699999999999</v>
      </c>
      <c r="HJ14" s="159">
        <v>37.086399999999998</v>
      </c>
      <c r="HK14" s="159">
        <v>-6.9154</v>
      </c>
      <c r="HL14" s="159">
        <v>-8.5854999999999997</v>
      </c>
      <c r="HM14" s="159">
        <v>0</v>
      </c>
      <c r="HN14" s="159">
        <v>-10.371600000000001</v>
      </c>
      <c r="HO14" s="158"/>
      <c r="HP14" s="158"/>
      <c r="HQ14" s="159">
        <v>-15.5061</v>
      </c>
      <c r="HR14" s="159">
        <v>-14.885300000000001</v>
      </c>
      <c r="HS14" s="159">
        <v>-2.7145000000000001</v>
      </c>
      <c r="HT14" s="159">
        <v>-2.68</v>
      </c>
      <c r="HU14" s="159">
        <v>12.39</v>
      </c>
      <c r="HV14" s="159">
        <v>12.45</v>
      </c>
      <c r="HW14" s="159">
        <v>-29.5</v>
      </c>
      <c r="HX14" s="159">
        <v>-30.2</v>
      </c>
      <c r="HY14" s="159">
        <v>0.73880000000000001</v>
      </c>
      <c r="HZ14" s="159">
        <v>-12.96</v>
      </c>
      <c r="IA14" s="159">
        <v>57.883099999999999</v>
      </c>
      <c r="IB14" s="159">
        <v>24.8079</v>
      </c>
      <c r="IC14" s="159">
        <v>24.559100000000001</v>
      </c>
      <c r="ID14" s="158"/>
      <c r="IE14" s="159">
        <v>-42.7</v>
      </c>
      <c r="IF14" s="159">
        <v>2.6</v>
      </c>
      <c r="IG14" s="159">
        <v>1.6</v>
      </c>
      <c r="IH14" s="159">
        <v>-17.514299999999999</v>
      </c>
      <c r="II14" s="158"/>
      <c r="IJ14" s="159">
        <v>-74.293300000000002</v>
      </c>
      <c r="IK14" s="159">
        <v>26.125599999999999</v>
      </c>
      <c r="IL14" s="159">
        <v>-255.12889999999999</v>
      </c>
      <c r="IM14" s="159">
        <v>0.6149</v>
      </c>
      <c r="IN14" s="159">
        <v>1.2702</v>
      </c>
      <c r="IO14" s="159">
        <v>89.810500000000005</v>
      </c>
      <c r="IP14" s="159">
        <v>70.208600000000004</v>
      </c>
      <c r="IQ14" s="159">
        <v>144.07069999999999</v>
      </c>
      <c r="IR14" s="159">
        <v>72.399000000000001</v>
      </c>
      <c r="IS14" s="159">
        <v>25.324300000000001</v>
      </c>
      <c r="IT14" s="159">
        <v>32.090000000000003</v>
      </c>
      <c r="IU14" s="159">
        <v>29.3323</v>
      </c>
      <c r="IV14" s="159">
        <v>-30.988600000000002</v>
      </c>
      <c r="IW14" s="159">
        <v>196.4975</v>
      </c>
      <c r="IX14" s="159">
        <v>-178.9579</v>
      </c>
      <c r="IY14" s="159">
        <v>27.341799999999999</v>
      </c>
      <c r="IZ14" s="159">
        <v>-15.450100000000001</v>
      </c>
      <c r="JA14" s="159">
        <v>-1.8273999999999999</v>
      </c>
      <c r="JB14" s="158"/>
      <c r="JC14" s="159">
        <v>-5.36</v>
      </c>
      <c r="JD14" s="159">
        <v>-1.19</v>
      </c>
      <c r="JE14" s="159">
        <v>-1.202</v>
      </c>
      <c r="JF14" s="159">
        <v>1.52</v>
      </c>
      <c r="JG14" s="159">
        <v>1.6</v>
      </c>
      <c r="JH14" s="159">
        <v>-4.4062000000000001</v>
      </c>
      <c r="JI14" s="159">
        <v>-8.2322000000000006</v>
      </c>
      <c r="JJ14" s="159">
        <v>17.610399999999998</v>
      </c>
      <c r="JK14" s="159">
        <v>-18.721299999999999</v>
      </c>
      <c r="JL14" s="159">
        <v>2.7</v>
      </c>
      <c r="JM14" s="159">
        <v>3.6440000000000001</v>
      </c>
      <c r="JN14" s="159">
        <v>3.3220000000000001</v>
      </c>
      <c r="JO14" s="158"/>
      <c r="JP14" s="158"/>
      <c r="JQ14" s="159">
        <v>4.9659000000000004</v>
      </c>
      <c r="JR14" s="159">
        <v>3.4289999999999998</v>
      </c>
      <c r="JS14" s="159">
        <v>3.1225999999999998</v>
      </c>
      <c r="JT14" s="158"/>
      <c r="JU14" s="159">
        <v>29.7</v>
      </c>
      <c r="JV14" s="159">
        <v>-1.6518999999999999</v>
      </c>
      <c r="JW14" s="159">
        <v>-0.56000000000000005</v>
      </c>
      <c r="JX14" s="158"/>
      <c r="JY14" s="159">
        <v>0</v>
      </c>
      <c r="JZ14" s="159">
        <v>-17.731100000000001</v>
      </c>
      <c r="KA14" s="159">
        <v>-21.684200000000001</v>
      </c>
      <c r="KB14" s="159">
        <v>4.0358999999999998</v>
      </c>
      <c r="KC14" s="159">
        <v>13.467000000000001</v>
      </c>
      <c r="KD14" s="159">
        <v>-15.312900000000001</v>
      </c>
      <c r="KE14" s="159">
        <v>0</v>
      </c>
      <c r="KF14" s="159">
        <v>-29.3</v>
      </c>
      <c r="KG14" s="159">
        <v>11.7</v>
      </c>
      <c r="KH14" s="158"/>
      <c r="KI14" s="159">
        <v>-70.659099999999995</v>
      </c>
    </row>
    <row r="15" spans="1:295" ht="18" customHeight="1" x14ac:dyDescent="0.3">
      <c r="A15" s="155" t="s">
        <v>72</v>
      </c>
      <c r="B15" s="155" t="s">
        <v>840</v>
      </c>
      <c r="C15" s="159">
        <v>0</v>
      </c>
      <c r="D15" s="159">
        <v>2.4647000000000001</v>
      </c>
      <c r="E15" s="159">
        <v>-7.3518999999999997</v>
      </c>
      <c r="F15" s="159">
        <v>2.5642</v>
      </c>
      <c r="G15" s="159">
        <v>8.4085999999999999</v>
      </c>
      <c r="H15" s="158"/>
      <c r="I15" s="159">
        <v>13.440200000000001</v>
      </c>
      <c r="J15" s="158"/>
      <c r="K15" s="159">
        <v>7.3075000000000001</v>
      </c>
      <c r="L15" s="159">
        <v>2.2789000000000001</v>
      </c>
      <c r="M15" s="159">
        <v>3.7212000000000001</v>
      </c>
      <c r="N15" s="159">
        <v>-13.32</v>
      </c>
      <c r="O15" s="159">
        <v>-24.2</v>
      </c>
      <c r="P15" s="159">
        <v>0</v>
      </c>
      <c r="Q15" s="159">
        <v>2.484</v>
      </c>
      <c r="R15" s="159">
        <v>-17.600000000000001</v>
      </c>
      <c r="S15" s="159">
        <v>2.3001</v>
      </c>
      <c r="T15" s="159">
        <v>16.6861</v>
      </c>
      <c r="U15" s="159">
        <v>2.5928</v>
      </c>
      <c r="V15" s="159">
        <v>2.5611999999999999</v>
      </c>
      <c r="W15" s="159">
        <v>4.7717000000000001</v>
      </c>
      <c r="X15" s="159">
        <v>7.4511000000000003</v>
      </c>
      <c r="Y15" s="159">
        <v>-4.6638000000000002</v>
      </c>
      <c r="Z15" s="159">
        <v>2.5467</v>
      </c>
      <c r="AA15" s="158"/>
      <c r="AB15" s="159">
        <v>-1.371</v>
      </c>
      <c r="AC15" s="159">
        <v>-0.92900000000000005</v>
      </c>
      <c r="AD15" s="159">
        <v>-0.93500000000000005</v>
      </c>
      <c r="AE15" s="159">
        <v>10.919</v>
      </c>
      <c r="AF15" s="159">
        <v>-8.8800000000000008</v>
      </c>
      <c r="AG15" s="159">
        <v>-11</v>
      </c>
      <c r="AH15" s="159">
        <v>1.5249999999999999</v>
      </c>
      <c r="AI15" s="159">
        <v>0.14099999999999999</v>
      </c>
      <c r="AJ15" s="159">
        <v>-19.920000000000002</v>
      </c>
      <c r="AK15" s="159">
        <v>-20.190000000000001</v>
      </c>
      <c r="AL15" s="158"/>
      <c r="AM15" s="159">
        <v>-7.37</v>
      </c>
      <c r="AN15" s="159">
        <v>-7.45</v>
      </c>
      <c r="AO15" s="158"/>
      <c r="AP15" s="159">
        <v>3.5672999999999999</v>
      </c>
      <c r="AQ15" s="159">
        <v>15.1561</v>
      </c>
      <c r="AR15" s="159">
        <v>16.381900000000002</v>
      </c>
      <c r="AS15" s="159">
        <v>-13.542299999999999</v>
      </c>
      <c r="AT15" s="159">
        <v>-10.3148</v>
      </c>
      <c r="AU15" s="159">
        <v>-10.292</v>
      </c>
      <c r="AV15" s="159">
        <v>14.4276</v>
      </c>
      <c r="AW15" s="159">
        <v>18.716000000000001</v>
      </c>
      <c r="AX15" s="159">
        <v>-17.2807</v>
      </c>
      <c r="AY15" s="159">
        <v>-15.003399999999999</v>
      </c>
      <c r="AZ15" s="159">
        <v>3.9578000000000002</v>
      </c>
      <c r="BA15" s="159">
        <v>21.119199999999999</v>
      </c>
      <c r="BB15" s="159">
        <v>26.628299999999999</v>
      </c>
      <c r="BC15" s="159">
        <v>15.7357</v>
      </c>
      <c r="BD15" s="159">
        <v>-4.4000000000000004</v>
      </c>
      <c r="BE15" s="159">
        <v>-4.4000000000000004</v>
      </c>
      <c r="BF15" s="159">
        <v>-25.530100000000001</v>
      </c>
      <c r="BG15" s="159">
        <v>-24.651700000000002</v>
      </c>
      <c r="BH15" s="159">
        <v>-2.3294999999999999</v>
      </c>
      <c r="BI15" s="158"/>
      <c r="BJ15" s="159">
        <v>2.3229000000000002</v>
      </c>
      <c r="BK15" s="159">
        <v>2.3780000000000001</v>
      </c>
      <c r="BL15" s="159">
        <v>1.3613</v>
      </c>
      <c r="BM15" s="159">
        <v>0.80689999999999995</v>
      </c>
      <c r="BN15" s="159">
        <v>-128.94069999999999</v>
      </c>
      <c r="BO15" s="159">
        <v>21.1798</v>
      </c>
      <c r="BP15" s="159">
        <v>21.2409</v>
      </c>
      <c r="BQ15" s="159">
        <v>123.1647</v>
      </c>
      <c r="BR15" s="159">
        <v>-177.94409999999999</v>
      </c>
      <c r="BS15" s="158"/>
      <c r="BT15" s="158"/>
      <c r="BU15" s="158"/>
      <c r="BV15" s="158"/>
      <c r="BW15" s="159">
        <v>8.09</v>
      </c>
      <c r="BX15" s="159">
        <v>3.7</v>
      </c>
      <c r="BY15" s="159">
        <v>-15.39</v>
      </c>
      <c r="BZ15" s="159">
        <v>2.89</v>
      </c>
      <c r="CA15" s="159">
        <v>-24.51</v>
      </c>
      <c r="CB15" s="159">
        <v>-24.376000000000001</v>
      </c>
      <c r="CC15" s="159">
        <v>25.979099999999999</v>
      </c>
      <c r="CD15" s="159">
        <v>25.846599999999999</v>
      </c>
      <c r="CE15" s="159">
        <v>-5.8014999999999999</v>
      </c>
      <c r="CF15" s="159">
        <v>-21.524000000000001</v>
      </c>
      <c r="CG15" s="159">
        <v>-21.418900000000001</v>
      </c>
      <c r="CH15" s="159">
        <v>2.4047000000000001</v>
      </c>
      <c r="CI15" s="159">
        <v>5.1291000000000002</v>
      </c>
      <c r="CJ15" s="158"/>
      <c r="CK15" s="158"/>
      <c r="CL15" s="159">
        <v>18.5</v>
      </c>
      <c r="CM15" s="159">
        <v>-2.1</v>
      </c>
      <c r="CN15" s="159">
        <v>-1.62</v>
      </c>
      <c r="CO15" s="159">
        <v>19.913699999999999</v>
      </c>
      <c r="CP15" s="159">
        <v>19.607099999999999</v>
      </c>
      <c r="CQ15" s="159">
        <v>18.827999999999999</v>
      </c>
      <c r="CR15" s="159">
        <v>78.619500000000002</v>
      </c>
      <c r="CS15" s="159">
        <v>79.736500000000007</v>
      </c>
      <c r="CT15" s="159">
        <v>-24.4069</v>
      </c>
      <c r="CU15" s="159">
        <v>-58.7179</v>
      </c>
      <c r="CV15" s="159">
        <v>-23.370699999999999</v>
      </c>
      <c r="CW15" s="159">
        <v>1.6888000000000001</v>
      </c>
      <c r="CX15" s="159">
        <v>26.67</v>
      </c>
      <c r="CY15" s="159">
        <v>15.2</v>
      </c>
      <c r="CZ15" s="159">
        <v>4.3799000000000001</v>
      </c>
      <c r="DA15" s="159">
        <v>4.6905999999999999</v>
      </c>
      <c r="DB15" s="159">
        <v>-7.51</v>
      </c>
      <c r="DC15" s="158"/>
      <c r="DD15" s="159">
        <v>-6.8356000000000003</v>
      </c>
      <c r="DE15" s="159">
        <v>-5.9843000000000002</v>
      </c>
      <c r="DF15" s="159">
        <v>20.578299999999999</v>
      </c>
      <c r="DG15" s="159">
        <v>1.54E-2</v>
      </c>
      <c r="DH15" s="159">
        <v>-3.7443</v>
      </c>
      <c r="DI15" s="159">
        <v>19.100000000000001</v>
      </c>
      <c r="DJ15" s="159">
        <v>19.5</v>
      </c>
      <c r="DK15" s="159">
        <v>-4.9255000000000004</v>
      </c>
      <c r="DL15" s="159">
        <v>-3.9272</v>
      </c>
      <c r="DM15" s="159">
        <v>35.648499999999999</v>
      </c>
      <c r="DN15" s="159">
        <v>1.6757</v>
      </c>
      <c r="DO15" s="159">
        <v>-3.6</v>
      </c>
      <c r="DP15" s="159">
        <v>-1.67</v>
      </c>
      <c r="DQ15" s="159">
        <v>7.6005000000000003</v>
      </c>
      <c r="DR15" s="159">
        <v>-20.8262</v>
      </c>
      <c r="DS15" s="159">
        <v>-9.19</v>
      </c>
      <c r="DT15" s="159">
        <v>-9.33</v>
      </c>
      <c r="DU15" s="159">
        <v>21.42</v>
      </c>
      <c r="DV15" s="159">
        <v>13.42</v>
      </c>
      <c r="DW15" s="159">
        <v>-22.436399999999999</v>
      </c>
      <c r="DX15" s="159">
        <v>-11.063599999999999</v>
      </c>
      <c r="DY15" s="159">
        <v>-38.910699999999999</v>
      </c>
      <c r="DZ15" s="159">
        <v>-37.809100000000001</v>
      </c>
      <c r="EA15" s="158"/>
      <c r="EB15" s="159">
        <v>-20.4923</v>
      </c>
      <c r="EC15" s="159">
        <v>-27.2746</v>
      </c>
      <c r="ED15" s="159">
        <v>-27.823</v>
      </c>
      <c r="EE15" s="159">
        <v>-17.8415</v>
      </c>
      <c r="EF15" s="159">
        <v>-22.405000000000001</v>
      </c>
      <c r="EG15" s="159">
        <v>-12.058</v>
      </c>
      <c r="EH15" s="159">
        <v>-207.38290000000001</v>
      </c>
      <c r="EI15" s="159">
        <v>5.7553000000000001</v>
      </c>
      <c r="EJ15" s="158"/>
      <c r="EK15" s="159">
        <v>-8.7978000000000005</v>
      </c>
      <c r="EL15" s="159">
        <v>-7.6452999999999998</v>
      </c>
      <c r="EM15" s="159">
        <v>20.812799999999999</v>
      </c>
      <c r="EN15" s="159">
        <v>-16.902200000000001</v>
      </c>
      <c r="EO15" s="159">
        <v>-16.403600000000001</v>
      </c>
      <c r="EP15" s="159">
        <v>9.2319999999999993</v>
      </c>
      <c r="EQ15" s="159">
        <v>-19.4938</v>
      </c>
      <c r="ER15" s="159">
        <v>-19.622699999999998</v>
      </c>
      <c r="ES15" s="159">
        <v>12.34</v>
      </c>
      <c r="ET15" s="159">
        <v>0</v>
      </c>
      <c r="EU15" s="159">
        <v>-10.039999999999999</v>
      </c>
      <c r="EV15" s="159">
        <v>2.8</v>
      </c>
      <c r="EW15" s="159">
        <v>1.3332999999999999</v>
      </c>
      <c r="EX15" s="159">
        <v>-19.399100000000001</v>
      </c>
      <c r="EY15" s="159">
        <v>-5.7680999999999996</v>
      </c>
      <c r="EZ15" s="159">
        <v>5.1551</v>
      </c>
      <c r="FA15" s="159">
        <v>2.4683000000000002</v>
      </c>
      <c r="FB15" s="159">
        <v>10.2354</v>
      </c>
      <c r="FC15" s="159">
        <v>-27.012899999999998</v>
      </c>
      <c r="FD15" s="158"/>
      <c r="FE15" s="159">
        <v>0.28810000000000002</v>
      </c>
      <c r="FF15" s="159">
        <v>0.49109999999999998</v>
      </c>
      <c r="FG15" s="159">
        <v>2.8658999999999999</v>
      </c>
      <c r="FH15" s="159">
        <v>3.0670000000000002</v>
      </c>
      <c r="FI15" s="159">
        <v>0</v>
      </c>
      <c r="FJ15" s="159">
        <v>10.7172</v>
      </c>
      <c r="FK15" s="159">
        <v>11.052099999999999</v>
      </c>
      <c r="FL15" s="159">
        <v>-24.448599999999999</v>
      </c>
      <c r="FM15" s="159">
        <v>19.0395</v>
      </c>
      <c r="FN15" s="159">
        <v>19.311199999999999</v>
      </c>
      <c r="FO15" s="159">
        <v>-13.3523</v>
      </c>
      <c r="FP15" s="159">
        <v>0</v>
      </c>
      <c r="FQ15" s="159">
        <v>16.622599999999998</v>
      </c>
      <c r="FR15" s="159">
        <v>-17.5</v>
      </c>
      <c r="FS15" s="159">
        <v>-2.5099999999999998</v>
      </c>
      <c r="FT15" s="159">
        <v>0.25290000000000001</v>
      </c>
      <c r="FU15" s="159">
        <v>1.43</v>
      </c>
      <c r="FV15" s="159">
        <v>2.8</v>
      </c>
      <c r="FW15" s="159">
        <v>-16.469200000000001</v>
      </c>
      <c r="FX15" s="159">
        <v>1.2761</v>
      </c>
      <c r="FY15" s="159">
        <v>5.01</v>
      </c>
      <c r="FZ15" s="159">
        <v>1.5209999999999999</v>
      </c>
      <c r="GA15" s="159">
        <v>2.7642000000000002</v>
      </c>
      <c r="GB15" s="159">
        <v>20.71</v>
      </c>
      <c r="GC15" s="159">
        <v>-9.8575999999999997</v>
      </c>
      <c r="GD15" s="159">
        <v>-3.3643000000000001</v>
      </c>
      <c r="GE15" s="159">
        <v>-2.73</v>
      </c>
      <c r="GF15" s="159">
        <v>22.01</v>
      </c>
      <c r="GG15" s="158"/>
      <c r="GH15" s="159">
        <v>16.985299999999999</v>
      </c>
      <c r="GI15" s="158"/>
      <c r="GJ15" s="159">
        <v>-5.4447999999999999</v>
      </c>
      <c r="GK15" s="159">
        <v>1.901</v>
      </c>
      <c r="GL15" s="158"/>
      <c r="GM15" s="158"/>
      <c r="GN15" s="159">
        <v>-11.764099999999999</v>
      </c>
      <c r="GO15" s="159">
        <v>-8.8846000000000007</v>
      </c>
      <c r="GP15" s="159">
        <v>6.1532</v>
      </c>
      <c r="GQ15" s="159">
        <v>-32.016199999999998</v>
      </c>
      <c r="GR15" s="159">
        <v>6.0707000000000004</v>
      </c>
      <c r="GS15" s="159">
        <v>5.3064</v>
      </c>
      <c r="GT15" s="159">
        <v>94.367599999999996</v>
      </c>
      <c r="GU15" s="159">
        <v>-14.708399999999999</v>
      </c>
      <c r="GV15" s="159">
        <v>-9.2562999999999995</v>
      </c>
      <c r="GW15" s="159">
        <v>-7.3865999999999996</v>
      </c>
      <c r="GX15" s="159">
        <v>8.3411000000000008</v>
      </c>
      <c r="GY15" s="159">
        <v>3.3325999999999998</v>
      </c>
      <c r="GZ15" s="159">
        <v>3.2037</v>
      </c>
      <c r="HA15" s="159">
        <v>7.9602000000000004</v>
      </c>
      <c r="HB15" s="159">
        <v>5.1112000000000002</v>
      </c>
      <c r="HC15" s="159">
        <v>6.7359</v>
      </c>
      <c r="HD15" s="159">
        <v>-2.1</v>
      </c>
      <c r="HE15" s="159">
        <v>6.3697999999999997</v>
      </c>
      <c r="HF15" s="159">
        <v>41.648200000000003</v>
      </c>
      <c r="HG15" s="159">
        <v>22.642600000000002</v>
      </c>
      <c r="HH15" s="159">
        <v>25.671199999999999</v>
      </c>
      <c r="HI15" s="159">
        <v>38.505299999999998</v>
      </c>
      <c r="HJ15" s="159">
        <v>39.235399999999998</v>
      </c>
      <c r="HK15" s="159">
        <v>-7.524</v>
      </c>
      <c r="HL15" s="159">
        <v>-9.1463000000000001</v>
      </c>
      <c r="HM15" s="159">
        <v>0</v>
      </c>
      <c r="HN15" s="159">
        <v>0</v>
      </c>
      <c r="HO15" s="158"/>
      <c r="HP15" s="158"/>
      <c r="HQ15" s="159">
        <v>-16.4344</v>
      </c>
      <c r="HR15" s="159">
        <v>-15.758800000000001</v>
      </c>
      <c r="HS15" s="159">
        <v>-3.4083999999999999</v>
      </c>
      <c r="HT15" s="159">
        <v>-3.3094999999999999</v>
      </c>
      <c r="HU15" s="159">
        <v>12.3</v>
      </c>
      <c r="HV15" s="159">
        <v>12.17</v>
      </c>
      <c r="HW15" s="159">
        <v>-28.8</v>
      </c>
      <c r="HX15" s="159">
        <v>-28.3</v>
      </c>
      <c r="HY15" s="159">
        <v>0.81030000000000002</v>
      </c>
      <c r="HZ15" s="159">
        <v>-11.6</v>
      </c>
      <c r="IA15" s="159">
        <v>62.515500000000003</v>
      </c>
      <c r="IB15" s="159">
        <v>21.860099999999999</v>
      </c>
      <c r="IC15" s="159">
        <v>21.8263</v>
      </c>
      <c r="ID15" s="159">
        <v>-20.5</v>
      </c>
      <c r="IE15" s="159">
        <v>-41.8</v>
      </c>
      <c r="IF15" s="159">
        <v>3.1</v>
      </c>
      <c r="IG15" s="159">
        <v>2.5</v>
      </c>
      <c r="IH15" s="158"/>
      <c r="II15" s="158"/>
      <c r="IJ15" s="159">
        <v>-49.142299999999999</v>
      </c>
      <c r="IK15" s="159">
        <v>11.5968</v>
      </c>
      <c r="IL15" s="159">
        <v>-260.35180000000003</v>
      </c>
      <c r="IM15" s="159">
        <v>-3.3056000000000001</v>
      </c>
      <c r="IN15" s="159">
        <v>4.7232000000000003</v>
      </c>
      <c r="IO15" s="159">
        <v>95.118700000000004</v>
      </c>
      <c r="IP15" s="159">
        <v>69.419899999999998</v>
      </c>
      <c r="IQ15" s="159">
        <v>142.08969999999999</v>
      </c>
      <c r="IR15" s="159">
        <v>75.075500000000005</v>
      </c>
      <c r="IS15" s="159">
        <v>31.561499999999999</v>
      </c>
      <c r="IT15" s="159">
        <v>29.9542</v>
      </c>
      <c r="IU15" s="159">
        <v>32.053199999999997</v>
      </c>
      <c r="IV15" s="159">
        <v>-35.665700000000001</v>
      </c>
      <c r="IW15" s="159">
        <v>200.49279999999999</v>
      </c>
      <c r="IX15" s="159">
        <v>-181.5557</v>
      </c>
      <c r="IY15" s="159">
        <v>31.1234</v>
      </c>
      <c r="IZ15" s="159">
        <v>-17.702999999999999</v>
      </c>
      <c r="JA15" s="159">
        <v>-1.4051</v>
      </c>
      <c r="JB15" s="158"/>
      <c r="JC15" s="159">
        <v>-5.36</v>
      </c>
      <c r="JD15" s="159">
        <v>-1.145</v>
      </c>
      <c r="JE15" s="159">
        <v>-1.157</v>
      </c>
      <c r="JF15" s="159">
        <v>1.52</v>
      </c>
      <c r="JG15" s="159">
        <v>2.16</v>
      </c>
      <c r="JH15" s="159">
        <v>-4.4785000000000004</v>
      </c>
      <c r="JI15" s="159">
        <v>-8.2597000000000005</v>
      </c>
      <c r="JJ15" s="159">
        <v>17.198399999999999</v>
      </c>
      <c r="JK15" s="159">
        <v>-18.983699999999999</v>
      </c>
      <c r="JL15" s="159">
        <v>4</v>
      </c>
      <c r="JM15" s="159">
        <v>5.1879999999999997</v>
      </c>
      <c r="JN15" s="159">
        <v>4.6280000000000001</v>
      </c>
      <c r="JO15" s="158"/>
      <c r="JP15" s="158"/>
      <c r="JQ15" s="159">
        <v>3.8418999999999999</v>
      </c>
      <c r="JR15" s="159">
        <v>3.6154999999999999</v>
      </c>
      <c r="JS15" s="159">
        <v>3.7738999999999998</v>
      </c>
      <c r="JT15" s="158"/>
      <c r="JU15" s="159">
        <v>27.8</v>
      </c>
      <c r="JV15" s="159">
        <v>-0.60019999999999996</v>
      </c>
      <c r="JW15" s="159">
        <v>-0.55000000000000004</v>
      </c>
      <c r="JX15" s="158"/>
      <c r="JY15" s="159">
        <v>0</v>
      </c>
      <c r="JZ15" s="159">
        <v>-18.5932</v>
      </c>
      <c r="KA15" s="159">
        <v>-21.302800000000001</v>
      </c>
      <c r="KB15" s="159">
        <v>2.5750999999999999</v>
      </c>
      <c r="KC15" s="159">
        <v>13.2819</v>
      </c>
      <c r="KD15" s="159">
        <v>-15.059100000000001</v>
      </c>
      <c r="KE15" s="159">
        <v>0</v>
      </c>
      <c r="KF15" s="159">
        <v>-27.4</v>
      </c>
      <c r="KG15" s="159">
        <v>10.6</v>
      </c>
      <c r="KH15" s="158"/>
      <c r="KI15" s="159">
        <v>-69.220600000000005</v>
      </c>
    </row>
    <row r="16" spans="1:295" ht="18" customHeight="1" x14ac:dyDescent="0.3">
      <c r="A16" s="155" t="s">
        <v>72</v>
      </c>
      <c r="B16" s="155" t="s">
        <v>841</v>
      </c>
      <c r="C16" s="162">
        <v>0</v>
      </c>
      <c r="D16" s="162">
        <v>2.4605000000000001</v>
      </c>
      <c r="E16" s="162">
        <v>-7.4650999999999996</v>
      </c>
      <c r="F16" s="162">
        <v>2.6133999999999999</v>
      </c>
      <c r="G16" s="162">
        <v>8.9108000000000001</v>
      </c>
      <c r="H16" s="161"/>
      <c r="I16" s="162">
        <v>13.111700000000001</v>
      </c>
      <c r="J16" s="161"/>
      <c r="K16" s="162">
        <v>6.9804000000000004</v>
      </c>
      <c r="L16" s="162">
        <v>2.1448999999999998</v>
      </c>
      <c r="M16" s="162">
        <v>3.6682000000000001</v>
      </c>
      <c r="N16" s="162">
        <v>-11.1</v>
      </c>
      <c r="O16" s="162">
        <v>-24.2</v>
      </c>
      <c r="P16" s="161"/>
      <c r="Q16" s="161"/>
      <c r="R16" s="161"/>
      <c r="S16" s="162">
        <v>2.3948999999999998</v>
      </c>
      <c r="T16" s="162">
        <v>16.7254</v>
      </c>
      <c r="U16" s="162">
        <v>2.6120000000000001</v>
      </c>
      <c r="V16" s="162">
        <v>2.5112999999999999</v>
      </c>
      <c r="W16" s="162">
        <v>5.1418999999999997</v>
      </c>
      <c r="X16" s="162">
        <v>7.6081000000000003</v>
      </c>
      <c r="Y16" s="162">
        <v>-4.6303999999999998</v>
      </c>
      <c r="Z16" s="162">
        <v>2.5466000000000002</v>
      </c>
      <c r="AA16" s="161"/>
      <c r="AB16" s="162">
        <v>-1.3706</v>
      </c>
      <c r="AC16" s="162">
        <v>-0.96399999999999997</v>
      </c>
      <c r="AD16" s="162">
        <v>-0.93200000000000005</v>
      </c>
      <c r="AE16" s="162">
        <v>11.178000000000001</v>
      </c>
      <c r="AF16" s="162">
        <v>-8.8800000000000008</v>
      </c>
      <c r="AG16" s="161"/>
      <c r="AH16" s="162">
        <v>1.8049999999999999</v>
      </c>
      <c r="AI16" s="162">
        <v>0.13400000000000001</v>
      </c>
      <c r="AJ16" s="162">
        <v>-19.95</v>
      </c>
      <c r="AK16" s="162">
        <v>-20.16</v>
      </c>
      <c r="AL16" s="161"/>
      <c r="AM16" s="162">
        <v>-7.5</v>
      </c>
      <c r="AN16" s="162">
        <v>-7.44</v>
      </c>
      <c r="AO16" s="161"/>
      <c r="AP16" s="162">
        <v>3.4861</v>
      </c>
      <c r="AQ16" s="162">
        <v>16.4482</v>
      </c>
      <c r="AR16" s="162">
        <v>17.8917</v>
      </c>
      <c r="AS16" s="162">
        <v>-13.657</v>
      </c>
      <c r="AT16" s="162">
        <v>-9.3771000000000004</v>
      </c>
      <c r="AU16" s="162">
        <v>-9.3010999999999999</v>
      </c>
      <c r="AV16" s="162">
        <v>11.683999999999999</v>
      </c>
      <c r="AW16" s="162">
        <v>11.614599999999999</v>
      </c>
      <c r="AX16" s="162">
        <v>-18.4864</v>
      </c>
      <c r="AY16" s="162">
        <v>-14.8695</v>
      </c>
      <c r="AZ16" s="162">
        <v>3.5632999999999999</v>
      </c>
      <c r="BA16" s="162">
        <v>15.087400000000001</v>
      </c>
      <c r="BB16" s="162">
        <v>28.936199999999999</v>
      </c>
      <c r="BC16" s="162">
        <v>16.015799999999999</v>
      </c>
      <c r="BD16" s="162">
        <v>-4.5</v>
      </c>
      <c r="BE16" s="162">
        <v>-4.4000000000000004</v>
      </c>
      <c r="BF16" s="162">
        <v>-24.684699999999999</v>
      </c>
      <c r="BG16" s="162">
        <v>-26.130700000000001</v>
      </c>
      <c r="BH16" s="162">
        <v>-2.3466</v>
      </c>
      <c r="BI16" s="161"/>
      <c r="BJ16" s="162">
        <v>2.9922</v>
      </c>
      <c r="BK16" s="162">
        <v>2.1238000000000001</v>
      </c>
      <c r="BL16" s="162">
        <v>1.2616000000000001</v>
      </c>
      <c r="BM16" s="162">
        <v>0.91120000000000001</v>
      </c>
      <c r="BN16" s="162">
        <v>-133.7321</v>
      </c>
      <c r="BO16" s="162">
        <v>22.309000000000001</v>
      </c>
      <c r="BP16" s="162">
        <v>22.7668</v>
      </c>
      <c r="BQ16" s="162">
        <v>126.2079</v>
      </c>
      <c r="BR16" s="162">
        <v>-178.15710000000001</v>
      </c>
      <c r="BS16" s="161"/>
      <c r="BT16" s="161"/>
      <c r="BU16" s="161"/>
      <c r="BV16" s="162">
        <v>9.7201000000000004</v>
      </c>
      <c r="BW16" s="162">
        <v>8.35</v>
      </c>
      <c r="BX16" s="162">
        <v>3.91</v>
      </c>
      <c r="BY16" s="162">
        <v>-15.24</v>
      </c>
      <c r="BZ16" s="162">
        <v>2.86</v>
      </c>
      <c r="CA16" s="162">
        <v>-23.840199999999999</v>
      </c>
      <c r="CB16" s="162">
        <v>-23.706199999999999</v>
      </c>
      <c r="CC16" s="162">
        <v>26.7563</v>
      </c>
      <c r="CD16" s="162">
        <v>25.9543</v>
      </c>
      <c r="CE16" s="162">
        <v>-7.2462</v>
      </c>
      <c r="CF16" s="162">
        <v>-23.9358</v>
      </c>
      <c r="CG16" s="162">
        <v>-23.840399999999999</v>
      </c>
      <c r="CH16" s="162">
        <v>3.8730000000000002</v>
      </c>
      <c r="CI16" s="162">
        <v>2.4792999999999998</v>
      </c>
      <c r="CJ16" s="161"/>
      <c r="CK16" s="161"/>
      <c r="CL16" s="162">
        <v>16.3</v>
      </c>
      <c r="CM16" s="162">
        <v>0.7</v>
      </c>
      <c r="CN16" s="162">
        <v>-1.66</v>
      </c>
      <c r="CO16" s="162">
        <v>18.504300000000001</v>
      </c>
      <c r="CP16" s="162">
        <v>18.282299999999999</v>
      </c>
      <c r="CQ16" s="162">
        <v>16.962700000000002</v>
      </c>
      <c r="CR16" s="162">
        <v>79.691000000000003</v>
      </c>
      <c r="CS16" s="162">
        <v>79.787599999999998</v>
      </c>
      <c r="CT16" s="162">
        <v>-23.764500000000002</v>
      </c>
      <c r="CU16" s="162">
        <v>-59.133899999999997</v>
      </c>
      <c r="CV16" s="162">
        <v>-22.273399999999999</v>
      </c>
      <c r="CW16" s="162">
        <v>1.6529</v>
      </c>
      <c r="CX16" s="162">
        <v>26.53</v>
      </c>
      <c r="CY16" s="162">
        <v>15.73</v>
      </c>
      <c r="CZ16" s="162">
        <v>4.3799000000000001</v>
      </c>
      <c r="DA16" s="162">
        <v>4.6905999999999999</v>
      </c>
      <c r="DB16" s="162">
        <v>-7.52</v>
      </c>
      <c r="DC16" s="161"/>
      <c r="DD16" s="162">
        <v>-4.5198</v>
      </c>
      <c r="DE16" s="162">
        <v>-4.4039999999999999</v>
      </c>
      <c r="DF16" s="162">
        <v>16.9971</v>
      </c>
      <c r="DG16" s="162">
        <v>1.54E-2</v>
      </c>
      <c r="DH16" s="162">
        <v>-3.7126999999999999</v>
      </c>
      <c r="DI16" s="161"/>
      <c r="DJ16" s="161"/>
      <c r="DK16" s="162">
        <v>-4.7339000000000002</v>
      </c>
      <c r="DL16" s="162">
        <v>-3.9272</v>
      </c>
      <c r="DM16" s="162">
        <v>36.121600000000001</v>
      </c>
      <c r="DN16" s="162">
        <v>1.6757</v>
      </c>
      <c r="DO16" s="162">
        <v>-3.54</v>
      </c>
      <c r="DP16" s="162">
        <v>-1.84</v>
      </c>
      <c r="DQ16" s="162">
        <v>8.2484999999999999</v>
      </c>
      <c r="DR16" s="162">
        <v>-18.348500000000001</v>
      </c>
      <c r="DS16" s="162">
        <v>-8.4600000000000009</v>
      </c>
      <c r="DT16" s="162">
        <v>-8.59</v>
      </c>
      <c r="DU16" s="162">
        <v>20.010000000000002</v>
      </c>
      <c r="DV16" s="162">
        <v>14.04</v>
      </c>
      <c r="DW16" s="162">
        <v>-20.181799999999999</v>
      </c>
      <c r="DX16" s="162">
        <v>-10.9636</v>
      </c>
      <c r="DY16" s="162">
        <v>-37.219000000000001</v>
      </c>
      <c r="DZ16" s="162">
        <v>-37.063600000000001</v>
      </c>
      <c r="EA16" s="161"/>
      <c r="EB16" s="162">
        <v>-18.048300000000001</v>
      </c>
      <c r="EC16" s="162">
        <v>-24.925699999999999</v>
      </c>
      <c r="ED16" s="162">
        <v>-24.811499999999999</v>
      </c>
      <c r="EE16" s="162">
        <v>-25.7819</v>
      </c>
      <c r="EF16" s="162">
        <v>-30.8674</v>
      </c>
      <c r="EG16" s="162">
        <v>-12.321999999999999</v>
      </c>
      <c r="EH16" s="162">
        <v>-213.727</v>
      </c>
      <c r="EI16" s="162">
        <v>6.4192999999999998</v>
      </c>
      <c r="EJ16" s="161"/>
      <c r="EK16" s="162">
        <v>-8.7280999999999995</v>
      </c>
      <c r="EL16" s="162">
        <v>-8.0633999999999997</v>
      </c>
      <c r="EM16" s="162">
        <v>19.098600000000001</v>
      </c>
      <c r="EN16" s="162">
        <v>-10.9679</v>
      </c>
      <c r="EO16" s="162">
        <v>-12.239699999999999</v>
      </c>
      <c r="EP16" s="162">
        <v>-0.51600000000000001</v>
      </c>
      <c r="EQ16" s="162">
        <v>-18.153700000000001</v>
      </c>
      <c r="ER16" s="162">
        <v>-17.5059</v>
      </c>
      <c r="ES16" s="162">
        <v>13.953900000000001</v>
      </c>
      <c r="ET16" s="162">
        <v>13.99</v>
      </c>
      <c r="EU16" s="162">
        <v>-10.38</v>
      </c>
      <c r="EV16" s="162">
        <v>0</v>
      </c>
      <c r="EW16" s="162">
        <v>1.6984999999999999</v>
      </c>
      <c r="EX16" s="162">
        <v>-7.6250999999999998</v>
      </c>
      <c r="EY16" s="162">
        <v>-5.1380999999999997</v>
      </c>
      <c r="EZ16" s="162">
        <v>5.8517999999999999</v>
      </c>
      <c r="FA16" s="162">
        <v>1.6146</v>
      </c>
      <c r="FB16" s="162">
        <v>14.644399999999999</v>
      </c>
      <c r="FC16" s="162">
        <v>-27.0563</v>
      </c>
      <c r="FD16" s="161"/>
      <c r="FE16" s="162">
        <v>0.31280000000000002</v>
      </c>
      <c r="FF16" s="162">
        <v>0.52339999999999998</v>
      </c>
      <c r="FG16" s="162">
        <v>3.3658000000000001</v>
      </c>
      <c r="FH16" s="162">
        <v>3.5257999999999998</v>
      </c>
      <c r="FI16" s="162">
        <v>0</v>
      </c>
      <c r="FJ16" s="162">
        <v>10.0474</v>
      </c>
      <c r="FK16" s="162">
        <v>9.8798999999999992</v>
      </c>
      <c r="FL16" s="162">
        <v>-23.7788</v>
      </c>
      <c r="FM16" s="162">
        <v>18.008600000000001</v>
      </c>
      <c r="FN16" s="162">
        <v>17.668299999999999</v>
      </c>
      <c r="FO16" s="162">
        <v>-12.961</v>
      </c>
      <c r="FP16" s="161"/>
      <c r="FQ16" s="162">
        <v>19.117699999999999</v>
      </c>
      <c r="FR16" s="162">
        <v>-17.420000000000002</v>
      </c>
      <c r="FS16" s="162">
        <v>-1.6475</v>
      </c>
      <c r="FT16" s="162">
        <v>0.25290000000000001</v>
      </c>
      <c r="FU16" s="162">
        <v>0.84</v>
      </c>
      <c r="FV16" s="162">
        <v>2.77</v>
      </c>
      <c r="FW16" s="162">
        <v>-19.57</v>
      </c>
      <c r="FX16" s="162">
        <v>1.2729999999999999</v>
      </c>
      <c r="FY16" s="162">
        <v>5.0090000000000003</v>
      </c>
      <c r="FZ16" s="162">
        <v>1.431</v>
      </c>
      <c r="GA16" s="162">
        <v>2.726</v>
      </c>
      <c r="GB16" s="162">
        <v>20.54</v>
      </c>
      <c r="GC16" s="162">
        <v>-10.866199999999999</v>
      </c>
      <c r="GD16" s="162">
        <v>-3.7799</v>
      </c>
      <c r="GE16" s="162">
        <v>-2.57</v>
      </c>
      <c r="GF16" s="162">
        <v>22.090199999999999</v>
      </c>
      <c r="GG16" s="161"/>
      <c r="GH16" s="162">
        <v>16.9376</v>
      </c>
      <c r="GI16" s="161"/>
      <c r="GJ16" s="162">
        <v>-5.3893000000000004</v>
      </c>
      <c r="GK16" s="162">
        <v>1.8686</v>
      </c>
      <c r="GL16" s="161"/>
      <c r="GM16" s="161"/>
      <c r="GN16" s="161"/>
      <c r="GO16" s="162">
        <v>-10.8484</v>
      </c>
      <c r="GP16" s="162">
        <v>4.9523000000000001</v>
      </c>
      <c r="GQ16" s="162">
        <v>-32.016199999999998</v>
      </c>
      <c r="GR16" s="162">
        <v>6.0852000000000004</v>
      </c>
      <c r="GS16" s="162">
        <v>5.7064000000000004</v>
      </c>
      <c r="GT16" s="162">
        <v>94.472399999999993</v>
      </c>
      <c r="GU16" s="162">
        <v>-14.440799999999999</v>
      </c>
      <c r="GV16" s="162">
        <v>-9.0977999999999994</v>
      </c>
      <c r="GW16" s="162">
        <v>-7.3982000000000001</v>
      </c>
      <c r="GX16" s="162">
        <v>8.7464999999999993</v>
      </c>
      <c r="GY16" s="162">
        <v>3.5743</v>
      </c>
      <c r="GZ16" s="162">
        <v>3.4964</v>
      </c>
      <c r="HA16" s="161"/>
      <c r="HB16" s="162">
        <v>6.2077999999999998</v>
      </c>
      <c r="HC16" s="162">
        <v>7.4878</v>
      </c>
      <c r="HD16" s="162">
        <v>-2.5099999999999998</v>
      </c>
      <c r="HE16" s="162">
        <v>5.5705</v>
      </c>
      <c r="HF16" s="162">
        <v>41.1098</v>
      </c>
      <c r="HG16" s="162">
        <v>24.399799999999999</v>
      </c>
      <c r="HH16" s="162">
        <v>27.150400000000001</v>
      </c>
      <c r="HI16" s="162">
        <v>38.425800000000002</v>
      </c>
      <c r="HJ16" s="162">
        <v>38.6616</v>
      </c>
      <c r="HK16" s="162">
        <v>-6.7373000000000003</v>
      </c>
      <c r="HL16" s="162">
        <v>-7.9379</v>
      </c>
      <c r="HM16" s="162">
        <v>0</v>
      </c>
      <c r="HN16" s="162">
        <v>-11.1981</v>
      </c>
      <c r="HO16" s="161"/>
      <c r="HP16" s="161"/>
      <c r="HQ16" s="162">
        <v>-15.0776</v>
      </c>
      <c r="HR16" s="162">
        <v>-14.4678</v>
      </c>
      <c r="HS16" s="162">
        <v>-3.4586000000000001</v>
      </c>
      <c r="HT16" s="162">
        <v>-3.3123999999999998</v>
      </c>
      <c r="HU16" s="162">
        <v>12.75</v>
      </c>
      <c r="HV16" s="162">
        <v>12.61</v>
      </c>
      <c r="HW16" s="162">
        <v>-28.1</v>
      </c>
      <c r="HX16" s="162">
        <v>-27.7</v>
      </c>
      <c r="HY16" s="162">
        <v>1.0207999999999999</v>
      </c>
      <c r="HZ16" s="162">
        <v>-11.44</v>
      </c>
      <c r="IA16" s="162">
        <v>58.178100000000001</v>
      </c>
      <c r="IB16" s="162">
        <v>24.678799999999999</v>
      </c>
      <c r="IC16" s="162">
        <v>24.645199999999999</v>
      </c>
      <c r="ID16" s="162">
        <v>-20.100000000000001</v>
      </c>
      <c r="IE16" s="162">
        <v>-42.2</v>
      </c>
      <c r="IF16" s="162">
        <v>2.2000000000000002</v>
      </c>
      <c r="IG16" s="162">
        <v>1.6</v>
      </c>
      <c r="IH16" s="161"/>
      <c r="II16" s="161"/>
      <c r="IJ16" s="162">
        <v>-48.909199999999998</v>
      </c>
      <c r="IK16" s="162">
        <v>9.9472000000000005</v>
      </c>
      <c r="IL16" s="162">
        <v>-261.31279999999998</v>
      </c>
      <c r="IM16" s="162">
        <v>-1.5512999999999999</v>
      </c>
      <c r="IN16" s="162">
        <v>1.4174</v>
      </c>
      <c r="IO16" s="162">
        <v>95.560900000000004</v>
      </c>
      <c r="IP16" s="162">
        <v>72.604600000000005</v>
      </c>
      <c r="IQ16" s="162">
        <v>139.19</v>
      </c>
      <c r="IR16" s="162">
        <v>73.095699999999994</v>
      </c>
      <c r="IS16" s="162">
        <v>30.056000000000001</v>
      </c>
      <c r="IT16" s="162">
        <v>30.118200000000002</v>
      </c>
      <c r="IU16" s="162">
        <v>33.451599999999999</v>
      </c>
      <c r="IV16" s="162">
        <v>-32.360100000000003</v>
      </c>
      <c r="IW16" s="162">
        <v>197.71559999999999</v>
      </c>
      <c r="IX16" s="162">
        <v>-180.06649999999999</v>
      </c>
      <c r="IY16" s="162">
        <v>30.206600000000002</v>
      </c>
      <c r="IZ16" s="162">
        <v>-17.7941</v>
      </c>
      <c r="JA16" s="162">
        <v>-1.6858</v>
      </c>
      <c r="JB16" s="161"/>
      <c r="JC16" s="162">
        <v>-5.04</v>
      </c>
      <c r="JD16" s="162">
        <v>-1.1339999999999999</v>
      </c>
      <c r="JE16" s="162">
        <v>-1.1459999999999999</v>
      </c>
      <c r="JF16" s="162">
        <v>0.96</v>
      </c>
      <c r="JG16" s="162">
        <v>2.48</v>
      </c>
      <c r="JH16" s="162">
        <v>-4.9419000000000004</v>
      </c>
      <c r="JI16" s="162">
        <v>-8.8457000000000008</v>
      </c>
      <c r="JJ16" s="162">
        <v>17.668399999999998</v>
      </c>
      <c r="JK16" s="162">
        <v>-19.334700000000002</v>
      </c>
      <c r="JL16" s="162">
        <v>4.4000000000000004</v>
      </c>
      <c r="JM16" s="162">
        <v>5.0960000000000001</v>
      </c>
      <c r="JN16" s="162">
        <v>4.226</v>
      </c>
      <c r="JO16" s="161"/>
      <c r="JP16" s="161"/>
      <c r="JQ16" s="162">
        <v>4.0959000000000003</v>
      </c>
      <c r="JR16" s="162">
        <v>4.2445000000000004</v>
      </c>
      <c r="JS16" s="162">
        <v>3.7761</v>
      </c>
      <c r="JT16" s="161"/>
      <c r="JU16" s="162">
        <v>28</v>
      </c>
      <c r="JV16" s="162">
        <v>-0.69769999999999999</v>
      </c>
      <c r="JW16" s="162">
        <v>-0.54</v>
      </c>
      <c r="JX16" s="161"/>
      <c r="JY16" s="162">
        <v>0</v>
      </c>
      <c r="JZ16" s="162">
        <v>-18.8523</v>
      </c>
      <c r="KA16" s="162">
        <v>-21.1571</v>
      </c>
      <c r="KB16" s="162">
        <v>2.9914000000000001</v>
      </c>
      <c r="KC16" s="162">
        <v>13.8796</v>
      </c>
      <c r="KD16" s="162">
        <v>-15.584300000000001</v>
      </c>
      <c r="KE16" s="162">
        <v>0</v>
      </c>
      <c r="KF16" s="162">
        <v>-27.9</v>
      </c>
      <c r="KG16" s="162">
        <v>10.9</v>
      </c>
      <c r="KH16" s="161"/>
      <c r="KI16" s="162">
        <v>-68.686899999999994</v>
      </c>
    </row>
    <row r="17" spans="1:295" ht="18" customHeight="1" x14ac:dyDescent="0.3">
      <c r="A17" s="155" t="s">
        <v>72</v>
      </c>
      <c r="B17" s="155" t="s">
        <v>842</v>
      </c>
      <c r="C17" s="157">
        <v>0</v>
      </c>
      <c r="D17" s="157">
        <v>2.6408999999999998</v>
      </c>
      <c r="E17" s="156"/>
      <c r="F17" s="157">
        <v>2.5520999999999998</v>
      </c>
      <c r="G17" s="157">
        <v>8.6865000000000006</v>
      </c>
      <c r="H17" s="156"/>
      <c r="I17" s="157">
        <v>13.7033</v>
      </c>
      <c r="J17" s="156"/>
      <c r="K17" s="157">
        <v>7.4740000000000002</v>
      </c>
      <c r="L17" s="157">
        <v>2.3479000000000001</v>
      </c>
      <c r="M17" s="157">
        <v>3.7978999999999998</v>
      </c>
      <c r="N17" s="157">
        <v>-13.32</v>
      </c>
      <c r="O17" s="157">
        <v>-24.2</v>
      </c>
      <c r="P17" s="156"/>
      <c r="Q17" s="157">
        <v>2.484</v>
      </c>
      <c r="R17" s="157">
        <v>-17.600000000000001</v>
      </c>
      <c r="S17" s="157">
        <v>2.2360000000000002</v>
      </c>
      <c r="T17" s="157">
        <v>17.1098</v>
      </c>
      <c r="U17" s="157">
        <v>2.6732999999999998</v>
      </c>
      <c r="V17" s="157">
        <v>2.5905999999999998</v>
      </c>
      <c r="W17" s="157">
        <v>4.6901000000000002</v>
      </c>
      <c r="X17" s="157">
        <v>7.4573999999999998</v>
      </c>
      <c r="Y17" s="157">
        <v>-4.5837000000000003</v>
      </c>
      <c r="Z17" s="157">
        <v>2.5708000000000002</v>
      </c>
      <c r="AA17" s="156"/>
      <c r="AB17" s="157">
        <v>-1.3201000000000001</v>
      </c>
      <c r="AC17" s="157">
        <v>-1.006</v>
      </c>
      <c r="AD17" s="157">
        <v>-0.997</v>
      </c>
      <c r="AE17" s="157">
        <v>11.298</v>
      </c>
      <c r="AF17" s="157">
        <v>-8.8800000000000008</v>
      </c>
      <c r="AG17" s="157">
        <v>-11</v>
      </c>
      <c r="AH17" s="157">
        <v>1.7969999999999999</v>
      </c>
      <c r="AI17" s="157">
        <v>0.14000000000000001</v>
      </c>
      <c r="AJ17" s="157">
        <v>-20</v>
      </c>
      <c r="AK17" s="157">
        <v>-20.059999999999999</v>
      </c>
      <c r="AL17" s="156"/>
      <c r="AM17" s="157">
        <v>-7.71</v>
      </c>
      <c r="AN17" s="157">
        <v>-7.74</v>
      </c>
      <c r="AO17" s="156"/>
      <c r="AP17" s="157">
        <v>3.4689000000000001</v>
      </c>
      <c r="AQ17" s="157">
        <v>17.714400000000001</v>
      </c>
      <c r="AR17" s="157">
        <v>18.741700000000002</v>
      </c>
      <c r="AS17" s="157">
        <v>-12.827500000000001</v>
      </c>
      <c r="AT17" s="157">
        <v>-8.5733999999999995</v>
      </c>
      <c r="AU17" s="157">
        <v>-8.2500999999999998</v>
      </c>
      <c r="AV17" s="157">
        <v>-1.1128</v>
      </c>
      <c r="AW17" s="157">
        <v>-0.97219999999999995</v>
      </c>
      <c r="AX17" s="157">
        <v>-15.003399999999999</v>
      </c>
      <c r="AY17" s="157">
        <v>-13.262</v>
      </c>
      <c r="AZ17" s="157">
        <v>1.9851000000000001</v>
      </c>
      <c r="BA17" s="157">
        <v>8.9723000000000006</v>
      </c>
      <c r="BB17" s="157">
        <v>32.084800000000001</v>
      </c>
      <c r="BC17" s="157">
        <v>15.9718</v>
      </c>
      <c r="BD17" s="157">
        <v>-4.5</v>
      </c>
      <c r="BE17" s="157">
        <v>-4.5</v>
      </c>
      <c r="BF17" s="157">
        <v>-27.622199999999999</v>
      </c>
      <c r="BG17" s="157">
        <v>-27.477599999999999</v>
      </c>
      <c r="BH17" s="157">
        <v>-2.3117999999999999</v>
      </c>
      <c r="BI17" s="156"/>
      <c r="BJ17" s="157">
        <v>4.7754000000000003</v>
      </c>
      <c r="BK17" s="157">
        <v>2.1092</v>
      </c>
      <c r="BL17" s="157">
        <v>0.43990000000000001</v>
      </c>
      <c r="BM17" s="157">
        <v>0.68430000000000002</v>
      </c>
      <c r="BN17" s="157">
        <v>-140.6292</v>
      </c>
      <c r="BO17" s="157">
        <v>23.346699999999998</v>
      </c>
      <c r="BP17" s="157">
        <v>23.560300000000002</v>
      </c>
      <c r="BQ17" s="157">
        <v>125.42440000000001</v>
      </c>
      <c r="BR17" s="157">
        <v>-184.24350000000001</v>
      </c>
      <c r="BS17" s="156"/>
      <c r="BT17" s="156"/>
      <c r="BU17" s="156"/>
      <c r="BV17" s="157">
        <v>10.718</v>
      </c>
      <c r="BW17" s="157">
        <v>8.2899999999999991</v>
      </c>
      <c r="BX17" s="157">
        <v>4</v>
      </c>
      <c r="BY17" s="157">
        <v>-15.13</v>
      </c>
      <c r="BZ17" s="157">
        <v>2.8</v>
      </c>
      <c r="CA17" s="157">
        <v>-24.376000000000001</v>
      </c>
      <c r="CB17" s="157">
        <v>-24.643899999999999</v>
      </c>
      <c r="CC17" s="157">
        <v>26.839600000000001</v>
      </c>
      <c r="CD17" s="157">
        <v>25.835100000000001</v>
      </c>
      <c r="CE17" s="157">
        <v>-6.6456999999999997</v>
      </c>
      <c r="CF17" s="157">
        <v>-23.209299999999999</v>
      </c>
      <c r="CG17" s="157">
        <v>-22.9404</v>
      </c>
      <c r="CH17" s="157">
        <v>4.5505000000000004</v>
      </c>
      <c r="CI17" s="157">
        <v>2.8883999999999999</v>
      </c>
      <c r="CJ17" s="156"/>
      <c r="CK17" s="156"/>
      <c r="CL17" s="157">
        <v>18.600000000000001</v>
      </c>
      <c r="CM17" s="157">
        <v>0.7</v>
      </c>
      <c r="CN17" s="157">
        <v>-1.53</v>
      </c>
      <c r="CO17" s="157">
        <v>18.999600000000001</v>
      </c>
      <c r="CP17" s="157">
        <v>19.3842</v>
      </c>
      <c r="CQ17" s="157">
        <v>18.1754</v>
      </c>
      <c r="CR17" s="157">
        <v>80.031300000000002</v>
      </c>
      <c r="CS17" s="157">
        <v>80.4739</v>
      </c>
      <c r="CT17" s="157">
        <v>-23.753799999999998</v>
      </c>
      <c r="CU17" s="157">
        <v>-60.213000000000001</v>
      </c>
      <c r="CV17" s="157">
        <v>-22.0518</v>
      </c>
      <c r="CW17" s="157">
        <v>1.3748</v>
      </c>
      <c r="CX17" s="157">
        <v>26.47</v>
      </c>
      <c r="CY17" s="157">
        <v>15.6</v>
      </c>
      <c r="CZ17" s="157">
        <v>4.3799000000000001</v>
      </c>
      <c r="DA17" s="157">
        <v>4.6905999999999999</v>
      </c>
      <c r="DB17" s="157">
        <v>-7.46</v>
      </c>
      <c r="DC17" s="156"/>
      <c r="DD17" s="157">
        <v>-5.1383999999999999</v>
      </c>
      <c r="DE17" s="157">
        <v>-4.984</v>
      </c>
      <c r="DF17" s="157">
        <v>19.2925</v>
      </c>
      <c r="DG17" s="157">
        <v>1.54E-2</v>
      </c>
      <c r="DH17" s="157">
        <v>-3.6616</v>
      </c>
      <c r="DI17" s="156"/>
      <c r="DJ17" s="156"/>
      <c r="DK17" s="157">
        <v>-4.8669000000000002</v>
      </c>
      <c r="DL17" s="157">
        <v>-3.9272</v>
      </c>
      <c r="DM17" s="157">
        <v>36.121600000000001</v>
      </c>
      <c r="DN17" s="157">
        <v>1.6757</v>
      </c>
      <c r="DO17" s="157">
        <v>-3.63</v>
      </c>
      <c r="DP17" s="157">
        <v>-1.83</v>
      </c>
      <c r="DQ17" s="157">
        <v>8.4105000000000008</v>
      </c>
      <c r="DR17" s="157">
        <v>-18.906099999999999</v>
      </c>
      <c r="DS17" s="157">
        <v>-8.7200000000000006</v>
      </c>
      <c r="DT17" s="157">
        <v>-8.7899999999999991</v>
      </c>
      <c r="DU17" s="157">
        <v>20.62</v>
      </c>
      <c r="DV17" s="157">
        <v>14.33</v>
      </c>
      <c r="DW17" s="157">
        <v>-20.5273</v>
      </c>
      <c r="DX17" s="157">
        <v>-11.063599999999999</v>
      </c>
      <c r="DY17" s="157">
        <v>-38.3337</v>
      </c>
      <c r="DZ17" s="157">
        <v>-37.618200000000002</v>
      </c>
      <c r="EA17" s="156"/>
      <c r="EB17" s="157">
        <v>-19.201699999999999</v>
      </c>
      <c r="EC17" s="157">
        <v>-26.115100000000002</v>
      </c>
      <c r="ED17" s="157">
        <v>-25.719000000000001</v>
      </c>
      <c r="EE17" s="157">
        <v>-22.4602</v>
      </c>
      <c r="EF17" s="157">
        <v>-27.611799999999999</v>
      </c>
      <c r="EG17" s="157">
        <v>-12.288</v>
      </c>
      <c r="EH17" s="157">
        <v>-213.0881</v>
      </c>
      <c r="EI17" s="157">
        <v>8.4467999999999996</v>
      </c>
      <c r="EJ17" s="156"/>
      <c r="EK17" s="157">
        <v>-8.6713000000000005</v>
      </c>
      <c r="EL17" s="157">
        <v>-8.0084</v>
      </c>
      <c r="EM17" s="157">
        <v>21.7788</v>
      </c>
      <c r="EN17" s="157">
        <v>-12.7563</v>
      </c>
      <c r="EO17" s="157">
        <v>-12.295299999999999</v>
      </c>
      <c r="EP17" s="157">
        <v>-10.244</v>
      </c>
      <c r="EQ17" s="157">
        <v>-18.457100000000001</v>
      </c>
      <c r="ER17" s="157">
        <v>-18.1404</v>
      </c>
      <c r="ES17" s="157">
        <v>14.19</v>
      </c>
      <c r="ET17" s="157">
        <v>13.76</v>
      </c>
      <c r="EU17" s="157">
        <v>-11.35</v>
      </c>
      <c r="EV17" s="157">
        <v>0.1</v>
      </c>
      <c r="EW17" s="157">
        <v>1.5888</v>
      </c>
      <c r="EX17" s="157">
        <v>-9.9590999999999994</v>
      </c>
      <c r="EY17" s="157">
        <v>-5.3243999999999998</v>
      </c>
      <c r="EZ17" s="157">
        <v>5.6273</v>
      </c>
      <c r="FA17" s="157">
        <v>2.1884999999999999</v>
      </c>
      <c r="FB17" s="157">
        <v>16.658799999999999</v>
      </c>
      <c r="FC17" s="157">
        <v>-28.862400000000001</v>
      </c>
      <c r="FD17" s="156"/>
      <c r="FE17" s="157">
        <v>0.31059999999999999</v>
      </c>
      <c r="FF17" s="157">
        <v>0.52459999999999996</v>
      </c>
      <c r="FG17" s="157">
        <v>3.6141000000000001</v>
      </c>
      <c r="FH17" s="157">
        <v>3.7403</v>
      </c>
      <c r="FI17" s="157">
        <v>2.4306000000000001</v>
      </c>
      <c r="FJ17" s="157">
        <v>10.8847</v>
      </c>
      <c r="FK17" s="157">
        <v>10.8847</v>
      </c>
      <c r="FL17" s="157">
        <v>-25.9557</v>
      </c>
      <c r="FM17" s="157">
        <v>18.784700000000001</v>
      </c>
      <c r="FN17" s="157">
        <v>18.8018</v>
      </c>
      <c r="FO17" s="157">
        <v>-14.235300000000001</v>
      </c>
      <c r="FP17" s="156"/>
      <c r="FQ17" s="157">
        <v>19.415600000000001</v>
      </c>
      <c r="FR17" s="157">
        <v>-17.8</v>
      </c>
      <c r="FS17" s="157">
        <v>-2.8083999999999998</v>
      </c>
      <c r="FT17" s="157">
        <v>0.28039999999999998</v>
      </c>
      <c r="FU17" s="157">
        <v>1.64</v>
      </c>
      <c r="FV17" s="157">
        <v>0.75</v>
      </c>
      <c r="FW17" s="157">
        <v>-19.461200000000002</v>
      </c>
      <c r="FX17" s="157">
        <v>1.4141999999999999</v>
      </c>
      <c r="FY17" s="157">
        <v>5.1159999999999997</v>
      </c>
      <c r="FZ17" s="157">
        <v>1.4179999999999999</v>
      </c>
      <c r="GA17" s="157">
        <v>3.2412999999999998</v>
      </c>
      <c r="GB17" s="157">
        <v>20.02</v>
      </c>
      <c r="GC17" s="157">
        <v>-10.005800000000001</v>
      </c>
      <c r="GD17" s="157">
        <v>-3.6856</v>
      </c>
      <c r="GE17" s="157">
        <v>-2.87</v>
      </c>
      <c r="GF17" s="157">
        <v>21.355499999999999</v>
      </c>
      <c r="GG17" s="156"/>
      <c r="GH17" s="157">
        <v>16.313700000000001</v>
      </c>
      <c r="GI17" s="156"/>
      <c r="GJ17" s="157">
        <v>-5.3864000000000001</v>
      </c>
      <c r="GK17" s="157">
        <v>1.8427</v>
      </c>
      <c r="GL17" s="156"/>
      <c r="GM17" s="156"/>
      <c r="GN17" s="157">
        <v>-12.466699999999999</v>
      </c>
      <c r="GO17" s="157">
        <v>-11.504899999999999</v>
      </c>
      <c r="GP17" s="157">
        <v>2.7993000000000001</v>
      </c>
      <c r="GQ17" s="157">
        <v>-31.259899999999998</v>
      </c>
      <c r="GR17" s="157">
        <v>7.8620000000000001</v>
      </c>
      <c r="GS17" s="157">
        <v>8.3640000000000008</v>
      </c>
      <c r="GT17" s="157">
        <v>96.418499999999995</v>
      </c>
      <c r="GU17" s="157">
        <v>-14.5199</v>
      </c>
      <c r="GV17" s="157">
        <v>-8.6898999999999997</v>
      </c>
      <c r="GW17" s="157">
        <v>-7.4157000000000002</v>
      </c>
      <c r="GX17" s="157">
        <v>8.6559000000000008</v>
      </c>
      <c r="GY17" s="157">
        <v>3.6036000000000001</v>
      </c>
      <c r="GZ17" s="157">
        <v>3.4331</v>
      </c>
      <c r="HA17" s="157">
        <v>8</v>
      </c>
      <c r="HB17" s="157">
        <v>6.7276999999999996</v>
      </c>
      <c r="HC17" s="157">
        <v>9.2832000000000008</v>
      </c>
      <c r="HD17" s="157">
        <v>-2.1</v>
      </c>
      <c r="HE17" s="157">
        <v>4.2698999999999998</v>
      </c>
      <c r="HF17" s="157">
        <v>41.042900000000003</v>
      </c>
      <c r="HG17" s="157">
        <v>29.2501</v>
      </c>
      <c r="HH17" s="157">
        <v>28.726299999999998</v>
      </c>
      <c r="HI17" s="157">
        <v>38.411299999999997</v>
      </c>
      <c r="HJ17" s="157">
        <v>38.261899999999997</v>
      </c>
      <c r="HK17" s="157">
        <v>-7.1737000000000002</v>
      </c>
      <c r="HL17" s="157">
        <v>-8.4951000000000008</v>
      </c>
      <c r="HM17" s="157">
        <v>0</v>
      </c>
      <c r="HN17" s="157">
        <v>0</v>
      </c>
      <c r="HO17" s="156"/>
      <c r="HP17" s="156"/>
      <c r="HQ17" s="157">
        <v>-14.533799999999999</v>
      </c>
      <c r="HR17" s="157">
        <v>-13.6274</v>
      </c>
      <c r="HS17" s="157">
        <v>-5.0388000000000002</v>
      </c>
      <c r="HT17" s="157">
        <v>-4.5595999999999997</v>
      </c>
      <c r="HU17" s="157">
        <v>11.25</v>
      </c>
      <c r="HV17" s="157">
        <v>11.31</v>
      </c>
      <c r="HW17" s="157">
        <v>-27.3</v>
      </c>
      <c r="HX17" s="157">
        <v>-27.3</v>
      </c>
      <c r="HY17" s="157">
        <v>0.9677</v>
      </c>
      <c r="HZ17" s="157">
        <v>-11.36</v>
      </c>
      <c r="IA17" s="157">
        <v>58.159599999999998</v>
      </c>
      <c r="IB17" s="157">
        <v>26.177</v>
      </c>
      <c r="IC17" s="157">
        <v>26.082899999999999</v>
      </c>
      <c r="ID17" s="157">
        <v>-19.899999999999999</v>
      </c>
      <c r="IE17" s="157">
        <v>-42.7</v>
      </c>
      <c r="IF17" s="157">
        <v>1.7</v>
      </c>
      <c r="IG17" s="157">
        <v>1.2</v>
      </c>
      <c r="IH17" s="156"/>
      <c r="II17" s="156"/>
      <c r="IJ17" s="157">
        <v>-50.832500000000003</v>
      </c>
      <c r="IK17" s="157">
        <v>10.2254</v>
      </c>
      <c r="IL17" s="157">
        <v>-257.36309999999997</v>
      </c>
      <c r="IM17" s="157">
        <v>-1.4162999999999999</v>
      </c>
      <c r="IN17" s="157">
        <v>0.41710000000000003</v>
      </c>
      <c r="IO17" s="157">
        <v>96.369500000000002</v>
      </c>
      <c r="IP17" s="157">
        <v>68.718000000000004</v>
      </c>
      <c r="IQ17" s="157">
        <v>133.85079999999999</v>
      </c>
      <c r="IR17" s="157">
        <v>73.252399999999994</v>
      </c>
      <c r="IS17" s="157">
        <v>31.782299999999999</v>
      </c>
      <c r="IT17" s="157">
        <v>32.988700000000001</v>
      </c>
      <c r="IU17" s="157">
        <v>30.439399999999999</v>
      </c>
      <c r="IV17" s="157">
        <v>-27.900400000000001</v>
      </c>
      <c r="IW17" s="157">
        <v>199.19239999999999</v>
      </c>
      <c r="IX17" s="157">
        <v>-180.92240000000001</v>
      </c>
      <c r="IY17" s="157">
        <v>34.845100000000002</v>
      </c>
      <c r="IZ17" s="157">
        <v>-21.388100000000001</v>
      </c>
      <c r="JA17" s="157">
        <v>-2.2961999999999998</v>
      </c>
      <c r="JB17" s="156"/>
      <c r="JC17" s="157">
        <v>-6</v>
      </c>
      <c r="JD17" s="157">
        <v>-0.95</v>
      </c>
      <c r="JE17" s="157">
        <v>-0.96199999999999997</v>
      </c>
      <c r="JF17" s="157">
        <v>1.68</v>
      </c>
      <c r="JG17" s="157">
        <v>2.56</v>
      </c>
      <c r="JH17" s="157">
        <v>-4.9427000000000003</v>
      </c>
      <c r="JI17" s="157">
        <v>-8.9067000000000007</v>
      </c>
      <c r="JJ17" s="157">
        <v>17.756900000000002</v>
      </c>
      <c r="JK17" s="157">
        <v>-19.627700000000001</v>
      </c>
      <c r="JL17" s="157">
        <v>3.7</v>
      </c>
      <c r="JM17" s="157">
        <v>3.645</v>
      </c>
      <c r="JN17" s="157">
        <v>3.4990000000000001</v>
      </c>
      <c r="JO17" s="157">
        <v>2.7138</v>
      </c>
      <c r="JP17" s="157">
        <v>3.1901999999999999</v>
      </c>
      <c r="JQ17" s="157">
        <v>4.9823000000000004</v>
      </c>
      <c r="JR17" s="157">
        <v>3.7097000000000002</v>
      </c>
      <c r="JS17" s="157">
        <v>3.5221</v>
      </c>
      <c r="JT17" s="156"/>
      <c r="JU17" s="157">
        <v>28.6</v>
      </c>
      <c r="JV17" s="157">
        <v>-1.2285999999999999</v>
      </c>
      <c r="JW17" s="157">
        <v>-0.55000000000000004</v>
      </c>
      <c r="JX17" s="156"/>
      <c r="JY17" s="156"/>
      <c r="JZ17" s="157">
        <v>-17.414300000000001</v>
      </c>
      <c r="KA17" s="157">
        <v>-20.889900000000001</v>
      </c>
      <c r="KB17" s="157">
        <v>2.5844</v>
      </c>
      <c r="KC17" s="157">
        <v>13.17</v>
      </c>
      <c r="KD17" s="157">
        <v>-15.1778</v>
      </c>
      <c r="KE17" s="157">
        <v>1.5052000000000001</v>
      </c>
      <c r="KF17" s="157">
        <v>-28.4</v>
      </c>
      <c r="KG17" s="157">
        <v>11.3</v>
      </c>
      <c r="KH17" s="156"/>
      <c r="KI17" s="157">
        <v>-69.688100000000006</v>
      </c>
    </row>
    <row r="18" spans="1:295" ht="18" customHeight="1" x14ac:dyDescent="0.3">
      <c r="A18" s="155" t="s">
        <v>72</v>
      </c>
      <c r="B18" s="155" t="s">
        <v>843</v>
      </c>
      <c r="C18" s="159">
        <v>0</v>
      </c>
      <c r="D18" s="159">
        <v>2.6806000000000001</v>
      </c>
      <c r="E18" s="159">
        <v>-7.5197000000000003</v>
      </c>
      <c r="F18" s="159">
        <v>2.5487000000000002</v>
      </c>
      <c r="G18" s="159">
        <v>8.5571000000000002</v>
      </c>
      <c r="H18" s="158"/>
      <c r="I18" s="159">
        <v>13.687200000000001</v>
      </c>
      <c r="J18" s="158"/>
      <c r="K18" s="159">
        <v>7.4878999999999998</v>
      </c>
      <c r="L18" s="159">
        <v>2.3569</v>
      </c>
      <c r="M18" s="159">
        <v>3.9178000000000002</v>
      </c>
      <c r="N18" s="159">
        <v>-13.32</v>
      </c>
      <c r="O18" s="159">
        <v>-26.4</v>
      </c>
      <c r="P18" s="159">
        <v>0</v>
      </c>
      <c r="Q18" s="159">
        <v>2.484</v>
      </c>
      <c r="R18" s="159">
        <v>-19.8</v>
      </c>
      <c r="S18" s="159">
        <v>2.0225</v>
      </c>
      <c r="T18" s="159">
        <v>16.849499999999999</v>
      </c>
      <c r="U18" s="159">
        <v>2.7265000000000001</v>
      </c>
      <c r="V18" s="159">
        <v>2.6623999999999999</v>
      </c>
      <c r="W18" s="159">
        <v>5.2194000000000003</v>
      </c>
      <c r="X18" s="159">
        <v>7.5532000000000004</v>
      </c>
      <c r="Y18" s="159">
        <v>-4.7083000000000004</v>
      </c>
      <c r="Z18" s="159">
        <v>2.5150000000000001</v>
      </c>
      <c r="AA18" s="158"/>
      <c r="AB18" s="159">
        <v>-1.2471000000000001</v>
      </c>
      <c r="AC18" s="159">
        <v>-0.96099999999999997</v>
      </c>
      <c r="AD18" s="159">
        <v>-0.94199999999999995</v>
      </c>
      <c r="AE18" s="159">
        <v>11.504</v>
      </c>
      <c r="AF18" s="159">
        <v>-8.8800000000000008</v>
      </c>
      <c r="AG18" s="159">
        <v>-8.8000000000000007</v>
      </c>
      <c r="AH18" s="159">
        <v>2.7509999999999999</v>
      </c>
      <c r="AI18" s="159">
        <v>0.13700000000000001</v>
      </c>
      <c r="AJ18" s="159">
        <v>-19.559999999999999</v>
      </c>
      <c r="AK18" s="159">
        <v>-19.66</v>
      </c>
      <c r="AL18" s="158"/>
      <c r="AM18" s="159">
        <v>-7.65</v>
      </c>
      <c r="AN18" s="159">
        <v>-7.57</v>
      </c>
      <c r="AO18" s="158"/>
      <c r="AP18" s="159">
        <v>3.403</v>
      </c>
      <c r="AQ18" s="159">
        <v>14.8482</v>
      </c>
      <c r="AR18" s="159">
        <v>16.0425</v>
      </c>
      <c r="AS18" s="159">
        <v>-13.1675</v>
      </c>
      <c r="AT18" s="159">
        <v>-8.7073</v>
      </c>
      <c r="AU18" s="159">
        <v>-8.7370999999999999</v>
      </c>
      <c r="AV18" s="159">
        <v>13.969900000000001</v>
      </c>
      <c r="AW18" s="159">
        <v>14.6516</v>
      </c>
      <c r="AX18" s="159">
        <v>-14.8695</v>
      </c>
      <c r="AY18" s="159">
        <v>-15.539300000000001</v>
      </c>
      <c r="AZ18" s="159">
        <v>2.7742</v>
      </c>
      <c r="BA18" s="159">
        <v>13.614100000000001</v>
      </c>
      <c r="BB18" s="159">
        <v>30.271100000000001</v>
      </c>
      <c r="BC18" s="159">
        <v>15.771100000000001</v>
      </c>
      <c r="BD18" s="159">
        <v>-4.2</v>
      </c>
      <c r="BE18" s="159">
        <v>-4.2</v>
      </c>
      <c r="BF18" s="159">
        <v>-25.534300000000002</v>
      </c>
      <c r="BG18" s="159">
        <v>-24.761399999999998</v>
      </c>
      <c r="BH18" s="159">
        <v>-2.2892000000000001</v>
      </c>
      <c r="BI18" s="158"/>
      <c r="BJ18" s="159">
        <v>5.0303000000000004</v>
      </c>
      <c r="BK18" s="159">
        <v>1.9489000000000001</v>
      </c>
      <c r="BL18" s="159">
        <v>0.99019999999999997</v>
      </c>
      <c r="BM18" s="159">
        <v>0.79169999999999996</v>
      </c>
      <c r="BN18" s="159">
        <v>-127.9641</v>
      </c>
      <c r="BO18" s="159">
        <v>23.071999999999999</v>
      </c>
      <c r="BP18" s="159">
        <v>23.132999999999999</v>
      </c>
      <c r="BQ18" s="159">
        <v>117.28740000000001</v>
      </c>
      <c r="BR18" s="159">
        <v>-173.20590000000001</v>
      </c>
      <c r="BS18" s="158"/>
      <c r="BT18" s="158"/>
      <c r="BU18" s="158"/>
      <c r="BV18" s="159">
        <v>9.7101000000000006</v>
      </c>
      <c r="BW18" s="159">
        <v>8.42</v>
      </c>
      <c r="BX18" s="159">
        <v>3.87</v>
      </c>
      <c r="BY18" s="159">
        <v>-14.73</v>
      </c>
      <c r="BZ18" s="159">
        <v>3.51</v>
      </c>
      <c r="CA18" s="159">
        <v>-24.376000000000001</v>
      </c>
      <c r="CB18" s="159">
        <v>-24.777899999999999</v>
      </c>
      <c r="CC18" s="159">
        <v>27.203099999999999</v>
      </c>
      <c r="CD18" s="159">
        <v>26.905200000000001</v>
      </c>
      <c r="CE18" s="159">
        <v>-7.4288999999999996</v>
      </c>
      <c r="CF18" s="159">
        <v>-21.933499999999999</v>
      </c>
      <c r="CG18" s="159">
        <v>-21.966100000000001</v>
      </c>
      <c r="CH18" s="159">
        <v>3.6364999999999998</v>
      </c>
      <c r="CI18" s="159">
        <v>4.085</v>
      </c>
      <c r="CJ18" s="158"/>
      <c r="CK18" s="158"/>
      <c r="CL18" s="159">
        <v>20.100000000000001</v>
      </c>
      <c r="CM18" s="159">
        <v>-1.9</v>
      </c>
      <c r="CN18" s="159">
        <v>-1.55</v>
      </c>
      <c r="CO18" s="159">
        <v>20.3979</v>
      </c>
      <c r="CP18" s="159">
        <v>20.4466</v>
      </c>
      <c r="CQ18" s="159">
        <v>19.488499999999998</v>
      </c>
      <c r="CR18" s="159">
        <v>77.267700000000005</v>
      </c>
      <c r="CS18" s="159">
        <v>77.742199999999997</v>
      </c>
      <c r="CT18" s="159">
        <v>-22.309699999999999</v>
      </c>
      <c r="CU18" s="159">
        <v>-59.7224</v>
      </c>
      <c r="CV18" s="159">
        <v>-21.442</v>
      </c>
      <c r="CW18" s="159">
        <v>1.5564</v>
      </c>
      <c r="CX18" s="159">
        <v>29.72</v>
      </c>
      <c r="CY18" s="159">
        <v>15.65</v>
      </c>
      <c r="CZ18" s="159">
        <v>4.3799000000000001</v>
      </c>
      <c r="DA18" s="159">
        <v>4.7881999999999998</v>
      </c>
      <c r="DB18" s="159">
        <v>-7.54</v>
      </c>
      <c r="DC18" s="158"/>
      <c r="DD18" s="159">
        <v>-6.0267999999999997</v>
      </c>
      <c r="DE18" s="159">
        <v>-6.3479000000000001</v>
      </c>
      <c r="DF18" s="159">
        <v>19.023</v>
      </c>
      <c r="DG18" s="159">
        <v>1.5299999999999999E-2</v>
      </c>
      <c r="DH18" s="159">
        <v>-3.7363</v>
      </c>
      <c r="DI18" s="158"/>
      <c r="DJ18" s="158"/>
      <c r="DK18" s="159">
        <v>-4.8144999999999998</v>
      </c>
      <c r="DL18" s="159">
        <v>-3.7402000000000002</v>
      </c>
      <c r="DM18" s="159">
        <v>37.067900000000002</v>
      </c>
      <c r="DN18" s="159">
        <v>1.8613</v>
      </c>
      <c r="DO18" s="159">
        <v>-3.27</v>
      </c>
      <c r="DP18" s="159">
        <v>-2.08</v>
      </c>
      <c r="DQ18" s="159">
        <v>8.1944999999999997</v>
      </c>
      <c r="DR18" s="159">
        <v>-18.256</v>
      </c>
      <c r="DS18" s="159">
        <v>-8.6199999999999992</v>
      </c>
      <c r="DT18" s="159">
        <v>-8.69</v>
      </c>
      <c r="DU18" s="159">
        <v>21.04</v>
      </c>
      <c r="DV18" s="159">
        <v>14.47</v>
      </c>
      <c r="DW18" s="159">
        <v>-20.9636</v>
      </c>
      <c r="DX18" s="159">
        <v>-10.3909</v>
      </c>
      <c r="DY18" s="159">
        <v>-39.097499999999997</v>
      </c>
      <c r="DZ18" s="159">
        <v>-38.4</v>
      </c>
      <c r="EA18" s="158"/>
      <c r="EB18" s="159">
        <v>-18.0825</v>
      </c>
      <c r="EC18" s="159">
        <v>-24.5779</v>
      </c>
      <c r="ED18" s="159">
        <v>-25.3752</v>
      </c>
      <c r="EE18" s="159">
        <v>-20.53</v>
      </c>
      <c r="EF18" s="159">
        <v>-26.187100000000001</v>
      </c>
      <c r="EG18" s="159">
        <v>-11.254</v>
      </c>
      <c r="EH18" s="159">
        <v>-203.8546</v>
      </c>
      <c r="EI18" s="159">
        <v>3.0714999999999999</v>
      </c>
      <c r="EJ18" s="158"/>
      <c r="EK18" s="159">
        <v>-8.4131</v>
      </c>
      <c r="EL18" s="159">
        <v>-7.9653999999999998</v>
      </c>
      <c r="EM18" s="159">
        <v>19.258600000000001</v>
      </c>
      <c r="EN18" s="159">
        <v>-13.8911</v>
      </c>
      <c r="EO18" s="159">
        <v>-13.5052</v>
      </c>
      <c r="EP18" s="159">
        <v>48.148000000000003</v>
      </c>
      <c r="EQ18" s="159">
        <v>-20.771999999999998</v>
      </c>
      <c r="ER18" s="159">
        <v>-20.389199999999999</v>
      </c>
      <c r="ES18" s="159">
        <v>10.1996</v>
      </c>
      <c r="ET18" s="159">
        <v>-4.7</v>
      </c>
      <c r="EU18" s="159">
        <v>-9.9</v>
      </c>
      <c r="EV18" s="159">
        <v>-1.3</v>
      </c>
      <c r="EW18" s="159">
        <v>1.7526999999999999</v>
      </c>
      <c r="EX18" s="159">
        <v>-10.615500000000001</v>
      </c>
      <c r="EY18" s="159">
        <v>-5.1699000000000002</v>
      </c>
      <c r="EZ18" s="159">
        <v>5.8258000000000001</v>
      </c>
      <c r="FA18" s="159">
        <v>2.0767000000000002</v>
      </c>
      <c r="FB18" s="159">
        <v>13.9274</v>
      </c>
      <c r="FC18" s="159">
        <v>-20.349799999999998</v>
      </c>
      <c r="FD18" s="158"/>
      <c r="FE18" s="159">
        <v>0.30320000000000003</v>
      </c>
      <c r="FF18" s="159">
        <v>0.50419999999999998</v>
      </c>
      <c r="FG18" s="159">
        <v>4.1712999999999996</v>
      </c>
      <c r="FH18" s="159">
        <v>3.6743000000000001</v>
      </c>
      <c r="FI18" s="159">
        <v>0</v>
      </c>
      <c r="FJ18" s="159">
        <v>11.554500000000001</v>
      </c>
      <c r="FK18" s="159">
        <v>11.387</v>
      </c>
      <c r="FL18" s="159">
        <v>-26.123200000000001</v>
      </c>
      <c r="FM18" s="159">
        <v>19.595199999999998</v>
      </c>
      <c r="FN18" s="159">
        <v>19.513999999999999</v>
      </c>
      <c r="FO18" s="159">
        <v>-14.3504</v>
      </c>
      <c r="FP18" s="158"/>
      <c r="FQ18" s="159">
        <v>18.3902</v>
      </c>
      <c r="FR18" s="159">
        <v>-17.420000000000002</v>
      </c>
      <c r="FS18" s="159">
        <v>-3.3210999999999999</v>
      </c>
      <c r="FT18" s="159">
        <v>0.28860000000000002</v>
      </c>
      <c r="FU18" s="159">
        <v>1.85</v>
      </c>
      <c r="FV18" s="159">
        <v>0.56000000000000005</v>
      </c>
      <c r="FW18" s="159">
        <v>-17.810600000000001</v>
      </c>
      <c r="FX18" s="159">
        <v>1.3158000000000001</v>
      </c>
      <c r="FY18" s="159">
        <v>5.1539999999999999</v>
      </c>
      <c r="FZ18" s="159">
        <v>1.5740000000000001</v>
      </c>
      <c r="GA18" s="159">
        <v>3.0426000000000002</v>
      </c>
      <c r="GB18" s="159">
        <v>20.86</v>
      </c>
      <c r="GC18" s="159">
        <v>-8.9724000000000004</v>
      </c>
      <c r="GD18" s="159">
        <v>-2.1808000000000001</v>
      </c>
      <c r="GE18" s="159">
        <v>-2.73</v>
      </c>
      <c r="GF18" s="159">
        <v>22.013200000000001</v>
      </c>
      <c r="GG18" s="158"/>
      <c r="GH18" s="159">
        <v>16.413</v>
      </c>
      <c r="GI18" s="158"/>
      <c r="GJ18" s="159">
        <v>-6.0503999999999998</v>
      </c>
      <c r="GK18" s="159">
        <v>1.8660000000000001</v>
      </c>
      <c r="GL18" s="158"/>
      <c r="GM18" s="158"/>
      <c r="GN18" s="159">
        <v>-13.0082</v>
      </c>
      <c r="GO18" s="159">
        <v>-11.955399999999999</v>
      </c>
      <c r="GP18" s="159">
        <v>3.7942</v>
      </c>
      <c r="GQ18" s="159">
        <v>-30.9238</v>
      </c>
      <c r="GR18" s="159">
        <v>6.7687999999999997</v>
      </c>
      <c r="GS18" s="159">
        <v>7.6173999999999999</v>
      </c>
      <c r="GT18" s="159">
        <v>97.956000000000003</v>
      </c>
      <c r="GU18" s="159">
        <v>-14.3987</v>
      </c>
      <c r="GV18" s="159">
        <v>-8.2542000000000009</v>
      </c>
      <c r="GW18" s="159">
        <v>-7.8075000000000001</v>
      </c>
      <c r="GX18" s="159">
        <v>8.6082999999999998</v>
      </c>
      <c r="GY18" s="159">
        <v>3.4790999999999999</v>
      </c>
      <c r="GZ18" s="159">
        <v>3.4173</v>
      </c>
      <c r="HA18" s="159">
        <v>8.1584000000000003</v>
      </c>
      <c r="HB18" s="159">
        <v>5.5669000000000004</v>
      </c>
      <c r="HC18" s="159">
        <v>8.3325999999999993</v>
      </c>
      <c r="HD18" s="159">
        <v>-0.84</v>
      </c>
      <c r="HE18" s="159">
        <v>0</v>
      </c>
      <c r="HF18" s="159">
        <v>40.521799999999999</v>
      </c>
      <c r="HG18" s="159">
        <v>25.034600000000001</v>
      </c>
      <c r="HH18" s="159">
        <v>29.403099999999998</v>
      </c>
      <c r="HI18" s="159">
        <v>38.904800000000002</v>
      </c>
      <c r="HJ18" s="159">
        <v>38.550600000000003</v>
      </c>
      <c r="HK18" s="159">
        <v>-7.4111000000000002</v>
      </c>
      <c r="HL18" s="159">
        <v>-8.0618999999999996</v>
      </c>
      <c r="HM18" s="159">
        <v>0</v>
      </c>
      <c r="HN18" s="159">
        <v>-10.5844</v>
      </c>
      <c r="HO18" s="158"/>
      <c r="HP18" s="159">
        <v>51.043999999999997</v>
      </c>
      <c r="HQ18" s="159">
        <v>-14.511799999999999</v>
      </c>
      <c r="HR18" s="159">
        <v>-14.0504</v>
      </c>
      <c r="HS18" s="159">
        <v>-4.7603999999999997</v>
      </c>
      <c r="HT18" s="159">
        <v>-4.9469000000000003</v>
      </c>
      <c r="HU18" s="159">
        <v>11.26</v>
      </c>
      <c r="HV18" s="159">
        <v>11.35</v>
      </c>
      <c r="HW18" s="159">
        <v>-26.9</v>
      </c>
      <c r="HX18" s="159">
        <v>-26.3</v>
      </c>
      <c r="HY18" s="159">
        <v>0.79190000000000005</v>
      </c>
      <c r="HZ18" s="159">
        <v>-10.16</v>
      </c>
      <c r="IA18" s="159">
        <v>57.670400000000001</v>
      </c>
      <c r="IB18" s="159">
        <v>24.154699999999998</v>
      </c>
      <c r="IC18" s="159">
        <v>24.358499999999999</v>
      </c>
      <c r="ID18" s="159">
        <v>-19.5</v>
      </c>
      <c r="IE18" s="159">
        <v>-42.7</v>
      </c>
      <c r="IF18" s="159">
        <v>1.6</v>
      </c>
      <c r="IG18" s="159">
        <v>0.8</v>
      </c>
      <c r="IH18" s="158"/>
      <c r="II18" s="158"/>
      <c r="IJ18" s="159">
        <v>-49.9041</v>
      </c>
      <c r="IK18" s="159">
        <v>8.7304999999999993</v>
      </c>
      <c r="IL18" s="159">
        <v>-259.13670000000002</v>
      </c>
      <c r="IM18" s="159">
        <v>-2.0531999999999999</v>
      </c>
      <c r="IN18" s="159">
        <v>-2.2667000000000002</v>
      </c>
      <c r="IO18" s="159">
        <v>97.415400000000005</v>
      </c>
      <c r="IP18" s="159">
        <v>70.3596</v>
      </c>
      <c r="IQ18" s="159">
        <v>135.49600000000001</v>
      </c>
      <c r="IR18" s="159">
        <v>75.082700000000003</v>
      </c>
      <c r="IS18" s="159">
        <v>35.806600000000003</v>
      </c>
      <c r="IT18" s="159">
        <v>32.701000000000001</v>
      </c>
      <c r="IU18" s="159">
        <v>30.0182</v>
      </c>
      <c r="IV18" s="159">
        <v>-25.352799999999998</v>
      </c>
      <c r="IW18" s="159">
        <v>202.9838</v>
      </c>
      <c r="IX18" s="159">
        <v>-180.4016</v>
      </c>
      <c r="IY18" s="159">
        <v>36.624499999999998</v>
      </c>
      <c r="IZ18" s="159">
        <v>-21.392600000000002</v>
      </c>
      <c r="JA18" s="159">
        <v>-2.0617999999999999</v>
      </c>
      <c r="JB18" s="158"/>
      <c r="JC18" s="159">
        <v>-6.16</v>
      </c>
      <c r="JD18" s="159">
        <v>-0.83699999999999997</v>
      </c>
      <c r="JE18" s="159">
        <v>-0.84099999999999997</v>
      </c>
      <c r="JF18" s="159">
        <v>2.08</v>
      </c>
      <c r="JG18" s="159">
        <v>2.4</v>
      </c>
      <c r="JH18" s="159">
        <v>-5.1128</v>
      </c>
      <c r="JI18" s="159">
        <v>-8.5831999999999997</v>
      </c>
      <c r="JJ18" s="159">
        <v>17.463899999999999</v>
      </c>
      <c r="JK18" s="159">
        <v>-19.246200000000002</v>
      </c>
      <c r="JL18" s="159">
        <v>4.4000000000000004</v>
      </c>
      <c r="JM18" s="159">
        <v>5.617</v>
      </c>
      <c r="JN18" s="159">
        <v>5.41</v>
      </c>
      <c r="JO18" s="158"/>
      <c r="JP18" s="158"/>
      <c r="JQ18" s="159">
        <v>3.6576</v>
      </c>
      <c r="JR18" s="159">
        <v>3.4792999999999998</v>
      </c>
      <c r="JS18" s="159">
        <v>3.7130999999999998</v>
      </c>
      <c r="JT18" s="158"/>
      <c r="JU18" s="159">
        <v>28.4</v>
      </c>
      <c r="JV18" s="159">
        <v>-0.82340000000000002</v>
      </c>
      <c r="JW18" s="159">
        <v>-0.56999999999999995</v>
      </c>
      <c r="JX18" s="158"/>
      <c r="JY18" s="158"/>
      <c r="JZ18" s="159">
        <v>-17.358000000000001</v>
      </c>
      <c r="KA18" s="159">
        <v>-20.53</v>
      </c>
      <c r="KB18" s="159">
        <v>2.1850000000000001</v>
      </c>
      <c r="KC18" s="159">
        <v>13.2059</v>
      </c>
      <c r="KD18" s="159">
        <v>-15.173999999999999</v>
      </c>
      <c r="KE18" s="159">
        <v>2.1055999999999999</v>
      </c>
      <c r="KF18" s="159">
        <v>-28.1</v>
      </c>
      <c r="KG18" s="159">
        <v>11.1</v>
      </c>
      <c r="KH18" s="158"/>
      <c r="KI18" s="159">
        <v>-69.469700000000003</v>
      </c>
    </row>
    <row r="19" spans="1:295" ht="18" customHeight="1" x14ac:dyDescent="0.3">
      <c r="A19" s="155" t="s">
        <v>72</v>
      </c>
      <c r="B19" s="155" t="s">
        <v>844</v>
      </c>
      <c r="C19" s="159">
        <v>0</v>
      </c>
      <c r="D19" s="159">
        <v>2.6732</v>
      </c>
      <c r="E19" s="159">
        <v>-7.4600999999999997</v>
      </c>
      <c r="F19" s="159">
        <v>2.6092</v>
      </c>
      <c r="G19" s="159">
        <v>8.2402999999999995</v>
      </c>
      <c r="H19" s="158"/>
      <c r="I19" s="159">
        <v>14.560600000000001</v>
      </c>
      <c r="J19" s="158"/>
      <c r="K19" s="159">
        <v>7.8048999999999999</v>
      </c>
      <c r="L19" s="159">
        <v>2.7679</v>
      </c>
      <c r="M19" s="159">
        <v>4.0811000000000002</v>
      </c>
      <c r="N19" s="159">
        <v>-13.32</v>
      </c>
      <c r="O19" s="158"/>
      <c r="P19" s="159">
        <v>2.2000000000000002</v>
      </c>
      <c r="Q19" s="159">
        <v>3.3119999999999998</v>
      </c>
      <c r="R19" s="158"/>
      <c r="S19" s="159">
        <v>2.7269999999999999</v>
      </c>
      <c r="T19" s="159">
        <v>17.000800000000002</v>
      </c>
      <c r="U19" s="159">
        <v>3.0676000000000001</v>
      </c>
      <c r="V19" s="159">
        <v>2.9588000000000001</v>
      </c>
      <c r="W19" s="159">
        <v>5.6535000000000002</v>
      </c>
      <c r="X19" s="159">
        <v>7.4737999999999998</v>
      </c>
      <c r="Y19" s="159">
        <v>-4.6935000000000002</v>
      </c>
      <c r="Z19" s="159">
        <v>2.4986999999999999</v>
      </c>
      <c r="AA19" s="158"/>
      <c r="AB19" s="159">
        <v>-1.3683000000000001</v>
      </c>
      <c r="AC19" s="159">
        <v>-1.06</v>
      </c>
      <c r="AD19" s="159">
        <v>-1.0449999999999999</v>
      </c>
      <c r="AE19" s="159">
        <v>11.157</v>
      </c>
      <c r="AF19" s="159">
        <v>-8.8800000000000008</v>
      </c>
      <c r="AG19" s="159">
        <v>-8.8000000000000007</v>
      </c>
      <c r="AH19" s="159">
        <v>2.6309999999999998</v>
      </c>
      <c r="AI19" s="159">
        <v>0.13</v>
      </c>
      <c r="AJ19" s="159">
        <v>-19.11</v>
      </c>
      <c r="AK19" s="159">
        <v>-19.32</v>
      </c>
      <c r="AL19" s="158"/>
      <c r="AM19" s="159">
        <v>-8.06</v>
      </c>
      <c r="AN19" s="159">
        <v>-8.0500000000000007</v>
      </c>
      <c r="AO19" s="159">
        <v>7.7389000000000001</v>
      </c>
      <c r="AP19" s="159">
        <v>3.3858999999999999</v>
      </c>
      <c r="AQ19" s="159">
        <v>15.152900000000001</v>
      </c>
      <c r="AR19" s="159">
        <v>16.976500000000001</v>
      </c>
      <c r="AS19" s="159">
        <v>-11.431100000000001</v>
      </c>
      <c r="AT19" s="159">
        <v>-8.5733999999999995</v>
      </c>
      <c r="AU19" s="159">
        <v>-7.6825999999999999</v>
      </c>
      <c r="AV19" s="159">
        <v>0.68779999999999997</v>
      </c>
      <c r="AW19" s="159">
        <v>0.85960000000000003</v>
      </c>
      <c r="AX19" s="159">
        <v>-15.2713</v>
      </c>
      <c r="AY19" s="159">
        <v>-12.994</v>
      </c>
      <c r="AZ19" s="159">
        <v>1.5905</v>
      </c>
      <c r="BA19" s="159">
        <v>8.0637000000000008</v>
      </c>
      <c r="BB19" s="159">
        <v>31.6435</v>
      </c>
      <c r="BC19" s="159">
        <v>12.996499999999999</v>
      </c>
      <c r="BD19" s="159">
        <v>-4.4000000000000004</v>
      </c>
      <c r="BE19" s="159">
        <v>-4.4000000000000004</v>
      </c>
      <c r="BF19" s="159">
        <v>-26.772500000000001</v>
      </c>
      <c r="BG19" s="159">
        <v>-26.713999999999999</v>
      </c>
      <c r="BH19" s="159">
        <v>-2.3573</v>
      </c>
      <c r="BI19" s="158"/>
      <c r="BJ19" s="159">
        <v>4.6077000000000004</v>
      </c>
      <c r="BK19" s="159">
        <v>2.0474000000000001</v>
      </c>
      <c r="BL19" s="159">
        <v>1.0342</v>
      </c>
      <c r="BM19" s="159">
        <v>0.82589999999999997</v>
      </c>
      <c r="BN19" s="159">
        <v>-133.1217</v>
      </c>
      <c r="BO19" s="159">
        <v>23.957000000000001</v>
      </c>
      <c r="BP19" s="159">
        <v>23.987500000000001</v>
      </c>
      <c r="BQ19" s="159">
        <v>119.5102</v>
      </c>
      <c r="BR19" s="159">
        <v>-174.77959999999999</v>
      </c>
      <c r="BS19" s="158"/>
      <c r="BT19" s="158"/>
      <c r="BU19" s="158"/>
      <c r="BV19" s="159">
        <v>11.9056</v>
      </c>
      <c r="BW19" s="159">
        <v>8.6300000000000008</v>
      </c>
      <c r="BX19" s="159">
        <v>4.26</v>
      </c>
      <c r="BY19" s="159">
        <v>-14.2</v>
      </c>
      <c r="BZ19" s="159">
        <v>3.74</v>
      </c>
      <c r="CA19" s="159">
        <v>-25.313700000000001</v>
      </c>
      <c r="CB19" s="159">
        <v>-24.911799999999999</v>
      </c>
      <c r="CC19" s="159">
        <v>27.2666</v>
      </c>
      <c r="CD19" s="159">
        <v>25.962900000000001</v>
      </c>
      <c r="CE19" s="159">
        <v>-7.6725000000000003</v>
      </c>
      <c r="CF19" s="159">
        <v>-22.375900000000001</v>
      </c>
      <c r="CG19" s="159">
        <v>-22.564399999999999</v>
      </c>
      <c r="CH19" s="159">
        <v>4.3990999999999998</v>
      </c>
      <c r="CI19" s="159">
        <v>3.3212999999999999</v>
      </c>
      <c r="CJ19" s="158"/>
      <c r="CK19" s="158"/>
      <c r="CL19" s="159">
        <v>19.899999999999999</v>
      </c>
      <c r="CM19" s="159">
        <v>-0.6</v>
      </c>
      <c r="CN19" s="159">
        <v>-1.55</v>
      </c>
      <c r="CO19" s="159">
        <v>19.837199999999999</v>
      </c>
      <c r="CP19" s="159">
        <v>21.694099999999999</v>
      </c>
      <c r="CQ19" s="159">
        <v>18.660699999999999</v>
      </c>
      <c r="CR19" s="159">
        <v>80.154399999999995</v>
      </c>
      <c r="CS19" s="159">
        <v>80.233800000000002</v>
      </c>
      <c r="CT19" s="159">
        <v>-26.105399999999999</v>
      </c>
      <c r="CU19" s="159">
        <v>-58.703000000000003</v>
      </c>
      <c r="CV19" s="159">
        <v>-26.142399999999999</v>
      </c>
      <c r="CW19" s="159">
        <v>1.6105</v>
      </c>
      <c r="CX19" s="159">
        <v>30.51</v>
      </c>
      <c r="CY19" s="159">
        <v>16.11</v>
      </c>
      <c r="CZ19" s="159">
        <v>5.0049000000000001</v>
      </c>
      <c r="DA19" s="159">
        <v>5.3741000000000003</v>
      </c>
      <c r="DB19" s="159">
        <v>-8.1199999999999992</v>
      </c>
      <c r="DC19" s="158"/>
      <c r="DD19" s="159">
        <v>-5.0677000000000003</v>
      </c>
      <c r="DE19" s="159">
        <v>-5.4050000000000002</v>
      </c>
      <c r="DF19" s="159">
        <v>14.4116</v>
      </c>
      <c r="DG19" s="159">
        <v>1.54E-2</v>
      </c>
      <c r="DH19" s="159">
        <v>-4.0369999999999999</v>
      </c>
      <c r="DI19" s="159">
        <v>16.600000000000001</v>
      </c>
      <c r="DJ19" s="159">
        <v>17.2</v>
      </c>
      <c r="DK19" s="159">
        <v>-4.5763999999999996</v>
      </c>
      <c r="DL19" s="159">
        <v>-3.1791</v>
      </c>
      <c r="DM19" s="159">
        <v>37.383299999999998</v>
      </c>
      <c r="DN19" s="159">
        <v>2.7890000000000001</v>
      </c>
      <c r="DO19" s="159">
        <v>-2.81</v>
      </c>
      <c r="DP19" s="159">
        <v>-1.91</v>
      </c>
      <c r="DQ19" s="159">
        <v>8.3565000000000005</v>
      </c>
      <c r="DR19" s="159">
        <v>-15.773400000000001</v>
      </c>
      <c r="DS19" s="159">
        <v>-8.33</v>
      </c>
      <c r="DT19" s="159">
        <v>-8.51</v>
      </c>
      <c r="DU19" s="159">
        <v>21.5</v>
      </c>
      <c r="DV19" s="159">
        <v>15.63</v>
      </c>
      <c r="DW19" s="159">
        <v>-18.454499999999999</v>
      </c>
      <c r="DX19" s="159">
        <v>-9.5273000000000003</v>
      </c>
      <c r="DY19" s="159">
        <v>-40.3354</v>
      </c>
      <c r="DZ19" s="159">
        <v>-38.972700000000003</v>
      </c>
      <c r="EA19" s="158"/>
      <c r="EB19" s="159">
        <v>-14.5947</v>
      </c>
      <c r="EC19" s="159">
        <v>-21.6555</v>
      </c>
      <c r="ED19" s="159">
        <v>-23.123000000000001</v>
      </c>
      <c r="EE19" s="159">
        <v>-24.1279</v>
      </c>
      <c r="EF19" s="159">
        <v>-30.4922</v>
      </c>
      <c r="EG19" s="159">
        <v>-11.644</v>
      </c>
      <c r="EH19" s="159">
        <v>-207.5258</v>
      </c>
      <c r="EI19" s="159">
        <v>-2.8769999999999998</v>
      </c>
      <c r="EJ19" s="158"/>
      <c r="EK19" s="159">
        <v>-8.7424999999999997</v>
      </c>
      <c r="EL19" s="159">
        <v>-8.5982000000000003</v>
      </c>
      <c r="EM19" s="159">
        <v>18.944900000000001</v>
      </c>
      <c r="EN19" s="159">
        <v>-9.6823999999999995</v>
      </c>
      <c r="EO19" s="159">
        <v>-10.882300000000001</v>
      </c>
      <c r="EP19" s="159">
        <v>-3.5880000000000001</v>
      </c>
      <c r="EQ19" s="159">
        <v>-19.862500000000001</v>
      </c>
      <c r="ER19" s="159">
        <v>-18.931899999999999</v>
      </c>
      <c r="ES19" s="159">
        <v>14.346500000000001</v>
      </c>
      <c r="ET19" s="159">
        <v>13.57</v>
      </c>
      <c r="EU19" s="159">
        <v>-7.45</v>
      </c>
      <c r="EV19" s="159">
        <v>-0.1</v>
      </c>
      <c r="EW19" s="159">
        <v>1.7121</v>
      </c>
      <c r="EX19" s="159">
        <v>-3.9236</v>
      </c>
      <c r="EY19" s="159">
        <v>-5.1047000000000002</v>
      </c>
      <c r="EZ19" s="159">
        <v>5.8494000000000002</v>
      </c>
      <c r="FA19" s="159">
        <v>2.3938999999999999</v>
      </c>
      <c r="FB19" s="159">
        <v>18.755400000000002</v>
      </c>
      <c r="FC19" s="159">
        <v>-26.883400000000002</v>
      </c>
      <c r="FD19" s="158"/>
      <c r="FE19" s="159">
        <v>0.34689999999999999</v>
      </c>
      <c r="FF19" s="159">
        <v>0.53979999999999995</v>
      </c>
      <c r="FG19" s="159">
        <v>2.9986000000000002</v>
      </c>
      <c r="FH19" s="159">
        <v>3.1082999999999998</v>
      </c>
      <c r="FI19" s="159">
        <v>0</v>
      </c>
      <c r="FJ19" s="159">
        <v>12.224299999999999</v>
      </c>
      <c r="FK19" s="159">
        <v>11.8894</v>
      </c>
      <c r="FL19" s="159">
        <v>-26.792999999999999</v>
      </c>
      <c r="FM19" s="159">
        <v>19.0563</v>
      </c>
      <c r="FN19" s="159">
        <v>18.956299999999999</v>
      </c>
      <c r="FO19" s="159">
        <v>-15.2583</v>
      </c>
      <c r="FP19" s="158"/>
      <c r="FQ19" s="159">
        <v>19.693899999999999</v>
      </c>
      <c r="FR19" s="159">
        <v>-17.77</v>
      </c>
      <c r="FS19" s="159">
        <v>-3.1086999999999998</v>
      </c>
      <c r="FT19" s="159">
        <v>0.2767</v>
      </c>
      <c r="FU19" s="159">
        <v>1.82</v>
      </c>
      <c r="FV19" s="159">
        <v>0.56000000000000005</v>
      </c>
      <c r="FW19" s="159">
        <v>-21.232199999999999</v>
      </c>
      <c r="FX19" s="159">
        <v>1.2802</v>
      </c>
      <c r="FY19" s="159">
        <v>5.1639999999999997</v>
      </c>
      <c r="FZ19" s="159">
        <v>0.5</v>
      </c>
      <c r="GA19" s="159">
        <v>3.0322</v>
      </c>
      <c r="GB19" s="159">
        <v>20.43</v>
      </c>
      <c r="GC19" s="159">
        <v>-8.9859000000000009</v>
      </c>
      <c r="GD19" s="159">
        <v>-2.3704000000000001</v>
      </c>
      <c r="GE19" s="159">
        <v>-2.66</v>
      </c>
      <c r="GF19" s="159">
        <v>22.052</v>
      </c>
      <c r="GG19" s="158"/>
      <c r="GH19" s="159">
        <v>16.4344</v>
      </c>
      <c r="GI19" s="158"/>
      <c r="GJ19" s="159">
        <v>-6.3460999999999999</v>
      </c>
      <c r="GK19" s="159">
        <v>1.9797</v>
      </c>
      <c r="GL19" s="158"/>
      <c r="GM19" s="158"/>
      <c r="GN19" s="159">
        <v>-12.6701</v>
      </c>
      <c r="GO19" s="159">
        <v>-12.066700000000001</v>
      </c>
      <c r="GP19" s="159">
        <v>3.1945000000000001</v>
      </c>
      <c r="GQ19" s="159">
        <v>-30.587599999999998</v>
      </c>
      <c r="GR19" s="159">
        <v>7.5317999999999996</v>
      </c>
      <c r="GS19" s="159">
        <v>6.3353000000000002</v>
      </c>
      <c r="GT19" s="159">
        <v>99.5488</v>
      </c>
      <c r="GU19" s="159">
        <v>-14.113</v>
      </c>
      <c r="GV19" s="159">
        <v>-7.9934000000000003</v>
      </c>
      <c r="GW19" s="159">
        <v>-7.8109000000000002</v>
      </c>
      <c r="GX19" s="159">
        <v>7.3204000000000002</v>
      </c>
      <c r="GY19" s="159">
        <v>3.6183000000000001</v>
      </c>
      <c r="GZ19" s="159">
        <v>3.5358999999999998</v>
      </c>
      <c r="HA19" s="159">
        <v>7.6238000000000001</v>
      </c>
      <c r="HB19" s="159">
        <v>6.5667999999999997</v>
      </c>
      <c r="HC19" s="159">
        <v>7.8902000000000001</v>
      </c>
      <c r="HD19" s="159">
        <v>-2.5099999999999998</v>
      </c>
      <c r="HE19" s="159">
        <v>5.3041</v>
      </c>
      <c r="HF19" s="159">
        <v>35.090800000000002</v>
      </c>
      <c r="HG19" s="159">
        <v>24.0609</v>
      </c>
      <c r="HH19" s="159">
        <v>33.465200000000003</v>
      </c>
      <c r="HI19" s="159">
        <v>40.118499999999997</v>
      </c>
      <c r="HJ19" s="159">
        <v>39.655299999999997</v>
      </c>
      <c r="HK19" s="159">
        <v>-9.2326999999999995</v>
      </c>
      <c r="HL19" s="159">
        <v>-10.094200000000001</v>
      </c>
      <c r="HM19" s="159">
        <v>0</v>
      </c>
      <c r="HN19" s="159">
        <v>0</v>
      </c>
      <c r="HO19" s="158"/>
      <c r="HP19" s="158"/>
      <c r="HQ19" s="159">
        <v>-13.825100000000001</v>
      </c>
      <c r="HR19" s="159">
        <v>-12.841799999999999</v>
      </c>
      <c r="HS19" s="159">
        <v>-1.5365</v>
      </c>
      <c r="HT19" s="159">
        <v>-2.5430999999999999</v>
      </c>
      <c r="HU19" s="159">
        <v>12.87</v>
      </c>
      <c r="HV19" s="159">
        <v>12.91</v>
      </c>
      <c r="HW19" s="159">
        <v>-28.6</v>
      </c>
      <c r="HX19" s="159">
        <v>-28.4</v>
      </c>
      <c r="HY19" s="159">
        <v>-9.3338999999999999</v>
      </c>
      <c r="HZ19" s="159">
        <v>-10.48</v>
      </c>
      <c r="IA19" s="159">
        <v>56.991599999999998</v>
      </c>
      <c r="IB19" s="159">
        <v>25.347100000000001</v>
      </c>
      <c r="IC19" s="159">
        <v>25.016300000000001</v>
      </c>
      <c r="ID19" s="159">
        <v>-19.100000000000001</v>
      </c>
      <c r="IE19" s="159">
        <v>-43.5</v>
      </c>
      <c r="IF19" s="159">
        <v>1.3</v>
      </c>
      <c r="IG19" s="159">
        <v>0.8</v>
      </c>
      <c r="IH19" s="158"/>
      <c r="II19" s="158"/>
      <c r="IJ19" s="159">
        <v>-57.505899999999997</v>
      </c>
      <c r="IK19" s="159">
        <v>8.3290000000000006</v>
      </c>
      <c r="IL19" s="159">
        <v>-256.1173</v>
      </c>
      <c r="IM19" s="159">
        <v>2.0228000000000002</v>
      </c>
      <c r="IN19" s="159">
        <v>-7.4684999999999997</v>
      </c>
      <c r="IO19" s="159">
        <v>95.533799999999999</v>
      </c>
      <c r="IP19" s="159">
        <v>70.358500000000006</v>
      </c>
      <c r="IQ19" s="159">
        <v>133.7576</v>
      </c>
      <c r="IR19" s="159">
        <v>72.287400000000005</v>
      </c>
      <c r="IS19" s="159">
        <v>31.056999999999999</v>
      </c>
      <c r="IT19" s="159">
        <v>31.513400000000001</v>
      </c>
      <c r="IU19" s="159">
        <v>32.609400000000001</v>
      </c>
      <c r="IV19" s="159">
        <v>-24.312000000000001</v>
      </c>
      <c r="IW19" s="159">
        <v>201.51519999999999</v>
      </c>
      <c r="IX19" s="159">
        <v>-179.16659999999999</v>
      </c>
      <c r="IY19" s="159">
        <v>35.178699999999999</v>
      </c>
      <c r="IZ19" s="159">
        <v>-19.515499999999999</v>
      </c>
      <c r="JA19" s="159">
        <v>-2.1082000000000001</v>
      </c>
      <c r="JB19" s="158"/>
      <c r="JC19" s="159">
        <v>-6.4</v>
      </c>
      <c r="JD19" s="159">
        <v>-0.85199999999999998</v>
      </c>
      <c r="JE19" s="159">
        <v>-0.86099999999999999</v>
      </c>
      <c r="JF19" s="159">
        <v>2.64</v>
      </c>
      <c r="JG19" s="159">
        <v>1.76</v>
      </c>
      <c r="JH19" s="159">
        <v>-5.3940000000000001</v>
      </c>
      <c r="JI19" s="159">
        <v>-8.3207000000000004</v>
      </c>
      <c r="JJ19" s="159">
        <v>16.9055</v>
      </c>
      <c r="JK19" s="159">
        <v>-19.276700000000002</v>
      </c>
      <c r="JL19" s="159">
        <v>4.5999999999999996</v>
      </c>
      <c r="JM19" s="159">
        <v>5.1609999999999996</v>
      </c>
      <c r="JN19" s="159">
        <v>5.3419999999999996</v>
      </c>
      <c r="JO19" s="158"/>
      <c r="JP19" s="158"/>
      <c r="JQ19" s="159">
        <v>4.5503999999999998</v>
      </c>
      <c r="JR19" s="159">
        <v>3.8871000000000002</v>
      </c>
      <c r="JS19" s="159">
        <v>3.9563000000000001</v>
      </c>
      <c r="JT19" s="158"/>
      <c r="JU19" s="159">
        <v>29.4</v>
      </c>
      <c r="JV19" s="159">
        <v>0.52769999999999995</v>
      </c>
      <c r="JW19" s="159">
        <v>-0.51</v>
      </c>
      <c r="JX19" s="158"/>
      <c r="JY19" s="158"/>
      <c r="JZ19" s="159">
        <v>-17.042300000000001</v>
      </c>
      <c r="KA19" s="159">
        <v>-21.293299999999999</v>
      </c>
      <c r="KB19" s="159">
        <v>2.4598</v>
      </c>
      <c r="KC19" s="159">
        <v>12.1157</v>
      </c>
      <c r="KD19" s="159">
        <v>-14.7454</v>
      </c>
      <c r="KE19" s="159">
        <v>2.5053000000000001</v>
      </c>
      <c r="KF19" s="159">
        <v>-28</v>
      </c>
      <c r="KG19" s="159">
        <v>12.3</v>
      </c>
      <c r="KH19" s="158"/>
      <c r="KI19" s="159">
        <v>-68.965800000000002</v>
      </c>
    </row>
    <row r="20" spans="1:295" ht="18" customHeight="1" x14ac:dyDescent="0.3">
      <c r="A20" s="155" t="s">
        <v>72</v>
      </c>
      <c r="B20" s="155" t="s">
        <v>845</v>
      </c>
      <c r="C20" s="159">
        <v>0</v>
      </c>
      <c r="D20" s="159">
        <v>1.9986999999999999</v>
      </c>
      <c r="E20" s="159">
        <v>-6.6967999999999996</v>
      </c>
      <c r="F20" s="159">
        <v>2.6133999999999999</v>
      </c>
      <c r="G20" s="159">
        <v>8.8614999999999995</v>
      </c>
      <c r="H20" s="158"/>
      <c r="I20" s="159">
        <v>15.0754</v>
      </c>
      <c r="J20" s="158"/>
      <c r="K20" s="159">
        <v>8.8707999999999991</v>
      </c>
      <c r="L20" s="159">
        <v>3.2469000000000001</v>
      </c>
      <c r="M20" s="159">
        <v>4.6830999999999996</v>
      </c>
      <c r="N20" s="159">
        <v>-15.54</v>
      </c>
      <c r="O20" s="159">
        <v>-24.2</v>
      </c>
      <c r="P20" s="159">
        <v>0</v>
      </c>
      <c r="Q20" s="159">
        <v>2.484</v>
      </c>
      <c r="R20" s="159">
        <v>-17.600000000000001</v>
      </c>
      <c r="S20" s="159">
        <v>2.8626999999999998</v>
      </c>
      <c r="T20" s="159">
        <v>16.569500000000001</v>
      </c>
      <c r="U20" s="159">
        <v>3.3450000000000002</v>
      </c>
      <c r="V20" s="159">
        <v>3.3178000000000001</v>
      </c>
      <c r="W20" s="159">
        <v>6.0862999999999996</v>
      </c>
      <c r="X20" s="159">
        <v>7.5538999999999996</v>
      </c>
      <c r="Y20" s="159">
        <v>-4.6341999999999999</v>
      </c>
      <c r="Z20" s="159">
        <v>2.3843000000000001</v>
      </c>
      <c r="AA20" s="158"/>
      <c r="AB20" s="159">
        <v>-1.1980999999999999</v>
      </c>
      <c r="AC20" s="159">
        <v>-1.0129999999999999</v>
      </c>
      <c r="AD20" s="159">
        <v>-1.0009999999999999</v>
      </c>
      <c r="AE20" s="159">
        <v>10.837</v>
      </c>
      <c r="AF20" s="159">
        <v>-4.4400000000000004</v>
      </c>
      <c r="AG20" s="159">
        <v>-11</v>
      </c>
      <c r="AH20" s="159">
        <v>2.6930000000000001</v>
      </c>
      <c r="AI20" s="159">
        <v>0.13200000000000001</v>
      </c>
      <c r="AJ20" s="159">
        <v>-19.3</v>
      </c>
      <c r="AK20" s="159">
        <v>-19.39</v>
      </c>
      <c r="AL20" s="158"/>
      <c r="AM20" s="159">
        <v>-7.88</v>
      </c>
      <c r="AN20" s="159">
        <v>-7.76</v>
      </c>
      <c r="AO20" s="158"/>
      <c r="AP20" s="159">
        <v>3.5992000000000002</v>
      </c>
      <c r="AQ20" s="159">
        <v>13.5886</v>
      </c>
      <c r="AR20" s="159">
        <v>16.3002</v>
      </c>
      <c r="AS20" s="159">
        <v>-9.1699000000000002</v>
      </c>
      <c r="AT20" s="159">
        <v>-8.9753000000000007</v>
      </c>
      <c r="AU20" s="159">
        <v>-8.8994999999999997</v>
      </c>
      <c r="AV20" s="159">
        <v>0.18160000000000001</v>
      </c>
      <c r="AW20" s="159">
        <v>0.2112</v>
      </c>
      <c r="AX20" s="159">
        <v>-14.6015</v>
      </c>
      <c r="AY20" s="159">
        <v>-12.726100000000001</v>
      </c>
      <c r="AZ20" s="159">
        <v>1.5905</v>
      </c>
      <c r="BA20" s="159">
        <v>7.2039</v>
      </c>
      <c r="BB20" s="159">
        <v>30.375399999999999</v>
      </c>
      <c r="BC20" s="159">
        <v>16.2242</v>
      </c>
      <c r="BD20" s="159">
        <v>-4.9000000000000004</v>
      </c>
      <c r="BE20" s="159">
        <v>-5</v>
      </c>
      <c r="BF20" s="159">
        <v>-26.2758</v>
      </c>
      <c r="BG20" s="159">
        <v>-26.342099999999999</v>
      </c>
      <c r="BH20" s="159">
        <v>-2.0807000000000002</v>
      </c>
      <c r="BI20" s="158"/>
      <c r="BJ20" s="159">
        <v>4.6923000000000004</v>
      </c>
      <c r="BK20" s="159">
        <v>2.0352999999999999</v>
      </c>
      <c r="BL20" s="159">
        <v>1.8108</v>
      </c>
      <c r="BM20" s="159">
        <v>1.3365</v>
      </c>
      <c r="BN20" s="159">
        <v>-126.4076</v>
      </c>
      <c r="BO20" s="159">
        <v>25.452400000000001</v>
      </c>
      <c r="BP20" s="159">
        <v>25.605</v>
      </c>
      <c r="BQ20" s="159">
        <v>112.95059999999999</v>
      </c>
      <c r="BR20" s="159">
        <v>-168.10599999999999</v>
      </c>
      <c r="BS20" s="158"/>
      <c r="BT20" s="158"/>
      <c r="BU20" s="158"/>
      <c r="BV20" s="159">
        <v>11.6861</v>
      </c>
      <c r="BW20" s="159">
        <v>8.5500000000000007</v>
      </c>
      <c r="BX20" s="159">
        <v>4.16</v>
      </c>
      <c r="BY20" s="159">
        <v>-13.91</v>
      </c>
      <c r="BZ20" s="159">
        <v>2.4300000000000002</v>
      </c>
      <c r="CA20" s="159">
        <v>-25.1797</v>
      </c>
      <c r="CB20" s="159">
        <v>-25.447700000000001</v>
      </c>
      <c r="CC20" s="159">
        <v>26.776399999999999</v>
      </c>
      <c r="CD20" s="159">
        <v>25.5168</v>
      </c>
      <c r="CE20" s="159">
        <v>-8.3300999999999998</v>
      </c>
      <c r="CF20" s="159">
        <v>-22.930399999999999</v>
      </c>
      <c r="CG20" s="159">
        <v>-22.890699999999999</v>
      </c>
      <c r="CH20" s="159">
        <v>5.8319000000000001</v>
      </c>
      <c r="CI20" s="159">
        <v>4.335</v>
      </c>
      <c r="CJ20" s="158"/>
      <c r="CK20" s="158"/>
      <c r="CL20" s="159">
        <v>22.7</v>
      </c>
      <c r="CM20" s="159">
        <v>-2.1</v>
      </c>
      <c r="CN20" s="159">
        <v>-1.83</v>
      </c>
      <c r="CO20" s="159">
        <v>20.601299999999998</v>
      </c>
      <c r="CP20" s="159">
        <v>20.582599999999999</v>
      </c>
      <c r="CQ20" s="159">
        <v>20.170500000000001</v>
      </c>
      <c r="CR20" s="159">
        <v>75.123800000000003</v>
      </c>
      <c r="CS20" s="159">
        <v>74.746399999999994</v>
      </c>
      <c r="CT20" s="159">
        <v>-23.0215</v>
      </c>
      <c r="CU20" s="159">
        <v>-56.118299999999998</v>
      </c>
      <c r="CV20" s="159">
        <v>-21.901199999999999</v>
      </c>
      <c r="CW20" s="159">
        <v>1.6872</v>
      </c>
      <c r="CX20" s="159">
        <v>30.9</v>
      </c>
      <c r="CY20" s="159">
        <v>16.93</v>
      </c>
      <c r="CZ20" s="159">
        <v>5.7861000000000002</v>
      </c>
      <c r="DA20" s="159">
        <v>5.9600999999999997</v>
      </c>
      <c r="DB20" s="159">
        <v>-8.3800000000000008</v>
      </c>
      <c r="DC20" s="158"/>
      <c r="DD20" s="159">
        <v>-7.0137</v>
      </c>
      <c r="DE20" s="159">
        <v>-6.5951000000000004</v>
      </c>
      <c r="DF20" s="159">
        <v>19.414300000000001</v>
      </c>
      <c r="DG20" s="159">
        <v>1.5299999999999999E-2</v>
      </c>
      <c r="DH20" s="159">
        <v>-4.1607000000000003</v>
      </c>
      <c r="DI20" s="159">
        <v>14.2</v>
      </c>
      <c r="DJ20" s="159">
        <v>14.7</v>
      </c>
      <c r="DK20" s="159">
        <v>-4.6959999999999997</v>
      </c>
      <c r="DL20" s="159">
        <v>-1.8701000000000001</v>
      </c>
      <c r="DM20" s="159">
        <v>38.329599999999999</v>
      </c>
      <c r="DN20" s="159">
        <v>4.2733999999999996</v>
      </c>
      <c r="DO20" s="159">
        <v>-1.69</v>
      </c>
      <c r="DP20" s="159">
        <v>-2.23</v>
      </c>
      <c r="DQ20" s="159">
        <v>7.1414999999999997</v>
      </c>
      <c r="DR20" s="159">
        <v>-18.468499999999999</v>
      </c>
      <c r="DS20" s="159">
        <v>-8</v>
      </c>
      <c r="DT20" s="159">
        <v>-8.1</v>
      </c>
      <c r="DU20" s="159">
        <v>21.11</v>
      </c>
      <c r="DV20" s="159">
        <v>14.97</v>
      </c>
      <c r="DW20" s="159">
        <v>-18.581800000000001</v>
      </c>
      <c r="DX20" s="159">
        <v>-9.4273000000000007</v>
      </c>
      <c r="DY20" s="159">
        <v>-40.241599999999998</v>
      </c>
      <c r="DZ20" s="159">
        <v>-38.572699999999998</v>
      </c>
      <c r="EA20" s="158"/>
      <c r="EB20" s="159">
        <v>-13.3262</v>
      </c>
      <c r="EC20" s="159">
        <v>-21.412099999999999</v>
      </c>
      <c r="ED20" s="159">
        <v>-21.040500000000002</v>
      </c>
      <c r="EE20" s="159">
        <v>-27.5032</v>
      </c>
      <c r="EF20" s="159">
        <v>-34.267000000000003</v>
      </c>
      <c r="EG20" s="159">
        <v>-11.349</v>
      </c>
      <c r="EH20" s="159">
        <v>-199.32490000000001</v>
      </c>
      <c r="EI20" s="159">
        <v>-6.3891</v>
      </c>
      <c r="EJ20" s="158"/>
      <c r="EK20" s="159">
        <v>-9.4305000000000003</v>
      </c>
      <c r="EL20" s="159">
        <v>-8.7074999999999996</v>
      </c>
      <c r="EM20" s="159">
        <v>17.591200000000001</v>
      </c>
      <c r="EN20" s="159">
        <v>-6.1595000000000004</v>
      </c>
      <c r="EO20" s="159">
        <v>-6.0785</v>
      </c>
      <c r="EP20" s="159">
        <v>-14.34</v>
      </c>
      <c r="EQ20" s="159">
        <v>-19.903300000000002</v>
      </c>
      <c r="ER20" s="159">
        <v>-19.437100000000001</v>
      </c>
      <c r="ES20" s="159">
        <v>12.6418</v>
      </c>
      <c r="ET20" s="159">
        <v>14.05</v>
      </c>
      <c r="EU20" s="159">
        <v>-12.07</v>
      </c>
      <c r="EV20" s="159">
        <v>0</v>
      </c>
      <c r="EW20" s="159">
        <v>1.927</v>
      </c>
      <c r="EX20" s="159">
        <v>2.4470999999999998</v>
      </c>
      <c r="EY20" s="159">
        <v>-4.6929999999999996</v>
      </c>
      <c r="EZ20" s="159">
        <v>6.3026999999999997</v>
      </c>
      <c r="FA20" s="159">
        <v>2.0792000000000002</v>
      </c>
      <c r="FB20" s="159">
        <v>17.2441</v>
      </c>
      <c r="FC20" s="159">
        <v>-25.956700000000001</v>
      </c>
      <c r="FD20" s="158"/>
      <c r="FE20" s="159">
        <v>0.36330000000000001</v>
      </c>
      <c r="FF20" s="159">
        <v>0.58730000000000004</v>
      </c>
      <c r="FG20" s="159">
        <v>2.6093999999999999</v>
      </c>
      <c r="FH20" s="159">
        <v>3.6456</v>
      </c>
      <c r="FI20" s="159">
        <v>0</v>
      </c>
      <c r="FJ20" s="159">
        <v>11.387</v>
      </c>
      <c r="FK20" s="159">
        <v>11.7219</v>
      </c>
      <c r="FL20" s="159">
        <v>-28.467600000000001</v>
      </c>
      <c r="FM20" s="159">
        <v>20.045400000000001</v>
      </c>
      <c r="FN20" s="159">
        <v>20.277999999999999</v>
      </c>
      <c r="FO20" s="159">
        <v>-15.4467</v>
      </c>
      <c r="FP20" s="158"/>
      <c r="FQ20" s="159">
        <v>21.793500000000002</v>
      </c>
      <c r="FR20" s="159">
        <v>-16.25</v>
      </c>
      <c r="FS20" s="159">
        <v>-2.5099999999999998</v>
      </c>
      <c r="FT20" s="159">
        <v>0.28129999999999999</v>
      </c>
      <c r="FU20" s="159">
        <v>1.34</v>
      </c>
      <c r="FV20" s="159">
        <v>-0.59</v>
      </c>
      <c r="FW20" s="159">
        <v>-23.4421</v>
      </c>
      <c r="FX20" s="159">
        <v>1.3496999999999999</v>
      </c>
      <c r="FY20" s="159">
        <v>5.0229999999999997</v>
      </c>
      <c r="FZ20" s="159">
        <v>0.46100000000000002</v>
      </c>
      <c r="GA20" s="159">
        <v>2.7056</v>
      </c>
      <c r="GB20" s="159">
        <v>19.25</v>
      </c>
      <c r="GC20" s="159">
        <v>-7.9926000000000004</v>
      </c>
      <c r="GD20" s="159">
        <v>-0.67190000000000005</v>
      </c>
      <c r="GE20" s="159">
        <v>-3.05</v>
      </c>
      <c r="GF20" s="159">
        <v>21.015499999999999</v>
      </c>
      <c r="GG20" s="158"/>
      <c r="GH20" s="159">
        <v>16.939900000000002</v>
      </c>
      <c r="GI20" s="158"/>
      <c r="GJ20" s="159">
        <v>-5.7552000000000003</v>
      </c>
      <c r="GK20" s="159">
        <v>2.0164</v>
      </c>
      <c r="GL20" s="158"/>
      <c r="GM20" s="158"/>
      <c r="GN20" s="158"/>
      <c r="GO20" s="159">
        <v>-7.9234</v>
      </c>
      <c r="GP20" s="159">
        <v>3.3410000000000002</v>
      </c>
      <c r="GQ20" s="159">
        <v>-30.2515</v>
      </c>
      <c r="GR20" s="159">
        <v>10.730499999999999</v>
      </c>
      <c r="GS20" s="159">
        <v>4.8251999999999997</v>
      </c>
      <c r="GT20" s="159">
        <v>98.316000000000003</v>
      </c>
      <c r="GU20" s="159">
        <v>-14.147</v>
      </c>
      <c r="GV20" s="159">
        <v>-9.0114000000000001</v>
      </c>
      <c r="GW20" s="159">
        <v>-7.2392000000000003</v>
      </c>
      <c r="GX20" s="159">
        <v>7.7275</v>
      </c>
      <c r="GY20" s="159">
        <v>3.8536000000000001</v>
      </c>
      <c r="GZ20" s="159">
        <v>3.7574000000000001</v>
      </c>
      <c r="HA20" s="159">
        <v>7.8438999999999997</v>
      </c>
      <c r="HB20" s="159">
        <v>5.3590999999999998</v>
      </c>
      <c r="HC20" s="159">
        <v>6.9123999999999999</v>
      </c>
      <c r="HD20" s="159">
        <v>-3.35</v>
      </c>
      <c r="HE20" s="159">
        <v>5.4859</v>
      </c>
      <c r="HF20" s="159">
        <v>40.522100000000002</v>
      </c>
      <c r="HG20" s="159">
        <v>19.736899999999999</v>
      </c>
      <c r="HH20" s="159">
        <v>26.183599999999998</v>
      </c>
      <c r="HI20" s="159">
        <v>38.272799999999997</v>
      </c>
      <c r="HJ20" s="159">
        <v>38.680399999999999</v>
      </c>
      <c r="HK20" s="159">
        <v>-7.4494999999999996</v>
      </c>
      <c r="HL20" s="159">
        <v>-7.8661000000000003</v>
      </c>
      <c r="HM20" s="159">
        <v>-10.874599999999999</v>
      </c>
      <c r="HN20" s="159">
        <v>-11.8004</v>
      </c>
      <c r="HO20" s="159">
        <v>48.034100000000002</v>
      </c>
      <c r="HP20" s="158"/>
      <c r="HQ20" s="159">
        <v>-12.0563</v>
      </c>
      <c r="HR20" s="159">
        <v>-11.4246</v>
      </c>
      <c r="HS20" s="159">
        <v>-8.1590000000000007</v>
      </c>
      <c r="HT20" s="159">
        <v>-7.6978999999999997</v>
      </c>
      <c r="HU20" s="159">
        <v>12.19</v>
      </c>
      <c r="HV20" s="159">
        <v>12.09</v>
      </c>
      <c r="HW20" s="159">
        <v>-28.4</v>
      </c>
      <c r="HX20" s="159">
        <v>-28.2</v>
      </c>
      <c r="HY20" s="159">
        <v>0.19500000000000001</v>
      </c>
      <c r="HZ20" s="159">
        <v>-10.48</v>
      </c>
      <c r="IA20" s="159">
        <v>56.996400000000001</v>
      </c>
      <c r="IB20" s="159">
        <v>24.488399999999999</v>
      </c>
      <c r="IC20" s="159">
        <v>24.386500000000002</v>
      </c>
      <c r="ID20" s="159">
        <v>-18.7</v>
      </c>
      <c r="IE20" s="159">
        <v>-42.7</v>
      </c>
      <c r="IF20" s="159">
        <v>1.3</v>
      </c>
      <c r="IG20" s="159">
        <v>0.4</v>
      </c>
      <c r="IH20" s="159">
        <v>-17.317</v>
      </c>
      <c r="II20" s="159">
        <v>-17.189</v>
      </c>
      <c r="IJ20" s="159">
        <v>-55.148899999999998</v>
      </c>
      <c r="IK20" s="159">
        <v>-0.30359999999999998</v>
      </c>
      <c r="IL20" s="159">
        <v>-254.47839999999999</v>
      </c>
      <c r="IM20" s="159">
        <v>2.7530999999999999</v>
      </c>
      <c r="IN20" s="159">
        <v>-11.928699999999999</v>
      </c>
      <c r="IO20" s="159">
        <v>91.533500000000004</v>
      </c>
      <c r="IP20" s="159">
        <v>72.829400000000007</v>
      </c>
      <c r="IQ20" s="159">
        <v>135.85400000000001</v>
      </c>
      <c r="IR20" s="159">
        <v>70.451800000000006</v>
      </c>
      <c r="IS20" s="159">
        <v>29.653600000000001</v>
      </c>
      <c r="IT20" s="159">
        <v>32.648600000000002</v>
      </c>
      <c r="IU20" s="159">
        <v>31.833200000000001</v>
      </c>
      <c r="IV20" s="159">
        <v>-29.017499999999998</v>
      </c>
      <c r="IW20" s="159">
        <v>196.69059999999999</v>
      </c>
      <c r="IX20" s="159">
        <v>-177.34389999999999</v>
      </c>
      <c r="IY20" s="159">
        <v>32.435000000000002</v>
      </c>
      <c r="IZ20" s="159">
        <v>-17.9894</v>
      </c>
      <c r="JA20" s="159">
        <v>-2.0154000000000001</v>
      </c>
      <c r="JB20" s="158"/>
      <c r="JC20" s="159">
        <v>-6.8</v>
      </c>
      <c r="JD20" s="159">
        <v>-0.79700000000000004</v>
      </c>
      <c r="JE20" s="159">
        <v>-0.80600000000000005</v>
      </c>
      <c r="JF20" s="159">
        <v>3.28</v>
      </c>
      <c r="JG20" s="159">
        <v>1.68</v>
      </c>
      <c r="JH20" s="159">
        <v>-5.5621999999999998</v>
      </c>
      <c r="JI20" s="159">
        <v>-7.4692999999999996</v>
      </c>
      <c r="JJ20" s="159">
        <v>16.234100000000002</v>
      </c>
      <c r="JK20" s="159">
        <v>-18.867799999999999</v>
      </c>
      <c r="JL20" s="159">
        <v>4.3</v>
      </c>
      <c r="JM20" s="159">
        <v>4.3540000000000001</v>
      </c>
      <c r="JN20" s="159">
        <v>4.29</v>
      </c>
      <c r="JO20" s="158"/>
      <c r="JP20" s="158"/>
      <c r="JQ20" s="159">
        <v>3.5897000000000001</v>
      </c>
      <c r="JR20" s="159">
        <v>3.2585999999999999</v>
      </c>
      <c r="JS20" s="159">
        <v>4.1280999999999999</v>
      </c>
      <c r="JT20" s="158"/>
      <c r="JU20" s="159">
        <v>28.7</v>
      </c>
      <c r="JV20" s="159">
        <v>-0.61170000000000002</v>
      </c>
      <c r="JW20" s="159">
        <v>-0.36</v>
      </c>
      <c r="JX20" s="158"/>
      <c r="JY20" s="158"/>
      <c r="JZ20" s="159">
        <v>-18.308</v>
      </c>
      <c r="KA20" s="159">
        <v>-22.388500000000001</v>
      </c>
      <c r="KB20" s="159">
        <v>2.6720000000000002</v>
      </c>
      <c r="KC20" s="159">
        <v>13.505599999999999</v>
      </c>
      <c r="KD20" s="159">
        <v>-16.481100000000001</v>
      </c>
      <c r="KE20" s="159">
        <v>2.5272999999999999</v>
      </c>
      <c r="KF20" s="159">
        <v>-28.5</v>
      </c>
      <c r="KG20" s="159">
        <v>11.8</v>
      </c>
      <c r="KH20" s="158"/>
      <c r="KI20" s="159">
        <v>-67.291499999999999</v>
      </c>
    </row>
    <row r="21" spans="1:295" ht="18" customHeight="1" x14ac:dyDescent="0.3">
      <c r="A21" s="155" t="s">
        <v>72</v>
      </c>
      <c r="B21" s="155" t="s">
        <v>846</v>
      </c>
      <c r="C21" s="159">
        <v>0</v>
      </c>
      <c r="D21" s="159">
        <v>4.4924999999999997</v>
      </c>
      <c r="E21" s="159">
        <v>-9.4423999999999992</v>
      </c>
      <c r="F21" s="159">
        <v>2.6714000000000002</v>
      </c>
      <c r="G21" s="159">
        <v>8.9774999999999991</v>
      </c>
      <c r="H21" s="158"/>
      <c r="I21" s="159">
        <v>16.190200000000001</v>
      </c>
      <c r="J21" s="158"/>
      <c r="K21" s="159">
        <v>10.7012</v>
      </c>
      <c r="L21" s="159">
        <v>4.2648999999999999</v>
      </c>
      <c r="M21" s="159">
        <v>5.6660000000000004</v>
      </c>
      <c r="N21" s="159">
        <v>-17.760000000000002</v>
      </c>
      <c r="O21" s="159">
        <v>-24.2</v>
      </c>
      <c r="P21" s="159">
        <v>0</v>
      </c>
      <c r="Q21" s="159">
        <v>3.3119999999999998</v>
      </c>
      <c r="R21" s="159">
        <v>-17.600000000000001</v>
      </c>
      <c r="S21" s="159">
        <v>2.3273000000000001</v>
      </c>
      <c r="T21" s="159">
        <v>12.7897</v>
      </c>
      <c r="U21" s="159">
        <v>4.1513</v>
      </c>
      <c r="V21" s="159">
        <v>4.0155000000000003</v>
      </c>
      <c r="W21" s="159">
        <v>7.1147999999999998</v>
      </c>
      <c r="X21" s="159">
        <v>7.5419999999999998</v>
      </c>
      <c r="Y21" s="159">
        <v>-4.6021000000000001</v>
      </c>
      <c r="Z21" s="159">
        <v>2.6084999999999998</v>
      </c>
      <c r="AA21" s="158"/>
      <c r="AB21" s="159">
        <v>-1.1143000000000001</v>
      </c>
      <c r="AC21" s="159">
        <v>-0.57699999999999996</v>
      </c>
      <c r="AD21" s="159">
        <v>-0.56000000000000005</v>
      </c>
      <c r="AE21" s="159">
        <v>10.401</v>
      </c>
      <c r="AF21" s="159">
        <v>-2.2200000000000002</v>
      </c>
      <c r="AG21" s="159">
        <v>-11</v>
      </c>
      <c r="AH21" s="159">
        <v>1.9379999999999999</v>
      </c>
      <c r="AI21" s="159">
        <v>0.14000000000000001</v>
      </c>
      <c r="AJ21" s="159">
        <v>-14.99</v>
      </c>
      <c r="AK21" s="159">
        <v>-14.91</v>
      </c>
      <c r="AL21" s="158"/>
      <c r="AM21" s="159">
        <v>-8.36</v>
      </c>
      <c r="AN21" s="159">
        <v>-8.44</v>
      </c>
      <c r="AO21" s="158"/>
      <c r="AP21" s="159">
        <v>3.4</v>
      </c>
      <c r="AQ21" s="159">
        <v>9.4266000000000005</v>
      </c>
      <c r="AR21" s="159">
        <v>11.1883</v>
      </c>
      <c r="AS21" s="159">
        <v>-7.3017000000000003</v>
      </c>
      <c r="AT21" s="159">
        <v>-6.2961</v>
      </c>
      <c r="AU21" s="159">
        <v>-6.7899000000000003</v>
      </c>
      <c r="AV21" s="159">
        <v>7.5852000000000004</v>
      </c>
      <c r="AW21" s="159">
        <v>9.0533999999999999</v>
      </c>
      <c r="AX21" s="159">
        <v>-17.682600000000001</v>
      </c>
      <c r="AY21" s="159">
        <v>-16.075099999999999</v>
      </c>
      <c r="AZ21" s="159">
        <v>2.3795999999999999</v>
      </c>
      <c r="BA21" s="159">
        <v>12.808199999999999</v>
      </c>
      <c r="BB21" s="159">
        <v>29.412299999999998</v>
      </c>
      <c r="BC21" s="159">
        <v>13.9596</v>
      </c>
      <c r="BD21" s="159">
        <v>-4.9000000000000004</v>
      </c>
      <c r="BE21" s="159">
        <v>-4.9000000000000004</v>
      </c>
      <c r="BF21" s="159">
        <v>-23.584399999999999</v>
      </c>
      <c r="BG21" s="159">
        <v>-23.1814</v>
      </c>
      <c r="BH21" s="159">
        <v>-1.7213000000000001</v>
      </c>
      <c r="BI21" s="158"/>
      <c r="BJ21" s="159">
        <v>4.6786000000000003</v>
      </c>
      <c r="BK21" s="159">
        <v>1.8937999999999999</v>
      </c>
      <c r="BL21" s="159">
        <v>2.5775999999999999</v>
      </c>
      <c r="BM21" s="159">
        <v>1.8468</v>
      </c>
      <c r="BN21" s="159">
        <v>-103.5188</v>
      </c>
      <c r="BO21" s="159">
        <v>26.886800000000001</v>
      </c>
      <c r="BP21" s="159">
        <v>26.795200000000001</v>
      </c>
      <c r="BQ21" s="159">
        <v>87.071399999999997</v>
      </c>
      <c r="BR21" s="159">
        <v>-149.29130000000001</v>
      </c>
      <c r="BS21" s="158"/>
      <c r="BT21" s="158"/>
      <c r="BU21" s="158"/>
      <c r="BV21" s="159">
        <v>11.715999999999999</v>
      </c>
      <c r="BW21" s="159">
        <v>8.39</v>
      </c>
      <c r="BX21" s="159">
        <v>3.5</v>
      </c>
      <c r="BY21" s="159">
        <v>-13.17</v>
      </c>
      <c r="BZ21" s="159">
        <v>3.89</v>
      </c>
      <c r="CA21" s="159">
        <v>-24.242000000000001</v>
      </c>
      <c r="CB21" s="159">
        <v>-23.9741</v>
      </c>
      <c r="CC21" s="159">
        <v>29.324200000000001</v>
      </c>
      <c r="CD21" s="159">
        <v>28.7135</v>
      </c>
      <c r="CE21" s="159">
        <v>-4.5724</v>
      </c>
      <c r="CF21" s="159">
        <v>-18.028199999999998</v>
      </c>
      <c r="CG21" s="159">
        <v>-18.0078</v>
      </c>
      <c r="CH21" s="159">
        <v>3.7496</v>
      </c>
      <c r="CI21" s="159">
        <v>7.1896000000000004</v>
      </c>
      <c r="CJ21" s="158"/>
      <c r="CK21" s="158"/>
      <c r="CL21" s="159">
        <v>32</v>
      </c>
      <c r="CM21" s="159">
        <v>-9.4</v>
      </c>
      <c r="CN21" s="159">
        <v>-2.02</v>
      </c>
      <c r="CO21" s="159">
        <v>25.7028</v>
      </c>
      <c r="CP21" s="159">
        <v>26.1861</v>
      </c>
      <c r="CQ21" s="159">
        <v>24.480799999999999</v>
      </c>
      <c r="CR21" s="159">
        <v>69.532300000000006</v>
      </c>
      <c r="CS21" s="159">
        <v>70.14</v>
      </c>
      <c r="CT21" s="159">
        <v>-22.032900000000001</v>
      </c>
      <c r="CU21" s="159">
        <v>-52.400300000000001</v>
      </c>
      <c r="CV21" s="159">
        <v>-21.442</v>
      </c>
      <c r="CW21" s="159">
        <v>1.9125000000000001</v>
      </c>
      <c r="CX21" s="159">
        <v>30.22</v>
      </c>
      <c r="CY21" s="159">
        <v>17.7</v>
      </c>
      <c r="CZ21" s="159">
        <v>7.0361000000000002</v>
      </c>
      <c r="DA21" s="159">
        <v>7.2295999999999996</v>
      </c>
      <c r="DB21" s="159">
        <v>-9.02</v>
      </c>
      <c r="DC21" s="158"/>
      <c r="DD21" s="159">
        <v>-9.5952000000000002</v>
      </c>
      <c r="DE21" s="159">
        <v>-9.4520999999999997</v>
      </c>
      <c r="DF21" s="159">
        <v>20.183299999999999</v>
      </c>
      <c r="DG21" s="159">
        <v>1.5100000000000001E-2</v>
      </c>
      <c r="DH21" s="159">
        <v>-4.5601000000000003</v>
      </c>
      <c r="DI21" s="159">
        <v>8.9</v>
      </c>
      <c r="DJ21" s="159">
        <v>9.6999999999999993</v>
      </c>
      <c r="DK21" s="159">
        <v>-3.8256999999999999</v>
      </c>
      <c r="DL21" s="159">
        <v>-0.374</v>
      </c>
      <c r="DM21" s="159">
        <v>39.749099999999999</v>
      </c>
      <c r="DN21" s="159">
        <v>6.6855000000000002</v>
      </c>
      <c r="DO21" s="159">
        <v>0.1</v>
      </c>
      <c r="DP21" s="159">
        <v>-2.46</v>
      </c>
      <c r="DQ21" s="159">
        <v>6.7229999999999999</v>
      </c>
      <c r="DR21" s="159">
        <v>-21.7012</v>
      </c>
      <c r="DS21" s="159">
        <v>-12.91</v>
      </c>
      <c r="DT21" s="159">
        <v>-12.9</v>
      </c>
      <c r="DU21" s="159">
        <v>32.21</v>
      </c>
      <c r="DV21" s="159">
        <v>17.05</v>
      </c>
      <c r="DW21" s="159">
        <v>-22.672699999999999</v>
      </c>
      <c r="DX21" s="159">
        <v>-11.045500000000001</v>
      </c>
      <c r="DY21" s="159">
        <v>-40.404000000000003</v>
      </c>
      <c r="DZ21" s="159">
        <v>-39.336399999999998</v>
      </c>
      <c r="EA21" s="159">
        <v>9.8562999999999992</v>
      </c>
      <c r="EB21" s="159">
        <v>-7.5006000000000004</v>
      </c>
      <c r="EC21" s="159">
        <v>-15.219900000000001</v>
      </c>
      <c r="ED21" s="159">
        <v>-14.773199999999999</v>
      </c>
      <c r="EE21" s="159">
        <v>-19.975000000000001</v>
      </c>
      <c r="EF21" s="159">
        <v>-26.010899999999999</v>
      </c>
      <c r="EG21" s="159">
        <v>-10.893000000000001</v>
      </c>
      <c r="EH21" s="159">
        <v>-171.11199999999999</v>
      </c>
      <c r="EI21" s="159">
        <v>-19.573399999999999</v>
      </c>
      <c r="EJ21" s="158"/>
      <c r="EK21" s="159">
        <v>-10.062200000000001</v>
      </c>
      <c r="EL21" s="159">
        <v>-9.4476999999999993</v>
      </c>
      <c r="EM21" s="159">
        <v>12.9693</v>
      </c>
      <c r="EN21" s="159">
        <v>-13.0397</v>
      </c>
      <c r="EO21" s="159">
        <v>-12.831099999999999</v>
      </c>
      <c r="EP21" s="159">
        <v>15.888</v>
      </c>
      <c r="EQ21" s="159">
        <v>-22.513000000000002</v>
      </c>
      <c r="ER21" s="159">
        <v>-22.238399999999999</v>
      </c>
      <c r="ES21" s="159">
        <v>8.9585000000000008</v>
      </c>
      <c r="ET21" s="159">
        <v>-9.32</v>
      </c>
      <c r="EU21" s="159">
        <v>-11.16</v>
      </c>
      <c r="EV21" s="159">
        <v>0</v>
      </c>
      <c r="EW21" s="159">
        <v>2.2786</v>
      </c>
      <c r="EX21" s="159">
        <v>-13.001099999999999</v>
      </c>
      <c r="EY21" s="159">
        <v>-4.4047000000000001</v>
      </c>
      <c r="EZ21" s="159">
        <v>6.5228000000000002</v>
      </c>
      <c r="FA21" s="159">
        <v>2.0325000000000002</v>
      </c>
      <c r="FB21" s="159">
        <v>12.716200000000001</v>
      </c>
      <c r="FC21" s="159">
        <v>-21.9832</v>
      </c>
      <c r="FD21" s="158"/>
      <c r="FE21" s="159">
        <v>0.36599999999999999</v>
      </c>
      <c r="FF21" s="159">
        <v>0.59750000000000003</v>
      </c>
      <c r="FG21" s="159">
        <v>0</v>
      </c>
      <c r="FH21" s="159">
        <v>3.9689000000000001</v>
      </c>
      <c r="FI21" s="159">
        <v>0</v>
      </c>
      <c r="FJ21" s="159">
        <v>11.052099999999999</v>
      </c>
      <c r="FK21" s="159">
        <v>10.7172</v>
      </c>
      <c r="FL21" s="159">
        <v>-18.922599999999999</v>
      </c>
      <c r="FM21" s="159">
        <v>20.5885</v>
      </c>
      <c r="FN21" s="159">
        <v>20.613299999999999</v>
      </c>
      <c r="FO21" s="159">
        <v>-8.0497999999999994</v>
      </c>
      <c r="FP21" s="158"/>
      <c r="FQ21" s="159">
        <v>18.3902</v>
      </c>
      <c r="FR21" s="159">
        <v>-17.87</v>
      </c>
      <c r="FS21" s="159">
        <v>-2.0173999999999999</v>
      </c>
      <c r="FT21" s="159">
        <v>0.31790000000000002</v>
      </c>
      <c r="FU21" s="159">
        <v>1.52</v>
      </c>
      <c r="FV21" s="159">
        <v>2.13</v>
      </c>
      <c r="FW21" s="159">
        <v>-16.787700000000001</v>
      </c>
      <c r="FX21" s="159">
        <v>1.2329000000000001</v>
      </c>
      <c r="FY21" s="159">
        <v>5.157</v>
      </c>
      <c r="FZ21" s="159">
        <v>0.56999999999999995</v>
      </c>
      <c r="GA21" s="159">
        <v>2.5415000000000001</v>
      </c>
      <c r="GB21" s="159">
        <v>16.93</v>
      </c>
      <c r="GC21" s="159">
        <v>-16.9499</v>
      </c>
      <c r="GD21" s="159">
        <v>-10.345000000000001</v>
      </c>
      <c r="GE21" s="159">
        <v>-3</v>
      </c>
      <c r="GF21" s="159">
        <v>17.2302</v>
      </c>
      <c r="GG21" s="158"/>
      <c r="GH21" s="159">
        <v>19.153099999999998</v>
      </c>
      <c r="GI21" s="158"/>
      <c r="GJ21" s="159">
        <v>-6.5495000000000001</v>
      </c>
      <c r="GK21" s="159">
        <v>2.0926</v>
      </c>
      <c r="GL21" s="158"/>
      <c r="GM21" s="158"/>
      <c r="GN21" s="159">
        <v>-11.2455</v>
      </c>
      <c r="GO21" s="159">
        <v>-9.3770000000000007</v>
      </c>
      <c r="GP21" s="159">
        <v>1.3344</v>
      </c>
      <c r="GQ21" s="159">
        <v>-30.419599999999999</v>
      </c>
      <c r="GR21" s="159">
        <v>5.5087999999999999</v>
      </c>
      <c r="GS21" s="159">
        <v>4.1645000000000003</v>
      </c>
      <c r="GT21" s="159">
        <v>127.4936</v>
      </c>
      <c r="GU21" s="159">
        <v>-13.3904</v>
      </c>
      <c r="GV21" s="159">
        <v>-10.435600000000001</v>
      </c>
      <c r="GW21" s="159">
        <v>-7.3467000000000002</v>
      </c>
      <c r="GX21" s="159">
        <v>7.9908000000000001</v>
      </c>
      <c r="GY21" s="159">
        <v>3.9853999999999998</v>
      </c>
      <c r="GZ21" s="159">
        <v>3.9710000000000001</v>
      </c>
      <c r="HA21" s="159">
        <v>7</v>
      </c>
      <c r="HB21" s="159">
        <v>3.0343</v>
      </c>
      <c r="HC21" s="159">
        <v>4.8086000000000002</v>
      </c>
      <c r="HD21" s="159">
        <v>-1.26</v>
      </c>
      <c r="HE21" s="159">
        <v>4.4179000000000004</v>
      </c>
      <c r="HF21" s="159">
        <v>37.230800000000002</v>
      </c>
      <c r="HG21" s="159">
        <v>19.761600000000001</v>
      </c>
      <c r="HH21" s="159">
        <v>29.0318</v>
      </c>
      <c r="HI21" s="159">
        <v>38.627200000000002</v>
      </c>
      <c r="HJ21" s="159">
        <v>38.948399999999999</v>
      </c>
      <c r="HK21" s="159">
        <v>-6.1294000000000004</v>
      </c>
      <c r="HL21" s="159">
        <v>-7.2949999999999999</v>
      </c>
      <c r="HM21" s="159">
        <v>-10.541</v>
      </c>
      <c r="HN21" s="159">
        <v>-12.933199999999999</v>
      </c>
      <c r="HO21" s="159">
        <v>48.034100000000002</v>
      </c>
      <c r="HP21" s="159">
        <v>51.043999999999997</v>
      </c>
      <c r="HQ21" s="159">
        <v>-12.1112</v>
      </c>
      <c r="HR21" s="159">
        <v>-11.4795</v>
      </c>
      <c r="HS21" s="159">
        <v>-9.3004999999999995</v>
      </c>
      <c r="HT21" s="159">
        <v>-8.8764000000000003</v>
      </c>
      <c r="HU21" s="159">
        <v>11.56</v>
      </c>
      <c r="HV21" s="159">
        <v>11.51</v>
      </c>
      <c r="HW21" s="159">
        <v>-28.5</v>
      </c>
      <c r="HX21" s="159">
        <v>-27.9</v>
      </c>
      <c r="HY21" s="159">
        <v>-8.6999999999999994E-2</v>
      </c>
      <c r="HZ21" s="159">
        <v>-10.4</v>
      </c>
      <c r="IA21" s="159">
        <v>54.7303</v>
      </c>
      <c r="IB21" s="159">
        <v>24.779199999999999</v>
      </c>
      <c r="IC21" s="159">
        <v>25.008400000000002</v>
      </c>
      <c r="ID21" s="159">
        <v>-17.8</v>
      </c>
      <c r="IE21" s="159">
        <v>-42.7</v>
      </c>
      <c r="IF21" s="159">
        <v>-1</v>
      </c>
      <c r="IG21" s="159">
        <v>-1.7</v>
      </c>
      <c r="IH21" s="158"/>
      <c r="II21" s="159">
        <v>-17.392499999999998</v>
      </c>
      <c r="IJ21" s="159">
        <v>-59.4238</v>
      </c>
      <c r="IK21" s="159">
        <v>2.3151999999999999</v>
      </c>
      <c r="IL21" s="159">
        <v>-254.3897</v>
      </c>
      <c r="IM21" s="159">
        <v>1.6444000000000001</v>
      </c>
      <c r="IN21" s="159">
        <v>-15.283799999999999</v>
      </c>
      <c r="IO21" s="159">
        <v>91.657799999999995</v>
      </c>
      <c r="IP21" s="159">
        <v>70.681299999999993</v>
      </c>
      <c r="IQ21" s="159">
        <v>134.4341</v>
      </c>
      <c r="IR21" s="159">
        <v>72.214399999999998</v>
      </c>
      <c r="IS21" s="159">
        <v>29.564699999999998</v>
      </c>
      <c r="IT21" s="159">
        <v>35.862699999999997</v>
      </c>
      <c r="IU21" s="159">
        <v>34.920200000000001</v>
      </c>
      <c r="IV21" s="159">
        <v>-23.8474</v>
      </c>
      <c r="IW21" s="159">
        <v>200.47479999999999</v>
      </c>
      <c r="IX21" s="159">
        <v>-178.1088</v>
      </c>
      <c r="IY21" s="159">
        <v>34.674700000000001</v>
      </c>
      <c r="IZ21" s="159">
        <v>-20.884899999999998</v>
      </c>
      <c r="JA21" s="159">
        <v>-2.3889999999999998</v>
      </c>
      <c r="JB21" s="158"/>
      <c r="JC21" s="159">
        <v>-6.96</v>
      </c>
      <c r="JD21" s="159">
        <v>-0.55400000000000005</v>
      </c>
      <c r="JE21" s="159">
        <v>-0.56699999999999995</v>
      </c>
      <c r="JF21" s="159">
        <v>3.28</v>
      </c>
      <c r="JG21" s="159">
        <v>1.36</v>
      </c>
      <c r="JH21" s="159">
        <v>-5.4874000000000001</v>
      </c>
      <c r="JI21" s="159">
        <v>-7.7347999999999999</v>
      </c>
      <c r="JJ21" s="159">
        <v>16.087599999999998</v>
      </c>
      <c r="JK21" s="159">
        <v>-18.806699999999999</v>
      </c>
      <c r="JL21" s="159">
        <v>4.5</v>
      </c>
      <c r="JM21" s="159">
        <v>3.7789999999999999</v>
      </c>
      <c r="JN21" s="159">
        <v>4.0949999999999998</v>
      </c>
      <c r="JO21" s="158"/>
      <c r="JP21" s="158"/>
      <c r="JQ21" s="159">
        <v>3.6726999999999999</v>
      </c>
      <c r="JR21" s="159">
        <v>2.8875999999999999</v>
      </c>
      <c r="JS21" s="159">
        <v>4.0519999999999996</v>
      </c>
      <c r="JT21" s="158"/>
      <c r="JU21" s="159">
        <v>28.4</v>
      </c>
      <c r="JV21" s="159">
        <v>-0.11650000000000001</v>
      </c>
      <c r="JW21" s="159">
        <v>-0.12</v>
      </c>
      <c r="JX21" s="158"/>
      <c r="JY21" s="159">
        <v>0</v>
      </c>
      <c r="JZ21" s="159">
        <v>-18.548500000000001</v>
      </c>
      <c r="KA21" s="159">
        <v>-21.650600000000001</v>
      </c>
      <c r="KB21" s="159">
        <v>4.3464999999999998</v>
      </c>
      <c r="KC21" s="159">
        <v>13.0524</v>
      </c>
      <c r="KD21" s="159">
        <v>-15.8635</v>
      </c>
      <c r="KE21" s="159">
        <v>2.6722999999999999</v>
      </c>
      <c r="KF21" s="159">
        <v>-28.3</v>
      </c>
      <c r="KG21" s="159">
        <v>11.6</v>
      </c>
      <c r="KH21" s="158"/>
      <c r="KI21" s="159">
        <v>-69.225999999999999</v>
      </c>
    </row>
    <row r="22" spans="1:295" ht="18" customHeight="1" x14ac:dyDescent="0.3">
      <c r="A22" s="155" t="s">
        <v>72</v>
      </c>
      <c r="B22" s="155" t="s">
        <v>847</v>
      </c>
      <c r="C22" s="159">
        <v>0</v>
      </c>
      <c r="D22" s="159">
        <v>2.8170000000000002</v>
      </c>
      <c r="E22" s="159">
        <v>-7.6486000000000001</v>
      </c>
      <c r="F22" s="159">
        <v>2.7105999999999999</v>
      </c>
      <c r="G22" s="159">
        <v>8.9548000000000005</v>
      </c>
      <c r="H22" s="158"/>
      <c r="I22" s="159">
        <v>16.4819</v>
      </c>
      <c r="J22" s="158"/>
      <c r="K22" s="159">
        <v>12.3734</v>
      </c>
      <c r="L22" s="159">
        <v>5.1037999999999997</v>
      </c>
      <c r="M22" s="159">
        <v>6.4543999999999997</v>
      </c>
      <c r="N22" s="159">
        <v>-19.98</v>
      </c>
      <c r="O22" s="158"/>
      <c r="P22" s="158"/>
      <c r="Q22" s="158"/>
      <c r="R22" s="158"/>
      <c r="S22" s="159">
        <v>1.87</v>
      </c>
      <c r="T22" s="159">
        <v>12.384600000000001</v>
      </c>
      <c r="U22" s="159">
        <v>4.0991999999999997</v>
      </c>
      <c r="V22" s="159">
        <v>4.0613000000000001</v>
      </c>
      <c r="W22" s="159">
        <v>7.4187000000000003</v>
      </c>
      <c r="X22" s="159">
        <v>7.5103</v>
      </c>
      <c r="Y22" s="159">
        <v>-4.8243</v>
      </c>
      <c r="Z22" s="159">
        <v>2.5347</v>
      </c>
      <c r="AA22" s="158"/>
      <c r="AB22" s="159">
        <v>-1.0721000000000001</v>
      </c>
      <c r="AC22" s="159">
        <v>-0.75800000000000001</v>
      </c>
      <c r="AD22" s="159">
        <v>-0.752</v>
      </c>
      <c r="AE22" s="159">
        <v>10.500999999999999</v>
      </c>
      <c r="AF22" s="159">
        <v>-2.2200000000000002</v>
      </c>
      <c r="AG22" s="158"/>
      <c r="AH22" s="159">
        <v>1.974</v>
      </c>
      <c r="AI22" s="159">
        <v>0.13900000000000001</v>
      </c>
      <c r="AJ22" s="159">
        <v>-16.59</v>
      </c>
      <c r="AK22" s="159">
        <v>-16.45</v>
      </c>
      <c r="AL22" s="158"/>
      <c r="AM22" s="159">
        <v>-8.3699999999999992</v>
      </c>
      <c r="AN22" s="159">
        <v>-8.2899999999999991</v>
      </c>
      <c r="AO22" s="158"/>
      <c r="AP22" s="159">
        <v>3.4062999999999999</v>
      </c>
      <c r="AQ22" s="159">
        <v>12.756</v>
      </c>
      <c r="AR22" s="159">
        <v>13.937799999999999</v>
      </c>
      <c r="AS22" s="159">
        <v>-5.4819000000000004</v>
      </c>
      <c r="AT22" s="159">
        <v>-8.9753000000000007</v>
      </c>
      <c r="AU22" s="159">
        <v>-8.5239999999999991</v>
      </c>
      <c r="AV22" s="159">
        <v>-0.51390000000000002</v>
      </c>
      <c r="AW22" s="159">
        <v>-0.39739999999999998</v>
      </c>
      <c r="AX22" s="159">
        <v>-16.610900000000001</v>
      </c>
      <c r="AY22" s="159">
        <v>-12.190300000000001</v>
      </c>
      <c r="AZ22" s="159">
        <v>1.196</v>
      </c>
      <c r="BA22" s="159">
        <v>5.3304999999999998</v>
      </c>
      <c r="BB22" s="159">
        <v>31.9757</v>
      </c>
      <c r="BC22" s="159">
        <v>15.9359</v>
      </c>
      <c r="BD22" s="159">
        <v>-4.9000000000000004</v>
      </c>
      <c r="BE22" s="159">
        <v>-4.9000000000000004</v>
      </c>
      <c r="BF22" s="159">
        <v>-25.276299999999999</v>
      </c>
      <c r="BG22" s="159">
        <v>-24.9818</v>
      </c>
      <c r="BH22" s="159">
        <v>-1.8506</v>
      </c>
      <c r="BI22" s="158"/>
      <c r="BJ22" s="159">
        <v>1.7195</v>
      </c>
      <c r="BK22" s="159">
        <v>2.7155</v>
      </c>
      <c r="BL22" s="159">
        <v>2.6515</v>
      </c>
      <c r="BM22" s="159">
        <v>1.8988</v>
      </c>
      <c r="BN22" s="159">
        <v>-116.9469</v>
      </c>
      <c r="BO22" s="159">
        <v>26.856300000000001</v>
      </c>
      <c r="BP22" s="159">
        <v>26.886800000000001</v>
      </c>
      <c r="BQ22" s="159">
        <v>99.688100000000006</v>
      </c>
      <c r="BR22" s="159">
        <v>-156.4495</v>
      </c>
      <c r="BS22" s="158"/>
      <c r="BT22" s="158"/>
      <c r="BU22" s="158"/>
      <c r="BV22" s="159">
        <v>10.5783</v>
      </c>
      <c r="BW22" s="159">
        <v>8.18</v>
      </c>
      <c r="BX22" s="159">
        <v>3.3</v>
      </c>
      <c r="BY22" s="159">
        <v>-14.17</v>
      </c>
      <c r="BZ22" s="159">
        <v>3.41</v>
      </c>
      <c r="CA22" s="159">
        <v>-19.5535</v>
      </c>
      <c r="CB22" s="159">
        <v>-19.419599999999999</v>
      </c>
      <c r="CC22" s="159">
        <v>31.151299999999999</v>
      </c>
      <c r="CD22" s="159">
        <v>29.5139</v>
      </c>
      <c r="CE22" s="159">
        <v>-4.1558000000000002</v>
      </c>
      <c r="CF22" s="159">
        <v>-24.188400000000001</v>
      </c>
      <c r="CG22" s="159">
        <v>-23.8568</v>
      </c>
      <c r="CH22" s="159">
        <v>1.9555</v>
      </c>
      <c r="CI22" s="159">
        <v>5.9169999999999998</v>
      </c>
      <c r="CJ22" s="158"/>
      <c r="CK22" s="158"/>
      <c r="CL22" s="159">
        <v>29.7</v>
      </c>
      <c r="CM22" s="159">
        <v>-7.1</v>
      </c>
      <c r="CN22" s="159">
        <v>-1.88</v>
      </c>
      <c r="CO22" s="159">
        <v>22.391300000000001</v>
      </c>
      <c r="CP22" s="159">
        <v>22.014700000000001</v>
      </c>
      <c r="CQ22" s="159">
        <v>21.142099999999999</v>
      </c>
      <c r="CR22" s="159">
        <v>72.463099999999997</v>
      </c>
      <c r="CS22" s="159">
        <v>72.524199999999993</v>
      </c>
      <c r="CT22" s="159">
        <v>-25.258500000000002</v>
      </c>
      <c r="CU22" s="159">
        <v>-51.750500000000002</v>
      </c>
      <c r="CV22" s="159">
        <v>-24.416399999999999</v>
      </c>
      <c r="CW22" s="159">
        <v>1.7472000000000001</v>
      </c>
      <c r="CX22" s="159">
        <v>26.09</v>
      </c>
      <c r="CY22" s="159">
        <v>17.05</v>
      </c>
      <c r="CZ22" s="159">
        <v>7.0361000000000002</v>
      </c>
      <c r="DA22" s="159">
        <v>7.2295999999999996</v>
      </c>
      <c r="DB22" s="159">
        <v>-9.07</v>
      </c>
      <c r="DC22" s="158"/>
      <c r="DD22" s="159">
        <v>-8.6791999999999998</v>
      </c>
      <c r="DE22" s="159">
        <v>-7.9842000000000004</v>
      </c>
      <c r="DF22" s="159">
        <v>27.7866</v>
      </c>
      <c r="DG22" s="159">
        <v>1.54E-2</v>
      </c>
      <c r="DH22" s="159">
        <v>-4.5281000000000002</v>
      </c>
      <c r="DI22" s="158"/>
      <c r="DJ22" s="158"/>
      <c r="DK22" s="159">
        <v>-3.3740000000000001</v>
      </c>
      <c r="DL22" s="159">
        <v>0.37990000000000002</v>
      </c>
      <c r="DM22" s="159">
        <v>39.749099999999999</v>
      </c>
      <c r="DN22" s="159">
        <v>7.7988</v>
      </c>
      <c r="DO22" s="159">
        <v>0.87</v>
      </c>
      <c r="DP22" s="159">
        <v>-2.34</v>
      </c>
      <c r="DQ22" s="159">
        <v>6.0209999999999999</v>
      </c>
      <c r="DR22" s="159">
        <v>-27.7166</v>
      </c>
      <c r="DS22" s="159">
        <v>-12.91</v>
      </c>
      <c r="DT22" s="159">
        <v>-12.98</v>
      </c>
      <c r="DU22" s="159">
        <v>31.27</v>
      </c>
      <c r="DV22" s="159">
        <v>16.829999999999998</v>
      </c>
      <c r="DW22" s="159">
        <v>-29.072700000000001</v>
      </c>
      <c r="DX22" s="159">
        <v>-14.427300000000001</v>
      </c>
      <c r="DY22" s="159">
        <v>-40.680900000000001</v>
      </c>
      <c r="DZ22" s="159">
        <v>-39.063600000000001</v>
      </c>
      <c r="EA22" s="159">
        <v>9.9050999999999991</v>
      </c>
      <c r="EB22" s="159">
        <v>-9.2296999999999993</v>
      </c>
      <c r="EC22" s="159">
        <v>-17.442699999999999</v>
      </c>
      <c r="ED22" s="159">
        <v>-17.3748</v>
      </c>
      <c r="EE22" s="159">
        <v>-22.755700000000001</v>
      </c>
      <c r="EF22" s="159">
        <v>-27.833400000000001</v>
      </c>
      <c r="EG22" s="159">
        <v>-9.9689999999999994</v>
      </c>
      <c r="EH22" s="159">
        <v>-183.3587</v>
      </c>
      <c r="EI22" s="159">
        <v>-36.893099999999997</v>
      </c>
      <c r="EJ22" s="158"/>
      <c r="EK22" s="159">
        <v>-11</v>
      </c>
      <c r="EL22" s="159">
        <v>-10.167899999999999</v>
      </c>
      <c r="EM22" s="159">
        <v>16.413799999999998</v>
      </c>
      <c r="EN22" s="159">
        <v>-8.5672999999999995</v>
      </c>
      <c r="EO22" s="159">
        <v>-9.2370000000000001</v>
      </c>
      <c r="EP22" s="159">
        <v>-5.1239999999999997</v>
      </c>
      <c r="EQ22" s="159">
        <v>-19.1127</v>
      </c>
      <c r="ER22" s="159">
        <v>-18.7</v>
      </c>
      <c r="ES22" s="159">
        <v>9.6022999999999996</v>
      </c>
      <c r="ET22" s="159">
        <v>13.64</v>
      </c>
      <c r="EU22" s="159">
        <v>-11.39</v>
      </c>
      <c r="EV22" s="159">
        <v>-0.7</v>
      </c>
      <c r="EW22" s="159">
        <v>2.7967</v>
      </c>
      <c r="EX22" s="159">
        <v>-5.6976000000000004</v>
      </c>
      <c r="EY22" s="159">
        <v>-4.2380000000000004</v>
      </c>
      <c r="EZ22" s="159">
        <v>6.8939000000000004</v>
      </c>
      <c r="FA22" s="159">
        <v>1.3545</v>
      </c>
      <c r="FB22" s="159">
        <v>12.562099999999999</v>
      </c>
      <c r="FC22" s="159">
        <v>-22.418099999999999</v>
      </c>
      <c r="FD22" s="158"/>
      <c r="FE22" s="159">
        <v>0.47139999999999999</v>
      </c>
      <c r="FF22" s="159">
        <v>1.0509999999999999</v>
      </c>
      <c r="FG22" s="159">
        <v>3.1456</v>
      </c>
      <c r="FH22" s="159">
        <v>3.2576000000000001</v>
      </c>
      <c r="FI22" s="159">
        <v>0</v>
      </c>
      <c r="FJ22" s="159">
        <v>7.0331999999999999</v>
      </c>
      <c r="FK22" s="159">
        <v>6.5308000000000002</v>
      </c>
      <c r="FL22" s="159">
        <v>-21.769300000000001</v>
      </c>
      <c r="FM22" s="159">
        <v>20.293700000000001</v>
      </c>
      <c r="FN22" s="159">
        <v>19.984400000000001</v>
      </c>
      <c r="FO22" s="159">
        <v>-8.6927000000000003</v>
      </c>
      <c r="FP22" s="158"/>
      <c r="FQ22" s="159">
        <v>20.206600000000002</v>
      </c>
      <c r="FR22" s="159">
        <v>-16.66</v>
      </c>
      <c r="FS22" s="159">
        <v>-1.8214999999999999</v>
      </c>
      <c r="FT22" s="159">
        <v>0.28129999999999999</v>
      </c>
      <c r="FU22" s="159">
        <v>1.48</v>
      </c>
      <c r="FV22" s="159">
        <v>1.25</v>
      </c>
      <c r="FW22" s="159">
        <v>-21.009799999999998</v>
      </c>
      <c r="FX22" s="159">
        <v>1.0495000000000001</v>
      </c>
      <c r="FY22" s="159">
        <v>5.0890000000000004</v>
      </c>
      <c r="FZ22" s="159">
        <v>0.84799999999999998</v>
      </c>
      <c r="GA22" s="159">
        <v>2.6371000000000002</v>
      </c>
      <c r="GB22" s="159">
        <v>16.13</v>
      </c>
      <c r="GC22" s="159">
        <v>-17.723500000000001</v>
      </c>
      <c r="GD22" s="159">
        <v>-9.2532999999999994</v>
      </c>
      <c r="GE22" s="159">
        <v>-3.07</v>
      </c>
      <c r="GF22" s="159">
        <v>16.369399999999999</v>
      </c>
      <c r="GG22" s="158"/>
      <c r="GH22" s="159">
        <v>18.514800000000001</v>
      </c>
      <c r="GI22" s="158"/>
      <c r="GJ22" s="159">
        <v>-6.0216000000000003</v>
      </c>
      <c r="GK22" s="159">
        <v>2.1377999999999999</v>
      </c>
      <c r="GL22" s="158"/>
      <c r="GM22" s="158"/>
      <c r="GN22" s="159">
        <v>-11.091699999999999</v>
      </c>
      <c r="GO22" s="159">
        <v>-9.3643999999999998</v>
      </c>
      <c r="GP22" s="159">
        <v>0.42499999999999999</v>
      </c>
      <c r="GQ22" s="159">
        <v>-29.915400000000002</v>
      </c>
      <c r="GR22" s="159">
        <v>4.4602000000000004</v>
      </c>
      <c r="GS22" s="159">
        <v>3.2742</v>
      </c>
      <c r="GT22" s="159">
        <v>122.04300000000001</v>
      </c>
      <c r="GU22" s="159">
        <v>-13.4711</v>
      </c>
      <c r="GV22" s="159">
        <v>-10.571300000000001</v>
      </c>
      <c r="GW22" s="159">
        <v>-7.1947000000000001</v>
      </c>
      <c r="GX22" s="159">
        <v>7.6140999999999996</v>
      </c>
      <c r="GY22" s="159">
        <v>4.3442999999999996</v>
      </c>
      <c r="GZ22" s="159">
        <v>4.3754</v>
      </c>
      <c r="HA22" s="158"/>
      <c r="HB22" s="159">
        <v>-4.0823</v>
      </c>
      <c r="HC22" s="159">
        <v>-2.5512999999999999</v>
      </c>
      <c r="HD22" s="159">
        <v>-8.3800000000000008</v>
      </c>
      <c r="HE22" s="159">
        <v>11.5128</v>
      </c>
      <c r="HF22" s="159">
        <v>49.334699999999998</v>
      </c>
      <c r="HG22" s="159">
        <v>0</v>
      </c>
      <c r="HH22" s="159">
        <v>21.740500000000001</v>
      </c>
      <c r="HI22" s="159">
        <v>32.770699999999998</v>
      </c>
      <c r="HJ22" s="159">
        <v>32.620399999999997</v>
      </c>
      <c r="HK22" s="159">
        <v>0</v>
      </c>
      <c r="HL22" s="159">
        <v>0</v>
      </c>
      <c r="HM22" s="159">
        <v>-11.3988</v>
      </c>
      <c r="HN22" s="159">
        <v>-13.0442</v>
      </c>
      <c r="HO22" s="158"/>
      <c r="HP22" s="159">
        <v>38.669499999999999</v>
      </c>
      <c r="HQ22" s="159">
        <v>-16.006</v>
      </c>
      <c r="HR22" s="159">
        <v>-15.412699999999999</v>
      </c>
      <c r="HS22" s="159">
        <v>-12.633900000000001</v>
      </c>
      <c r="HT22" s="159">
        <v>-11.957000000000001</v>
      </c>
      <c r="HU22" s="159">
        <v>16.260000000000002</v>
      </c>
      <c r="HV22" s="159">
        <v>16.41</v>
      </c>
      <c r="HW22" s="159">
        <v>-30.6</v>
      </c>
      <c r="HX22" s="159">
        <v>-30.4</v>
      </c>
      <c r="HY22" s="159">
        <v>-0.1053</v>
      </c>
      <c r="HZ22" s="159">
        <v>-8.8800000000000008</v>
      </c>
      <c r="IA22" s="159">
        <v>55.605699999999999</v>
      </c>
      <c r="IB22" s="159">
        <v>23.3675</v>
      </c>
      <c r="IC22" s="159">
        <v>23.041</v>
      </c>
      <c r="ID22" s="159">
        <v>-18.7</v>
      </c>
      <c r="IE22" s="159">
        <v>-41</v>
      </c>
      <c r="IF22" s="159">
        <v>2.1</v>
      </c>
      <c r="IG22" s="159">
        <v>1.2</v>
      </c>
      <c r="IH22" s="159">
        <v>-17.7636</v>
      </c>
      <c r="II22" s="159">
        <v>-17.645199999999999</v>
      </c>
      <c r="IJ22" s="159">
        <v>-61.695</v>
      </c>
      <c r="IK22" s="159">
        <v>-8.2818000000000005</v>
      </c>
      <c r="IL22" s="159">
        <v>-261.18990000000002</v>
      </c>
      <c r="IM22" s="159">
        <v>0.41620000000000001</v>
      </c>
      <c r="IN22" s="159">
        <v>-14.321999999999999</v>
      </c>
      <c r="IO22" s="159">
        <v>76.166799999999995</v>
      </c>
      <c r="IP22" s="159">
        <v>91.24</v>
      </c>
      <c r="IQ22" s="159">
        <v>151.64760000000001</v>
      </c>
      <c r="IR22" s="159">
        <v>63.202800000000003</v>
      </c>
      <c r="IS22" s="159">
        <v>6.6576000000000004</v>
      </c>
      <c r="IT22" s="159">
        <v>28.026</v>
      </c>
      <c r="IU22" s="159">
        <v>28.8461</v>
      </c>
      <c r="IV22" s="159">
        <v>-45.962400000000002</v>
      </c>
      <c r="IW22" s="159">
        <v>177.0153</v>
      </c>
      <c r="IX22" s="159">
        <v>-175.2201</v>
      </c>
      <c r="IY22" s="159">
        <v>11.125500000000001</v>
      </c>
      <c r="IZ22" s="159">
        <v>-1.6459999999999999</v>
      </c>
      <c r="JA22" s="159">
        <v>-0.84350000000000003</v>
      </c>
      <c r="JB22" s="158"/>
      <c r="JC22" s="159">
        <v>-8.08</v>
      </c>
      <c r="JD22" s="159">
        <v>-1.0509999999999999</v>
      </c>
      <c r="JE22" s="159">
        <v>-1.0660000000000001</v>
      </c>
      <c r="JF22" s="159">
        <v>4.16</v>
      </c>
      <c r="JG22" s="159">
        <v>0.88</v>
      </c>
      <c r="JH22" s="159">
        <v>-5.4966999999999997</v>
      </c>
      <c r="JI22" s="159">
        <v>-7.0877999999999997</v>
      </c>
      <c r="JJ22" s="159">
        <v>13.0388</v>
      </c>
      <c r="JK22" s="159">
        <v>-15.703099999999999</v>
      </c>
      <c r="JL22" s="159">
        <v>3.9</v>
      </c>
      <c r="JM22" s="159">
        <v>1.0349999999999999</v>
      </c>
      <c r="JN22" s="159">
        <v>2.0510000000000002</v>
      </c>
      <c r="JO22" s="158"/>
      <c r="JP22" s="158"/>
      <c r="JQ22" s="159">
        <v>3.1732</v>
      </c>
      <c r="JR22" s="159">
        <v>4.2195999999999998</v>
      </c>
      <c r="JS22" s="159">
        <v>4.0587</v>
      </c>
      <c r="JT22" s="158"/>
      <c r="JU22" s="159">
        <v>25.9</v>
      </c>
      <c r="JV22" s="159">
        <v>-1.1996</v>
      </c>
      <c r="JW22" s="159">
        <v>-0.02</v>
      </c>
      <c r="JX22" s="158"/>
      <c r="JY22" s="159">
        <v>4.9042000000000003</v>
      </c>
      <c r="JZ22" s="159">
        <v>-19.626300000000001</v>
      </c>
      <c r="KA22" s="159">
        <v>-24.579000000000001</v>
      </c>
      <c r="KB22" s="159">
        <v>6.8369999999999997</v>
      </c>
      <c r="KC22" s="159">
        <v>14.883900000000001</v>
      </c>
      <c r="KD22" s="159">
        <v>-18.3355</v>
      </c>
      <c r="KE22" s="159">
        <v>3.7399</v>
      </c>
      <c r="KF22" s="159">
        <v>-25.3</v>
      </c>
      <c r="KG22" s="159">
        <v>8.3000000000000007</v>
      </c>
      <c r="KH22" s="158"/>
      <c r="KI22" s="159">
        <v>-67.019900000000007</v>
      </c>
    </row>
    <row r="23" spans="1:295" ht="18" customHeight="1" x14ac:dyDescent="0.3">
      <c r="A23" s="155" t="s">
        <v>72</v>
      </c>
      <c r="B23" s="155" t="s">
        <v>848</v>
      </c>
      <c r="C23" s="159">
        <v>0</v>
      </c>
      <c r="D23" s="159">
        <v>2.8815</v>
      </c>
      <c r="E23" s="159">
        <v>-7.7362000000000002</v>
      </c>
      <c r="F23" s="159">
        <v>2.7644000000000002</v>
      </c>
      <c r="G23" s="159">
        <v>7.8003</v>
      </c>
      <c r="H23" s="158"/>
      <c r="I23" s="159">
        <v>17.6234</v>
      </c>
      <c r="J23" s="158"/>
      <c r="K23" s="159">
        <v>15.1714</v>
      </c>
      <c r="L23" s="159">
        <v>6.3468</v>
      </c>
      <c r="M23" s="159">
        <v>7.8177000000000003</v>
      </c>
      <c r="N23" s="159">
        <v>-17.760000000000002</v>
      </c>
      <c r="O23" s="159">
        <v>-26.4</v>
      </c>
      <c r="P23" s="159">
        <v>2.2000000000000002</v>
      </c>
      <c r="Q23" s="159">
        <v>4.1399999999999997</v>
      </c>
      <c r="R23" s="159">
        <v>-19.8</v>
      </c>
      <c r="S23" s="159">
        <v>2.0687000000000002</v>
      </c>
      <c r="T23" s="159">
        <v>12.6547</v>
      </c>
      <c r="U23" s="159">
        <v>5.0068999999999999</v>
      </c>
      <c r="V23" s="159">
        <v>4.9162999999999997</v>
      </c>
      <c r="W23" s="159">
        <v>8.5174000000000003</v>
      </c>
      <c r="X23" s="159">
        <v>7.9287000000000001</v>
      </c>
      <c r="Y23" s="159">
        <v>-4.8090999999999999</v>
      </c>
      <c r="Z23" s="159">
        <v>2.5695999999999999</v>
      </c>
      <c r="AA23" s="158"/>
      <c r="AB23" s="159">
        <v>-0.95899999999999996</v>
      </c>
      <c r="AC23" s="159">
        <v>-0.625</v>
      </c>
      <c r="AD23" s="159">
        <v>-0.61499999999999999</v>
      </c>
      <c r="AE23" s="159">
        <v>10.33</v>
      </c>
      <c r="AF23" s="159">
        <v>-4.4400000000000004</v>
      </c>
      <c r="AG23" s="159">
        <v>-8.8000000000000007</v>
      </c>
      <c r="AH23" s="159">
        <v>1.762</v>
      </c>
      <c r="AI23" s="159">
        <v>0.14000000000000001</v>
      </c>
      <c r="AJ23" s="159">
        <v>-15.23</v>
      </c>
      <c r="AK23" s="159">
        <v>-15.12</v>
      </c>
      <c r="AL23" s="158"/>
      <c r="AM23" s="159">
        <v>-8.76</v>
      </c>
      <c r="AN23" s="159">
        <v>-8.9700000000000006</v>
      </c>
      <c r="AO23" s="159">
        <v>3.3814000000000002</v>
      </c>
      <c r="AP23" s="159">
        <v>3.1353</v>
      </c>
      <c r="AQ23" s="159">
        <v>14.0793</v>
      </c>
      <c r="AR23" s="159">
        <v>15.0145</v>
      </c>
      <c r="AS23" s="159">
        <v>-14.685</v>
      </c>
      <c r="AT23" s="159">
        <v>-9.1091999999999995</v>
      </c>
      <c r="AU23" s="159">
        <v>-9.7203999999999997</v>
      </c>
      <c r="AV23" s="159">
        <v>9.9025999999999996</v>
      </c>
      <c r="AW23" s="159">
        <v>15.5396</v>
      </c>
      <c r="AX23" s="159">
        <v>-19.156199999999998</v>
      </c>
      <c r="AY23" s="159">
        <v>-17.5486</v>
      </c>
      <c r="AZ23" s="159">
        <v>2.3795999999999999</v>
      </c>
      <c r="BA23" s="159">
        <v>16.0532</v>
      </c>
      <c r="BB23" s="159">
        <v>43.613599999999998</v>
      </c>
      <c r="BC23" s="159">
        <v>15.0229</v>
      </c>
      <c r="BD23" s="159">
        <v>-5.2</v>
      </c>
      <c r="BE23" s="159">
        <v>-5.2</v>
      </c>
      <c r="BF23" s="159">
        <v>-23.392299999999999</v>
      </c>
      <c r="BG23" s="159">
        <v>-23.004799999999999</v>
      </c>
      <c r="BH23" s="159">
        <v>-1.8729</v>
      </c>
      <c r="BI23" s="158"/>
      <c r="BJ23" s="159">
        <v>2.2932000000000001</v>
      </c>
      <c r="BK23" s="159">
        <v>4.5571999999999999</v>
      </c>
      <c r="BL23" s="159">
        <v>2.7860999999999998</v>
      </c>
      <c r="BM23" s="159">
        <v>1.8933</v>
      </c>
      <c r="BN23" s="159">
        <v>-109.95820000000001</v>
      </c>
      <c r="BO23" s="159">
        <v>29.450399999999998</v>
      </c>
      <c r="BP23" s="159">
        <v>29.267199999999999</v>
      </c>
      <c r="BQ23" s="159">
        <v>81.239500000000007</v>
      </c>
      <c r="BR23" s="159">
        <v>-145.55459999999999</v>
      </c>
      <c r="BS23" s="158"/>
      <c r="BT23" s="158"/>
      <c r="BU23" s="158"/>
      <c r="BV23" s="159">
        <v>14.7997</v>
      </c>
      <c r="BW23" s="159">
        <v>8.56</v>
      </c>
      <c r="BX23" s="159">
        <v>3.88</v>
      </c>
      <c r="BY23" s="159">
        <v>-12.35</v>
      </c>
      <c r="BZ23" s="159">
        <v>4.4400000000000004</v>
      </c>
      <c r="CA23" s="159">
        <v>-20.223299999999998</v>
      </c>
      <c r="CB23" s="159">
        <v>-20.491199999999999</v>
      </c>
      <c r="CC23" s="159">
        <v>29.244199999999999</v>
      </c>
      <c r="CD23" s="159">
        <v>28.244299999999999</v>
      </c>
      <c r="CE23" s="159">
        <v>-6.2073</v>
      </c>
      <c r="CF23" s="159">
        <v>-21.5686</v>
      </c>
      <c r="CG23" s="159">
        <v>-21.465299999999999</v>
      </c>
      <c r="CH23" s="159">
        <v>1.9447000000000001</v>
      </c>
      <c r="CI23" s="159">
        <v>9.1262000000000008</v>
      </c>
      <c r="CJ23" s="158"/>
      <c r="CK23" s="158"/>
      <c r="CL23" s="159">
        <v>36.6</v>
      </c>
      <c r="CM23" s="159">
        <v>-12</v>
      </c>
      <c r="CN23" s="159">
        <v>-2.09</v>
      </c>
      <c r="CO23" s="159">
        <v>26.494900000000001</v>
      </c>
      <c r="CP23" s="159">
        <v>26.342500000000001</v>
      </c>
      <c r="CQ23" s="159">
        <v>25.5749</v>
      </c>
      <c r="CR23" s="159">
        <v>68.990399999999994</v>
      </c>
      <c r="CS23" s="159">
        <v>68.431399999999996</v>
      </c>
      <c r="CT23" s="159">
        <v>-26.017700000000001</v>
      </c>
      <c r="CU23" s="159">
        <v>-49.192700000000002</v>
      </c>
      <c r="CV23" s="159">
        <v>-24.1082</v>
      </c>
      <c r="CW23" s="159">
        <v>1.4975000000000001</v>
      </c>
      <c r="CX23" s="159">
        <v>33.96</v>
      </c>
      <c r="CY23" s="159">
        <v>18.600000000000001</v>
      </c>
      <c r="CZ23" s="159">
        <v>8.1298999999999992</v>
      </c>
      <c r="DA23" s="159">
        <v>8.3038000000000007</v>
      </c>
      <c r="DB23" s="159">
        <v>-9.6300000000000008</v>
      </c>
      <c r="DC23" s="158"/>
      <c r="DD23" s="159">
        <v>-10.7919</v>
      </c>
      <c r="DE23" s="159">
        <v>-10.504799999999999</v>
      </c>
      <c r="DF23" s="159">
        <v>26.267499999999998</v>
      </c>
      <c r="DG23" s="159">
        <v>1.5100000000000001E-2</v>
      </c>
      <c r="DH23" s="159">
        <v>-4.8346</v>
      </c>
      <c r="DI23" s="159">
        <v>5.8</v>
      </c>
      <c r="DJ23" s="159">
        <v>7.1</v>
      </c>
      <c r="DK23" s="159">
        <v>-3.3105000000000002</v>
      </c>
      <c r="DL23" s="159">
        <v>1.5019</v>
      </c>
      <c r="DM23" s="159">
        <v>41.483899999999998</v>
      </c>
      <c r="DN23" s="159">
        <v>8.9120000000000008</v>
      </c>
      <c r="DO23" s="159">
        <v>1.99</v>
      </c>
      <c r="DP23" s="159">
        <v>-3.14</v>
      </c>
      <c r="DQ23" s="159">
        <v>5.9535</v>
      </c>
      <c r="DR23" s="159">
        <v>-26.526499999999999</v>
      </c>
      <c r="DS23" s="159">
        <v>-12.91</v>
      </c>
      <c r="DT23" s="159">
        <v>-13.01</v>
      </c>
      <c r="DU23" s="159">
        <v>31.62</v>
      </c>
      <c r="DV23" s="159">
        <v>18.12</v>
      </c>
      <c r="DW23" s="159">
        <v>-25.5091</v>
      </c>
      <c r="DX23" s="159">
        <v>-13.2818</v>
      </c>
      <c r="DY23" s="159">
        <v>-40.143300000000004</v>
      </c>
      <c r="DZ23" s="159">
        <v>-39.054499999999997</v>
      </c>
      <c r="EA23" s="159">
        <v>14.632</v>
      </c>
      <c r="EB23" s="159">
        <v>-4.1835000000000004</v>
      </c>
      <c r="EC23" s="159">
        <v>-12.6187</v>
      </c>
      <c r="ED23" s="159">
        <v>-12.2948</v>
      </c>
      <c r="EE23" s="159">
        <v>-21.798500000000001</v>
      </c>
      <c r="EF23" s="159">
        <v>-27.795200000000001</v>
      </c>
      <c r="EG23" s="159">
        <v>-8.3650000000000002</v>
      </c>
      <c r="EH23" s="159">
        <v>-158.85489999999999</v>
      </c>
      <c r="EI23" s="159">
        <v>-58.595599999999997</v>
      </c>
      <c r="EJ23" s="158"/>
      <c r="EK23" s="159">
        <v>-11.420400000000001</v>
      </c>
      <c r="EL23" s="159">
        <v>-10.713900000000001</v>
      </c>
      <c r="EM23" s="159">
        <v>12.0352</v>
      </c>
      <c r="EN23" s="159">
        <v>-12.2094</v>
      </c>
      <c r="EO23" s="159">
        <v>-12.415100000000001</v>
      </c>
      <c r="EP23" s="159">
        <v>7.6959999999999997</v>
      </c>
      <c r="EQ23" s="159">
        <v>-20.367799999999999</v>
      </c>
      <c r="ER23" s="159">
        <v>-19.232399999999998</v>
      </c>
      <c r="ES23" s="159">
        <v>8.6073000000000004</v>
      </c>
      <c r="ET23" s="159">
        <v>0</v>
      </c>
      <c r="EU23" s="159">
        <v>-9.6999999999999993</v>
      </c>
      <c r="EV23" s="159">
        <v>-1.1000000000000001</v>
      </c>
      <c r="EW23" s="159">
        <v>2.8439999999999999</v>
      </c>
      <c r="EX23" s="159">
        <v>-14.542299999999999</v>
      </c>
      <c r="EY23" s="159">
        <v>-4.5364000000000004</v>
      </c>
      <c r="EZ23" s="159">
        <v>6.6044</v>
      </c>
      <c r="FA23" s="159">
        <v>1.1754</v>
      </c>
      <c r="FB23" s="159">
        <v>12.092700000000001</v>
      </c>
      <c r="FC23" s="159">
        <v>-19.180700000000002</v>
      </c>
      <c r="FD23" s="158"/>
      <c r="FE23" s="159">
        <v>0.56220000000000003</v>
      </c>
      <c r="FF23" s="159">
        <v>0.76890000000000003</v>
      </c>
      <c r="FG23" s="159">
        <v>3.1857000000000002</v>
      </c>
      <c r="FH23" s="159">
        <v>0</v>
      </c>
      <c r="FI23" s="159">
        <v>0</v>
      </c>
      <c r="FJ23" s="159">
        <v>8.0379000000000005</v>
      </c>
      <c r="FK23" s="159">
        <v>7.8704000000000001</v>
      </c>
      <c r="FL23" s="159">
        <v>-22.6066</v>
      </c>
      <c r="FM23" s="159">
        <v>21.2897</v>
      </c>
      <c r="FN23" s="159">
        <v>21.009</v>
      </c>
      <c r="FO23" s="159">
        <v>-9.7861999999999991</v>
      </c>
      <c r="FP23" s="158"/>
      <c r="FQ23" s="159">
        <v>20.6754</v>
      </c>
      <c r="FR23" s="159">
        <v>-17.100000000000001</v>
      </c>
      <c r="FS23" s="159">
        <v>-1.6109</v>
      </c>
      <c r="FT23" s="159">
        <v>0.2621</v>
      </c>
      <c r="FU23" s="159">
        <v>0.72</v>
      </c>
      <c r="FV23" s="159">
        <v>1.95</v>
      </c>
      <c r="FW23" s="159">
        <v>-20.173500000000001</v>
      </c>
      <c r="FX23" s="159">
        <v>1.0497000000000001</v>
      </c>
      <c r="FY23" s="159">
        <v>5.0890000000000004</v>
      </c>
      <c r="FZ23" s="159">
        <v>8.5999999999999993E-2</v>
      </c>
      <c r="GA23" s="159">
        <v>2.6741999999999999</v>
      </c>
      <c r="GB23" s="159">
        <v>16.52</v>
      </c>
      <c r="GC23" s="159">
        <v>-16.5505</v>
      </c>
      <c r="GD23" s="159">
        <v>-8.3443000000000005</v>
      </c>
      <c r="GE23" s="159">
        <v>-3.12</v>
      </c>
      <c r="GF23" s="159">
        <v>17.674199999999999</v>
      </c>
      <c r="GG23" s="158"/>
      <c r="GH23" s="159">
        <v>18.398099999999999</v>
      </c>
      <c r="GI23" s="158"/>
      <c r="GJ23" s="159">
        <v>-7.5034000000000001</v>
      </c>
      <c r="GK23" s="159">
        <v>2.1141000000000001</v>
      </c>
      <c r="GL23" s="158"/>
      <c r="GM23" s="158"/>
      <c r="GN23" s="159">
        <v>-10.335800000000001</v>
      </c>
      <c r="GO23" s="159">
        <v>-13.572800000000001</v>
      </c>
      <c r="GP23" s="159">
        <v>2.0363000000000002</v>
      </c>
      <c r="GQ23" s="159">
        <v>-29.243099999999998</v>
      </c>
      <c r="GR23" s="159">
        <v>5.0087999999999999</v>
      </c>
      <c r="GS23" s="159">
        <v>3.7267999999999999</v>
      </c>
      <c r="GT23" s="159">
        <v>130.4699</v>
      </c>
      <c r="GU23" s="159">
        <v>-12.0686</v>
      </c>
      <c r="GV23" s="159">
        <v>-8.8231999999999999</v>
      </c>
      <c r="GW23" s="159">
        <v>-8.3750999999999998</v>
      </c>
      <c r="GX23" s="159">
        <v>6.6311999999999998</v>
      </c>
      <c r="GY23" s="159">
        <v>4.4028999999999998</v>
      </c>
      <c r="GZ23" s="159">
        <v>4.3754</v>
      </c>
      <c r="HA23" s="159">
        <v>6</v>
      </c>
      <c r="HB23" s="159">
        <v>5.9962999999999997</v>
      </c>
      <c r="HC23" s="159">
        <v>5.7023999999999999</v>
      </c>
      <c r="HD23" s="159">
        <v>-11.31</v>
      </c>
      <c r="HE23" s="159">
        <v>5.306</v>
      </c>
      <c r="HF23" s="159">
        <v>48.059600000000003</v>
      </c>
      <c r="HG23" s="159">
        <v>-10.842700000000001</v>
      </c>
      <c r="HH23" s="159">
        <v>22.534199999999998</v>
      </c>
      <c r="HI23" s="159">
        <v>14.7377</v>
      </c>
      <c r="HJ23" s="159">
        <v>15.189399999999999</v>
      </c>
      <c r="HK23" s="159">
        <v>-6.2758000000000003</v>
      </c>
      <c r="HL23" s="159">
        <v>-7.85</v>
      </c>
      <c r="HM23" s="159">
        <v>-10.394500000000001</v>
      </c>
      <c r="HN23" s="159">
        <v>-13.1225</v>
      </c>
      <c r="HO23" s="159">
        <v>30.808299999999999</v>
      </c>
      <c r="HP23" s="159">
        <v>30.603200000000001</v>
      </c>
      <c r="HQ23" s="159">
        <v>-18.005500000000001</v>
      </c>
      <c r="HR23" s="159">
        <v>-17.4726</v>
      </c>
      <c r="HS23" s="159">
        <v>-14.441800000000001</v>
      </c>
      <c r="HT23" s="159">
        <v>-14.115600000000001</v>
      </c>
      <c r="HU23" s="159">
        <v>16.16</v>
      </c>
      <c r="HV23" s="159">
        <v>16.12</v>
      </c>
      <c r="HW23" s="159">
        <v>-29</v>
      </c>
      <c r="HX23" s="159">
        <v>-29</v>
      </c>
      <c r="HY23" s="159">
        <v>-8.6999999999999994E-2</v>
      </c>
      <c r="HZ23" s="159">
        <v>-7.44</v>
      </c>
      <c r="IA23" s="159">
        <v>54.567399999999999</v>
      </c>
      <c r="IB23" s="159">
        <v>24.9375</v>
      </c>
      <c r="IC23" s="159">
        <v>24.5641</v>
      </c>
      <c r="ID23" s="159">
        <v>-18.2</v>
      </c>
      <c r="IE23" s="159">
        <v>-38.799999999999997</v>
      </c>
      <c r="IF23" s="159">
        <v>2.2000000000000002</v>
      </c>
      <c r="IG23" s="159">
        <v>1.6</v>
      </c>
      <c r="IH23" s="159">
        <v>-17.9497</v>
      </c>
      <c r="II23" s="159">
        <v>-17.882400000000001</v>
      </c>
      <c r="IJ23" s="159">
        <v>-82.534099999999995</v>
      </c>
      <c r="IK23" s="159">
        <v>3.2056</v>
      </c>
      <c r="IL23" s="159">
        <v>-256.84949999999998</v>
      </c>
      <c r="IM23" s="159">
        <v>-0.85740000000000005</v>
      </c>
      <c r="IN23" s="159">
        <v>-10.147399999999999</v>
      </c>
      <c r="IO23" s="159">
        <v>60.993299999999998</v>
      </c>
      <c r="IP23" s="159">
        <v>102.9571</v>
      </c>
      <c r="IQ23" s="159">
        <v>159.38990000000001</v>
      </c>
      <c r="IR23" s="159">
        <v>54.575000000000003</v>
      </c>
      <c r="IS23" s="159">
        <v>-5.4051</v>
      </c>
      <c r="IT23" s="159">
        <v>25.578800000000001</v>
      </c>
      <c r="IU23" s="159">
        <v>25.453700000000001</v>
      </c>
      <c r="IV23" s="159">
        <v>-48.186799999999998</v>
      </c>
      <c r="IW23" s="159">
        <v>160.36250000000001</v>
      </c>
      <c r="IX23" s="159">
        <v>-172.00110000000001</v>
      </c>
      <c r="IY23" s="159">
        <v>-8.0088000000000008</v>
      </c>
      <c r="IZ23" s="159">
        <v>15.854100000000001</v>
      </c>
      <c r="JA23" s="159">
        <v>-0.18679999999999999</v>
      </c>
      <c r="JB23" s="158"/>
      <c r="JC23" s="159">
        <v>-8.16</v>
      </c>
      <c r="JD23" s="159">
        <v>-1.103</v>
      </c>
      <c r="JE23" s="159">
        <v>-1.1060000000000001</v>
      </c>
      <c r="JF23" s="159">
        <v>4.4000000000000004</v>
      </c>
      <c r="JG23" s="159">
        <v>1.1200000000000001</v>
      </c>
      <c r="JH23" s="159">
        <v>-6.1928999999999998</v>
      </c>
      <c r="JI23" s="159">
        <v>-7.1458000000000004</v>
      </c>
      <c r="JJ23" s="159">
        <v>12.4254</v>
      </c>
      <c r="JK23" s="159">
        <v>-15.4101</v>
      </c>
      <c r="JL23" s="159">
        <v>4.5999999999999996</v>
      </c>
      <c r="JM23" s="159">
        <v>4.1929999999999996</v>
      </c>
      <c r="JN23" s="159">
        <v>4.0359999999999996</v>
      </c>
      <c r="JO23" s="158"/>
      <c r="JP23" s="158"/>
      <c r="JQ23" s="159">
        <v>3.2749999999999999</v>
      </c>
      <c r="JR23" s="159">
        <v>2.9925999999999999</v>
      </c>
      <c r="JS23" s="159">
        <v>3.4731999999999998</v>
      </c>
      <c r="JT23" s="158"/>
      <c r="JU23" s="159">
        <v>24</v>
      </c>
      <c r="JV23" s="159">
        <v>-1.8867</v>
      </c>
      <c r="JW23" s="159">
        <v>0.06</v>
      </c>
      <c r="JX23" s="158"/>
      <c r="JY23" s="159">
        <v>0</v>
      </c>
      <c r="JZ23" s="159">
        <v>-18.257000000000001</v>
      </c>
      <c r="KA23" s="159">
        <v>-22.2014</v>
      </c>
      <c r="KB23" s="159">
        <v>4.1398999999999999</v>
      </c>
      <c r="KC23" s="159">
        <v>13.3025</v>
      </c>
      <c r="KD23" s="159">
        <v>-16.6111</v>
      </c>
      <c r="KE23" s="159">
        <v>2.7955999999999999</v>
      </c>
      <c r="KF23" s="159">
        <v>-23.8</v>
      </c>
      <c r="KG23" s="159">
        <v>6.9</v>
      </c>
      <c r="KH23" s="158"/>
      <c r="KI23" s="159">
        <v>-67.342600000000004</v>
      </c>
    </row>
    <row r="24" spans="1:295" ht="18" customHeight="1" x14ac:dyDescent="0.3">
      <c r="A24" s="155" t="s">
        <v>72</v>
      </c>
      <c r="B24" s="155" t="s">
        <v>849</v>
      </c>
      <c r="C24" s="162">
        <v>0</v>
      </c>
      <c r="D24" s="162">
        <v>3.4550000000000001</v>
      </c>
      <c r="E24" s="162">
        <v>-8.3139000000000003</v>
      </c>
      <c r="F24" s="162">
        <v>2.9862000000000002</v>
      </c>
      <c r="G24" s="162">
        <v>7.2845000000000004</v>
      </c>
      <c r="H24" s="161"/>
      <c r="I24" s="162">
        <v>17.075900000000001</v>
      </c>
      <c r="J24" s="161"/>
      <c r="K24" s="162">
        <v>16.437799999999999</v>
      </c>
      <c r="L24" s="162">
        <v>7.0007999999999999</v>
      </c>
      <c r="M24" s="162">
        <v>8.4550999999999998</v>
      </c>
      <c r="N24" s="162">
        <v>-17.760000000000002</v>
      </c>
      <c r="O24" s="162">
        <v>-26.4</v>
      </c>
      <c r="P24" s="162">
        <v>2.2000000000000002</v>
      </c>
      <c r="Q24" s="162">
        <v>4.1399999999999997</v>
      </c>
      <c r="R24" s="162">
        <v>-19.8</v>
      </c>
      <c r="S24" s="162">
        <v>2.2549000000000001</v>
      </c>
      <c r="T24" s="162">
        <v>11.465299999999999</v>
      </c>
      <c r="U24" s="162">
        <v>5.3357999999999999</v>
      </c>
      <c r="V24" s="162">
        <v>5.2949999999999999</v>
      </c>
      <c r="W24" s="162">
        <v>9.1282999999999994</v>
      </c>
      <c r="X24" s="162">
        <v>7.8867000000000003</v>
      </c>
      <c r="Y24" s="162">
        <v>-4.7430000000000003</v>
      </c>
      <c r="Z24" s="162">
        <v>2.5047000000000001</v>
      </c>
      <c r="AA24" s="161"/>
      <c r="AB24" s="162">
        <v>-0.99170000000000003</v>
      </c>
      <c r="AC24" s="162">
        <v>-0.78700000000000003</v>
      </c>
      <c r="AD24" s="162">
        <v>-0.77</v>
      </c>
      <c r="AE24" s="162">
        <v>10.597</v>
      </c>
      <c r="AF24" s="162">
        <v>-2.2200000000000002</v>
      </c>
      <c r="AG24" s="162">
        <v>-8.8000000000000007</v>
      </c>
      <c r="AH24" s="162">
        <v>1.6879999999999999</v>
      </c>
      <c r="AI24" s="162">
        <v>0.15</v>
      </c>
      <c r="AJ24" s="162">
        <v>-16.04</v>
      </c>
      <c r="AK24" s="162">
        <v>-16.2</v>
      </c>
      <c r="AL24" s="161"/>
      <c r="AM24" s="162">
        <v>-8.65</v>
      </c>
      <c r="AN24" s="162">
        <v>-8.67</v>
      </c>
      <c r="AO24" s="162">
        <v>4.0370999999999997</v>
      </c>
      <c r="AP24" s="162">
        <v>3.0324</v>
      </c>
      <c r="AQ24" s="162">
        <v>15.7197</v>
      </c>
      <c r="AR24" s="162">
        <v>16.9971</v>
      </c>
      <c r="AS24" s="162">
        <v>-14.150499999999999</v>
      </c>
      <c r="AT24" s="162">
        <v>-8.5733999999999995</v>
      </c>
      <c r="AU24" s="162">
        <v>-7.2586000000000004</v>
      </c>
      <c r="AV24" s="162">
        <v>0.44280000000000003</v>
      </c>
      <c r="AW24" s="162">
        <v>0.61</v>
      </c>
      <c r="AX24" s="162">
        <v>-17.2807</v>
      </c>
      <c r="AY24" s="162">
        <v>-15.1374</v>
      </c>
      <c r="AZ24" s="162">
        <v>1.196</v>
      </c>
      <c r="BA24" s="162">
        <v>6.0412999999999997</v>
      </c>
      <c r="BB24" s="162">
        <v>46.689799999999998</v>
      </c>
      <c r="BC24" s="162">
        <v>16.617599999999999</v>
      </c>
      <c r="BD24" s="162">
        <v>-5.2</v>
      </c>
      <c r="BE24" s="162">
        <v>-5.2</v>
      </c>
      <c r="BF24" s="162">
        <v>-25.755800000000001</v>
      </c>
      <c r="BG24" s="162">
        <v>-25.6874</v>
      </c>
      <c r="BH24" s="162">
        <v>-1.9412</v>
      </c>
      <c r="BI24" s="161"/>
      <c r="BJ24" s="162">
        <v>3.84</v>
      </c>
      <c r="BK24" s="162">
        <v>6.0252999999999997</v>
      </c>
      <c r="BL24" s="162">
        <v>2.4662000000000002</v>
      </c>
      <c r="BM24" s="162">
        <v>1.66</v>
      </c>
      <c r="BN24" s="162">
        <v>-117.00790000000001</v>
      </c>
      <c r="BO24" s="162">
        <v>33.448300000000003</v>
      </c>
      <c r="BP24" s="162">
        <v>33.143099999999997</v>
      </c>
      <c r="BQ24" s="162">
        <v>76.149299999999997</v>
      </c>
      <c r="BR24" s="162">
        <v>-139.63929999999999</v>
      </c>
      <c r="BS24" s="161"/>
      <c r="BT24" s="161"/>
      <c r="BU24" s="161"/>
      <c r="BV24" s="162">
        <v>17.843399999999999</v>
      </c>
      <c r="BW24" s="162">
        <v>9.17</v>
      </c>
      <c r="BX24" s="162">
        <v>4.4800000000000004</v>
      </c>
      <c r="BY24" s="162">
        <v>-10.85</v>
      </c>
      <c r="BZ24" s="162">
        <v>5.79</v>
      </c>
      <c r="CA24" s="162">
        <v>-21.8308</v>
      </c>
      <c r="CB24" s="162">
        <v>-21.696899999999999</v>
      </c>
      <c r="CC24" s="162">
        <v>30.725100000000001</v>
      </c>
      <c r="CD24" s="162">
        <v>29.117100000000001</v>
      </c>
      <c r="CE24" s="162">
        <v>-6.3342000000000001</v>
      </c>
      <c r="CF24" s="162">
        <v>-22.831099999999999</v>
      </c>
      <c r="CG24" s="162">
        <v>-23.144600000000001</v>
      </c>
      <c r="CH24" s="162">
        <v>3.9422000000000001</v>
      </c>
      <c r="CI24" s="162">
        <v>7.2572000000000001</v>
      </c>
      <c r="CJ24" s="161"/>
      <c r="CK24" s="161"/>
      <c r="CL24" s="162">
        <v>38.200000000000003</v>
      </c>
      <c r="CM24" s="162">
        <v>-8.1999999999999993</v>
      </c>
      <c r="CN24" s="162">
        <v>-2.57</v>
      </c>
      <c r="CO24" s="162">
        <v>27.812999999999999</v>
      </c>
      <c r="CP24" s="162">
        <v>27.2484</v>
      </c>
      <c r="CQ24" s="162">
        <v>26.140899999999998</v>
      </c>
      <c r="CR24" s="162">
        <v>67.145300000000006</v>
      </c>
      <c r="CS24" s="162">
        <v>67.754099999999994</v>
      </c>
      <c r="CT24" s="162">
        <v>-26.495799999999999</v>
      </c>
      <c r="CU24" s="162">
        <v>-50.424900000000001</v>
      </c>
      <c r="CV24" s="162">
        <v>-23.023099999999999</v>
      </c>
      <c r="CW24" s="162">
        <v>1.6135999999999999</v>
      </c>
      <c r="CX24" s="162">
        <v>33.65</v>
      </c>
      <c r="CY24" s="162">
        <v>20.18</v>
      </c>
      <c r="CZ24" s="162">
        <v>9.0673999999999992</v>
      </c>
      <c r="DA24" s="162">
        <v>9.0851000000000006</v>
      </c>
      <c r="DB24" s="162">
        <v>-10.41</v>
      </c>
      <c r="DC24" s="161"/>
      <c r="DD24" s="162">
        <v>-8.9684000000000008</v>
      </c>
      <c r="DE24" s="162">
        <v>-8.7263999999999999</v>
      </c>
      <c r="DF24" s="162">
        <v>22.4998</v>
      </c>
      <c r="DG24" s="162">
        <v>1.4999999999999999E-2</v>
      </c>
      <c r="DH24" s="162">
        <v>-5.3979999999999997</v>
      </c>
      <c r="DI24" s="162">
        <v>2.2000000000000002</v>
      </c>
      <c r="DJ24" s="162">
        <v>2.2999999999999998</v>
      </c>
      <c r="DK24" s="162">
        <v>-3.6107999999999998</v>
      </c>
      <c r="DL24" s="162">
        <v>2.4369000000000001</v>
      </c>
      <c r="DM24" s="162">
        <v>41.483899999999998</v>
      </c>
      <c r="DN24" s="162">
        <v>10.582000000000001</v>
      </c>
      <c r="DO24" s="162">
        <v>2.8</v>
      </c>
      <c r="DP24" s="162">
        <v>-3.03</v>
      </c>
      <c r="DQ24" s="162">
        <v>8.2889999999999997</v>
      </c>
      <c r="DR24" s="162">
        <v>-23.093800000000002</v>
      </c>
      <c r="DS24" s="162">
        <v>-10.5</v>
      </c>
      <c r="DT24" s="162">
        <v>-10.65</v>
      </c>
      <c r="DU24" s="162">
        <v>26.81</v>
      </c>
      <c r="DV24" s="162">
        <v>20.48</v>
      </c>
      <c r="DW24" s="162">
        <v>-21.545500000000001</v>
      </c>
      <c r="DX24" s="162">
        <v>-10.4727</v>
      </c>
      <c r="DY24" s="162">
        <v>-40.766500000000001</v>
      </c>
      <c r="DZ24" s="162">
        <v>-39.118200000000002</v>
      </c>
      <c r="EA24" s="162">
        <v>20.3779</v>
      </c>
      <c r="EB24" s="162">
        <v>-0.54349999999999998</v>
      </c>
      <c r="EC24" s="162">
        <v>-9.7688000000000006</v>
      </c>
      <c r="ED24" s="162">
        <v>-9.7692999999999994</v>
      </c>
      <c r="EE24" s="162">
        <v>-26.658999999999999</v>
      </c>
      <c r="EF24" s="162">
        <v>-32.273000000000003</v>
      </c>
      <c r="EG24" s="162">
        <v>-8.8640000000000008</v>
      </c>
      <c r="EH24" s="162">
        <v>-153.4522</v>
      </c>
      <c r="EI24" s="162">
        <v>-74.345600000000005</v>
      </c>
      <c r="EJ24" s="161"/>
      <c r="EK24" s="162">
        <v>-12.198700000000001</v>
      </c>
      <c r="EL24" s="162">
        <v>-11.339600000000001</v>
      </c>
      <c r="EM24" s="162">
        <v>19.229299999999999</v>
      </c>
      <c r="EN24" s="162">
        <v>-7.649</v>
      </c>
      <c r="EO24" s="162">
        <v>-7.9897</v>
      </c>
      <c r="EP24" s="162">
        <v>-14.34</v>
      </c>
      <c r="EQ24" s="162">
        <v>-20.057400000000001</v>
      </c>
      <c r="ER24" s="162">
        <v>-19.831700000000001</v>
      </c>
      <c r="ES24" s="162">
        <v>11.279400000000001</v>
      </c>
      <c r="ET24" s="162">
        <v>13.76</v>
      </c>
      <c r="EU24" s="162">
        <v>-11.12</v>
      </c>
      <c r="EV24" s="162">
        <v>0</v>
      </c>
      <c r="EW24" s="162">
        <v>3.3347000000000002</v>
      </c>
      <c r="EX24" s="162">
        <v>-6.7678000000000003</v>
      </c>
      <c r="EY24" s="162">
        <v>-5.3916000000000004</v>
      </c>
      <c r="EZ24" s="162">
        <v>5.7873999999999999</v>
      </c>
      <c r="FA24" s="162">
        <v>2.4056999999999999</v>
      </c>
      <c r="FB24" s="162">
        <v>14.5707</v>
      </c>
      <c r="FC24" s="162">
        <v>-23.048200000000001</v>
      </c>
      <c r="FD24" s="161"/>
      <c r="FE24" s="162">
        <v>0.49390000000000001</v>
      </c>
      <c r="FF24" s="162">
        <v>0.72809999999999997</v>
      </c>
      <c r="FG24" s="162">
        <v>2.8134000000000001</v>
      </c>
      <c r="FH24" s="162">
        <v>0</v>
      </c>
      <c r="FI24" s="162">
        <v>2.5076999999999998</v>
      </c>
      <c r="FJ24" s="162">
        <v>9.7125000000000004</v>
      </c>
      <c r="FK24" s="162">
        <v>9.2101000000000006</v>
      </c>
      <c r="FL24" s="162">
        <v>-24.281199999999998</v>
      </c>
      <c r="FM24" s="162">
        <v>21.3841</v>
      </c>
      <c r="FN24" s="162">
        <v>21.435700000000001</v>
      </c>
      <c r="FO24" s="162">
        <v>-11.3192</v>
      </c>
      <c r="FP24" s="161"/>
      <c r="FQ24" s="162">
        <v>21.261299999999999</v>
      </c>
      <c r="FR24" s="162">
        <v>-17.25</v>
      </c>
      <c r="FS24" s="162">
        <v>-1.5266999999999999</v>
      </c>
      <c r="FT24" s="162">
        <v>0.2364</v>
      </c>
      <c r="FU24" s="162">
        <v>0.73</v>
      </c>
      <c r="FV24" s="162">
        <v>2.04</v>
      </c>
      <c r="FW24" s="162">
        <v>-20.590199999999999</v>
      </c>
      <c r="FX24" s="162">
        <v>0</v>
      </c>
      <c r="FY24" s="162">
        <v>5.3209999999999997</v>
      </c>
      <c r="FZ24" s="162">
        <v>6.8000000000000005E-2</v>
      </c>
      <c r="GA24" s="162">
        <v>3.1385000000000001</v>
      </c>
      <c r="GB24" s="162">
        <v>17.100000000000001</v>
      </c>
      <c r="GC24" s="162">
        <v>-15.043900000000001</v>
      </c>
      <c r="GD24" s="162">
        <v>-7.1886999999999999</v>
      </c>
      <c r="GE24" s="162">
        <v>-3.36</v>
      </c>
      <c r="GF24" s="162">
        <v>17.561599999999999</v>
      </c>
      <c r="GG24" s="161"/>
      <c r="GH24" s="162">
        <v>19.9895</v>
      </c>
      <c r="GI24" s="161"/>
      <c r="GJ24" s="162">
        <v>-9.8386999999999993</v>
      </c>
      <c r="GK24" s="162">
        <v>2.2201</v>
      </c>
      <c r="GL24" s="161"/>
      <c r="GM24" s="161"/>
      <c r="GN24" s="162">
        <v>-10.606400000000001</v>
      </c>
      <c r="GO24" s="162">
        <v>-15.610799999999999</v>
      </c>
      <c r="GP24" s="162">
        <v>-0.26319999999999999</v>
      </c>
      <c r="GQ24" s="162">
        <v>-30.587599999999998</v>
      </c>
      <c r="GR24" s="162">
        <v>4.6635</v>
      </c>
      <c r="GS24" s="162">
        <v>2.5232000000000001</v>
      </c>
      <c r="GT24" s="162">
        <v>127.62439999999999</v>
      </c>
      <c r="GU24" s="162">
        <v>-11.1249</v>
      </c>
      <c r="GV24" s="162">
        <v>-8.4153000000000002</v>
      </c>
      <c r="GW24" s="162">
        <v>-9.6867999999999999</v>
      </c>
      <c r="GX24" s="162">
        <v>6.56</v>
      </c>
      <c r="GY24" s="162">
        <v>4.5640000000000001</v>
      </c>
      <c r="GZ24" s="162">
        <v>4.6048</v>
      </c>
      <c r="HA24" s="162">
        <v>6.2054999999999998</v>
      </c>
      <c r="HB24" s="162">
        <v>4.8166000000000002</v>
      </c>
      <c r="HC24" s="162">
        <v>7.6898999999999997</v>
      </c>
      <c r="HD24" s="162">
        <v>-13.41</v>
      </c>
      <c r="HE24" s="162">
        <v>6.7081</v>
      </c>
      <c r="HF24" s="162">
        <v>51.277099999999997</v>
      </c>
      <c r="HG24" s="162">
        <v>-22.164400000000001</v>
      </c>
      <c r="HH24" s="162">
        <v>20.746400000000001</v>
      </c>
      <c r="HI24" s="162">
        <v>9.2909000000000006</v>
      </c>
      <c r="HJ24" s="162">
        <v>10.138199999999999</v>
      </c>
      <c r="HK24" s="162">
        <v>0</v>
      </c>
      <c r="HL24" s="162">
        <v>-5.7328000000000001</v>
      </c>
      <c r="HM24" s="162">
        <v>0</v>
      </c>
      <c r="HN24" s="162">
        <v>0</v>
      </c>
      <c r="HO24" s="161"/>
      <c r="HP24" s="161"/>
      <c r="HQ24" s="162">
        <v>-22.334199999999999</v>
      </c>
      <c r="HR24" s="162">
        <v>-21.7409</v>
      </c>
      <c r="HS24" s="162">
        <v>-17.936800000000002</v>
      </c>
      <c r="HT24" s="162">
        <v>-17.424199999999999</v>
      </c>
      <c r="HU24" s="162">
        <v>21.68</v>
      </c>
      <c r="HV24" s="162">
        <v>21.61</v>
      </c>
      <c r="HW24" s="162">
        <v>-28.6</v>
      </c>
      <c r="HX24" s="162">
        <v>-27.7</v>
      </c>
      <c r="HY24" s="162">
        <v>-0.1053</v>
      </c>
      <c r="HZ24" s="162">
        <v>-2.56</v>
      </c>
      <c r="IA24" s="162">
        <v>53.145099999999999</v>
      </c>
      <c r="IB24" s="162">
        <v>20.866499999999998</v>
      </c>
      <c r="IC24" s="162">
        <v>21.4377</v>
      </c>
      <c r="ID24" s="162">
        <v>-17.399999999999999</v>
      </c>
      <c r="IE24" s="162">
        <v>-37.1</v>
      </c>
      <c r="IF24" s="162">
        <v>5.6</v>
      </c>
      <c r="IG24" s="162">
        <v>5</v>
      </c>
      <c r="IH24" s="162">
        <v>-18.1297</v>
      </c>
      <c r="II24" s="162">
        <v>-18.127500000000001</v>
      </c>
      <c r="IJ24" s="162">
        <v>-92.745199999999997</v>
      </c>
      <c r="IK24" s="162">
        <v>16.6751</v>
      </c>
      <c r="IL24" s="162">
        <v>-263.51819999999998</v>
      </c>
      <c r="IM24" s="162">
        <v>-13.6671</v>
      </c>
      <c r="IN24" s="162">
        <v>-4.2092999999999998</v>
      </c>
      <c r="IO24" s="162">
        <v>64.223699999999994</v>
      </c>
      <c r="IP24" s="162">
        <v>106.8823</v>
      </c>
      <c r="IQ24" s="162">
        <v>143.4915</v>
      </c>
      <c r="IR24" s="162">
        <v>64.659800000000004</v>
      </c>
      <c r="IS24" s="162">
        <v>-11.498100000000001</v>
      </c>
      <c r="IT24" s="162">
        <v>20.905799999999999</v>
      </c>
      <c r="IU24" s="162">
        <v>21.921099999999999</v>
      </c>
      <c r="IV24" s="162">
        <v>-32.670400000000001</v>
      </c>
      <c r="IW24" s="162">
        <v>150.9256</v>
      </c>
      <c r="IX24" s="162">
        <v>-187.24889999999999</v>
      </c>
      <c r="IY24" s="162">
        <v>-31.8139</v>
      </c>
      <c r="IZ24" s="162">
        <v>36.975000000000001</v>
      </c>
      <c r="JA24" s="162">
        <v>-1.5222</v>
      </c>
      <c r="JB24" s="161"/>
      <c r="JC24" s="162">
        <v>-7.92</v>
      </c>
      <c r="JD24" s="162">
        <v>-1.2929999999999999</v>
      </c>
      <c r="JE24" s="162">
        <v>-1.3180000000000001</v>
      </c>
      <c r="JF24" s="162">
        <v>4.24</v>
      </c>
      <c r="JG24" s="162">
        <v>0</v>
      </c>
      <c r="JH24" s="162">
        <v>-5.1498999999999997</v>
      </c>
      <c r="JI24" s="162">
        <v>-5.8</v>
      </c>
      <c r="JJ24" s="162">
        <v>11.3695</v>
      </c>
      <c r="JK24" s="162">
        <v>-15.2636</v>
      </c>
      <c r="JL24" s="162">
        <v>3.4</v>
      </c>
      <c r="JM24" s="162">
        <v>4.2539999999999996</v>
      </c>
      <c r="JN24" s="162">
        <v>2.802</v>
      </c>
      <c r="JO24" s="161"/>
      <c r="JP24" s="162">
        <v>3.1858</v>
      </c>
      <c r="JQ24" s="162">
        <v>4.7187999999999999</v>
      </c>
      <c r="JR24" s="162">
        <v>3.9733999999999998</v>
      </c>
      <c r="JS24" s="162">
        <v>3.7949999999999999</v>
      </c>
      <c r="JT24" s="161"/>
      <c r="JU24" s="162">
        <v>22.4</v>
      </c>
      <c r="JV24" s="162">
        <v>-1.7315</v>
      </c>
      <c r="JW24" s="162">
        <v>0.12</v>
      </c>
      <c r="JX24" s="161"/>
      <c r="JY24" s="162">
        <v>2.6293000000000002</v>
      </c>
      <c r="JZ24" s="162">
        <v>-18.9237</v>
      </c>
      <c r="KA24" s="162">
        <v>-22.740200000000002</v>
      </c>
      <c r="KB24" s="162">
        <v>4.9294000000000002</v>
      </c>
      <c r="KC24" s="162">
        <v>14.368499999999999</v>
      </c>
      <c r="KD24" s="162">
        <v>-18.7255</v>
      </c>
      <c r="KE24" s="162">
        <v>3.5413000000000001</v>
      </c>
      <c r="KF24" s="162">
        <v>-22.1</v>
      </c>
      <c r="KG24" s="162">
        <v>5.0999999999999996</v>
      </c>
      <c r="KH24" s="161"/>
      <c r="KI24" s="162">
        <v>-66.113799999999998</v>
      </c>
    </row>
    <row r="25" spans="1:295" ht="18" customHeight="1" x14ac:dyDescent="0.3">
      <c r="A25" s="155" t="s">
        <v>72</v>
      </c>
      <c r="B25" s="155" t="s">
        <v>850</v>
      </c>
      <c r="C25" s="157">
        <v>0</v>
      </c>
      <c r="D25" s="157">
        <v>3.9036</v>
      </c>
      <c r="E25" s="157">
        <v>-8.6134000000000004</v>
      </c>
      <c r="F25" s="157">
        <v>3.2928000000000002</v>
      </c>
      <c r="G25" s="157">
        <v>8.3843999999999994</v>
      </c>
      <c r="H25" s="156"/>
      <c r="I25" s="157">
        <v>18.103000000000002</v>
      </c>
      <c r="J25" s="156"/>
      <c r="K25" s="157">
        <v>18.989899999999999</v>
      </c>
      <c r="L25" s="157">
        <v>8.7236999999999991</v>
      </c>
      <c r="M25" s="157">
        <v>9.8187999999999995</v>
      </c>
      <c r="N25" s="157">
        <v>-17.760000000000002</v>
      </c>
      <c r="O25" s="157">
        <v>-30.8</v>
      </c>
      <c r="P25" s="157">
        <v>6.6</v>
      </c>
      <c r="Q25" s="157">
        <v>4.968</v>
      </c>
      <c r="R25" s="157">
        <v>-22</v>
      </c>
      <c r="S25" s="157">
        <v>2.6911</v>
      </c>
      <c r="T25" s="157">
        <v>10.0829</v>
      </c>
      <c r="U25" s="157">
        <v>5.8737000000000004</v>
      </c>
      <c r="V25" s="157">
        <v>5.8879000000000001</v>
      </c>
      <c r="W25" s="157">
        <v>10.136799999999999</v>
      </c>
      <c r="X25" s="157">
        <v>8.4105000000000008</v>
      </c>
      <c r="Y25" s="157">
        <v>-4.7233000000000001</v>
      </c>
      <c r="Z25" s="157">
        <v>2.4702000000000002</v>
      </c>
      <c r="AA25" s="156"/>
      <c r="AB25" s="157">
        <v>-1.1881999999999999</v>
      </c>
      <c r="AC25" s="157">
        <v>-0.35399999999999998</v>
      </c>
      <c r="AD25" s="157">
        <v>-0.34200000000000003</v>
      </c>
      <c r="AE25" s="157">
        <v>10.635</v>
      </c>
      <c r="AF25" s="157">
        <v>-2.2200000000000002</v>
      </c>
      <c r="AG25" s="157">
        <v>-2.2000000000000002</v>
      </c>
      <c r="AH25" s="157">
        <v>1.403</v>
      </c>
      <c r="AI25" s="157">
        <v>0.15</v>
      </c>
      <c r="AJ25" s="157">
        <v>-15.83</v>
      </c>
      <c r="AK25" s="157">
        <v>-15.81</v>
      </c>
      <c r="AL25" s="156"/>
      <c r="AM25" s="157">
        <v>-8.08</v>
      </c>
      <c r="AN25" s="157">
        <v>-8.0500000000000007</v>
      </c>
      <c r="AO25" s="157">
        <v>4.9954000000000001</v>
      </c>
      <c r="AP25" s="157">
        <v>3.1623999999999999</v>
      </c>
      <c r="AQ25" s="157">
        <v>14.6448</v>
      </c>
      <c r="AR25" s="157">
        <v>15.6539</v>
      </c>
      <c r="AS25" s="157">
        <v>-17.1356</v>
      </c>
      <c r="AT25" s="157">
        <v>-5.3583999999999996</v>
      </c>
      <c r="AU25" s="157">
        <v>-5.4414999999999996</v>
      </c>
      <c r="AV25" s="157">
        <v>-0.79800000000000004</v>
      </c>
      <c r="AW25" s="157">
        <v>-0.73419999999999996</v>
      </c>
      <c r="AX25" s="157">
        <v>-17.816600000000001</v>
      </c>
      <c r="AY25" s="157">
        <v>-15.539300000000001</v>
      </c>
      <c r="AZ25" s="157">
        <v>0.8014</v>
      </c>
      <c r="BA25" s="157">
        <v>3.6221000000000001</v>
      </c>
      <c r="BB25" s="157">
        <v>54.333599999999997</v>
      </c>
      <c r="BC25" s="157">
        <v>14.0802</v>
      </c>
      <c r="BD25" s="157">
        <v>-4.3</v>
      </c>
      <c r="BE25" s="157">
        <v>-4.3</v>
      </c>
      <c r="BF25" s="157">
        <v>-25.791699999999999</v>
      </c>
      <c r="BG25" s="157">
        <v>-25.607099999999999</v>
      </c>
      <c r="BH25" s="157">
        <v>-2.8224</v>
      </c>
      <c r="BI25" s="156"/>
      <c r="BJ25" s="157">
        <v>5.0881999999999996</v>
      </c>
      <c r="BK25" s="157">
        <v>7.7256999999999998</v>
      </c>
      <c r="BL25" s="157">
        <v>4.1496000000000004</v>
      </c>
      <c r="BM25" s="157">
        <v>2.8656000000000001</v>
      </c>
      <c r="BN25" s="157">
        <v>-110.3549</v>
      </c>
      <c r="BO25" s="157">
        <v>85.817999999999998</v>
      </c>
      <c r="BP25" s="157">
        <v>85.909599999999998</v>
      </c>
      <c r="BQ25" s="157">
        <v>27.604299999999999</v>
      </c>
      <c r="BR25" s="157">
        <v>-62.996499999999997</v>
      </c>
      <c r="BS25" s="156"/>
      <c r="BT25" s="156"/>
      <c r="BU25" s="156"/>
      <c r="BV25" s="157">
        <v>25.9069</v>
      </c>
      <c r="BW25" s="157">
        <v>9.85</v>
      </c>
      <c r="BX25" s="157">
        <v>5.74</v>
      </c>
      <c r="BY25" s="157">
        <v>-7.09</v>
      </c>
      <c r="BZ25" s="157">
        <v>9.01</v>
      </c>
      <c r="CA25" s="157">
        <v>-21.9648</v>
      </c>
      <c r="CB25" s="157">
        <v>-22.098700000000001</v>
      </c>
      <c r="CC25" s="157">
        <v>31.1997</v>
      </c>
      <c r="CD25" s="157">
        <v>29.277699999999999</v>
      </c>
      <c r="CE25" s="157">
        <v>-4.0381</v>
      </c>
      <c r="CF25" s="157">
        <v>-8.8222000000000005</v>
      </c>
      <c r="CG25" s="157">
        <v>-8.8810000000000002</v>
      </c>
      <c r="CH25" s="157">
        <v>5.0035999999999996</v>
      </c>
      <c r="CI25" s="157">
        <v>12.374499999999999</v>
      </c>
      <c r="CJ25" s="156"/>
      <c r="CK25" s="156"/>
      <c r="CL25" s="157">
        <v>54.6</v>
      </c>
      <c r="CM25" s="157">
        <v>-20.9</v>
      </c>
      <c r="CN25" s="157">
        <v>-3.2</v>
      </c>
      <c r="CO25" s="157">
        <v>41.0366</v>
      </c>
      <c r="CP25" s="157">
        <v>41.260100000000001</v>
      </c>
      <c r="CQ25" s="157">
        <v>39.259399999999999</v>
      </c>
      <c r="CR25" s="157">
        <v>86.940100000000001</v>
      </c>
      <c r="CS25" s="157">
        <v>86.677800000000005</v>
      </c>
      <c r="CT25" s="157">
        <v>-22.8706</v>
      </c>
      <c r="CU25" s="157">
        <v>-79.573499999999996</v>
      </c>
      <c r="CV25" s="157">
        <v>-16.140499999999999</v>
      </c>
      <c r="CW25" s="157">
        <v>1.9118999999999999</v>
      </c>
      <c r="CX25" s="157">
        <v>33.409999999999997</v>
      </c>
      <c r="CY25" s="157">
        <v>18.7</v>
      </c>
      <c r="CZ25" s="157">
        <v>10.161099999999999</v>
      </c>
      <c r="DA25" s="157">
        <v>10.257</v>
      </c>
      <c r="DB25" s="157">
        <v>-11.4</v>
      </c>
      <c r="DC25" s="156"/>
      <c r="DD25" s="157">
        <v>-14.4964</v>
      </c>
      <c r="DE25" s="157">
        <v>-14.926500000000001</v>
      </c>
      <c r="DF25" s="157">
        <v>22.358499999999999</v>
      </c>
      <c r="DG25" s="157">
        <v>1.4500000000000001E-2</v>
      </c>
      <c r="DH25" s="157">
        <v>-5.8808999999999996</v>
      </c>
      <c r="DI25" s="157">
        <v>-5.2</v>
      </c>
      <c r="DJ25" s="157">
        <v>-3.6</v>
      </c>
      <c r="DK25" s="157">
        <v>-2.4878</v>
      </c>
      <c r="DL25" s="157">
        <v>3.746</v>
      </c>
      <c r="DM25" s="157">
        <v>42.745699999999999</v>
      </c>
      <c r="DN25" s="157">
        <v>12.0663</v>
      </c>
      <c r="DO25" s="157">
        <v>4.1100000000000003</v>
      </c>
      <c r="DP25" s="157">
        <v>-3.36</v>
      </c>
      <c r="DQ25" s="157">
        <v>10.5435</v>
      </c>
      <c r="DR25" s="157">
        <v>-23.063800000000001</v>
      </c>
      <c r="DS25" s="157">
        <v>-13.04</v>
      </c>
      <c r="DT25" s="157">
        <v>-13.05</v>
      </c>
      <c r="DU25" s="157">
        <v>32.97</v>
      </c>
      <c r="DV25" s="157">
        <v>22.98</v>
      </c>
      <c r="DW25" s="157">
        <v>-21.927299999999999</v>
      </c>
      <c r="DX25" s="157">
        <v>-11.4636</v>
      </c>
      <c r="DY25" s="157">
        <v>-39.7682</v>
      </c>
      <c r="DZ25" s="157">
        <v>-38.5182</v>
      </c>
      <c r="EA25" s="157">
        <v>28.716000000000001</v>
      </c>
      <c r="EB25" s="157">
        <v>7.7502000000000004</v>
      </c>
      <c r="EC25" s="157">
        <v>-2.4750000000000001</v>
      </c>
      <c r="ED25" s="157">
        <v>-2.1471</v>
      </c>
      <c r="EE25" s="157">
        <v>-25.854099999999999</v>
      </c>
      <c r="EF25" s="157">
        <v>-31.6693</v>
      </c>
      <c r="EG25" s="157">
        <v>-9.952</v>
      </c>
      <c r="EH25" s="157">
        <v>-100.6788</v>
      </c>
      <c r="EI25" s="157">
        <v>-73.529200000000003</v>
      </c>
      <c r="EJ25" s="156"/>
      <c r="EK25" s="157">
        <v>-12.5829</v>
      </c>
      <c r="EL25" s="157">
        <v>-11.660399999999999</v>
      </c>
      <c r="EM25" s="157">
        <v>20.221900000000002</v>
      </c>
      <c r="EN25" s="157">
        <v>-9.3419000000000008</v>
      </c>
      <c r="EO25" s="157">
        <v>-9.9777000000000005</v>
      </c>
      <c r="EP25" s="157">
        <v>-18.948</v>
      </c>
      <c r="EQ25" s="157">
        <v>-18.550799999999999</v>
      </c>
      <c r="ER25" s="157">
        <v>-18.158799999999999</v>
      </c>
      <c r="ES25" s="157">
        <v>11.8941</v>
      </c>
      <c r="ET25" s="157">
        <v>13.75</v>
      </c>
      <c r="EU25" s="157">
        <v>-8.59</v>
      </c>
      <c r="EV25" s="157">
        <v>0</v>
      </c>
      <c r="EW25" s="157">
        <v>3.4933999999999998</v>
      </c>
      <c r="EX25" s="157">
        <v>-11.024100000000001</v>
      </c>
      <c r="EY25" s="157">
        <v>-5.5277000000000003</v>
      </c>
      <c r="EZ25" s="157">
        <v>5.4961000000000002</v>
      </c>
      <c r="FA25" s="157">
        <v>2.1936</v>
      </c>
      <c r="FB25" s="157">
        <v>14.1126</v>
      </c>
      <c r="FC25" s="157">
        <v>-23.0215</v>
      </c>
      <c r="FD25" s="156"/>
      <c r="FE25" s="157">
        <v>0.4899</v>
      </c>
      <c r="FF25" s="157">
        <v>0.70140000000000002</v>
      </c>
      <c r="FG25" s="157">
        <v>2.8033000000000001</v>
      </c>
      <c r="FH25" s="157">
        <v>3.5878000000000001</v>
      </c>
      <c r="FI25" s="157">
        <v>0</v>
      </c>
      <c r="FJ25" s="157">
        <v>9.3775999999999993</v>
      </c>
      <c r="FK25" s="157">
        <v>9.7125000000000004</v>
      </c>
      <c r="FL25" s="157">
        <v>-27.797799999999999</v>
      </c>
      <c r="FM25" s="157">
        <v>21.204799999999999</v>
      </c>
      <c r="FN25" s="157">
        <v>21.459299999999999</v>
      </c>
      <c r="FO25" s="157">
        <v>-14.0474</v>
      </c>
      <c r="FP25" s="156"/>
      <c r="FQ25" s="157">
        <v>21.881399999999999</v>
      </c>
      <c r="FR25" s="157">
        <v>-17.149999999999999</v>
      </c>
      <c r="FS25" s="157">
        <v>-0.60560000000000003</v>
      </c>
      <c r="FT25" s="157">
        <v>0.28860000000000002</v>
      </c>
      <c r="FU25" s="157">
        <v>0.28999999999999998</v>
      </c>
      <c r="FV25" s="157">
        <v>2.5</v>
      </c>
      <c r="FW25" s="157">
        <v>-21.744299999999999</v>
      </c>
      <c r="FX25" s="157">
        <v>1.0526</v>
      </c>
      <c r="FY25" s="157">
        <v>5.3639999999999999</v>
      </c>
      <c r="FZ25" s="157">
        <v>1.244</v>
      </c>
      <c r="GA25" s="157">
        <v>3.0661999999999998</v>
      </c>
      <c r="GB25" s="157">
        <v>18.03</v>
      </c>
      <c r="GC25" s="157">
        <v>-11.215999999999999</v>
      </c>
      <c r="GD25" s="157">
        <v>-3.7826</v>
      </c>
      <c r="GE25" s="157">
        <v>-3.05</v>
      </c>
      <c r="GF25" s="157">
        <v>19.994800000000001</v>
      </c>
      <c r="GG25" s="156"/>
      <c r="GH25" s="157">
        <v>21.386199999999999</v>
      </c>
      <c r="GI25" s="156"/>
      <c r="GJ25" s="157">
        <v>-10.132899999999999</v>
      </c>
      <c r="GK25" s="157">
        <v>2.3591000000000002</v>
      </c>
      <c r="GL25" s="156"/>
      <c r="GM25" s="156"/>
      <c r="GN25" s="157">
        <v>-12.125500000000001</v>
      </c>
      <c r="GO25" s="157">
        <v>-18.3386</v>
      </c>
      <c r="GP25" s="157">
        <v>2.0516000000000001</v>
      </c>
      <c r="GQ25" s="157">
        <v>-30.9238</v>
      </c>
      <c r="GR25" s="157">
        <v>4.8586999999999998</v>
      </c>
      <c r="GS25" s="157">
        <v>4.2168999999999999</v>
      </c>
      <c r="GT25" s="157">
        <v>130.321</v>
      </c>
      <c r="GU25" s="157">
        <v>-10.132300000000001</v>
      </c>
      <c r="GV25" s="157">
        <v>-9.6636000000000006</v>
      </c>
      <c r="GW25" s="157">
        <v>-9.7911999999999999</v>
      </c>
      <c r="GX25" s="157">
        <v>6.6013999999999999</v>
      </c>
      <c r="GY25" s="157">
        <v>5.5602</v>
      </c>
      <c r="GZ25" s="157">
        <v>5.5857000000000001</v>
      </c>
      <c r="HA25" s="157">
        <v>6</v>
      </c>
      <c r="HB25" s="157">
        <v>5.0151000000000003</v>
      </c>
      <c r="HC25" s="157">
        <v>6.1992000000000003</v>
      </c>
      <c r="HD25" s="157">
        <v>-7.12</v>
      </c>
      <c r="HE25" s="157">
        <v>0</v>
      </c>
      <c r="HF25" s="157">
        <v>36.121400000000001</v>
      </c>
      <c r="HG25" s="157">
        <v>-3.6520000000000001</v>
      </c>
      <c r="HH25" s="157">
        <v>32.940399999999997</v>
      </c>
      <c r="HI25" s="157">
        <v>9.9697999999999993</v>
      </c>
      <c r="HJ25" s="157">
        <v>10.763400000000001</v>
      </c>
      <c r="HK25" s="157">
        <v>0</v>
      </c>
      <c r="HL25" s="157">
        <v>-6.0098000000000003</v>
      </c>
      <c r="HM25" s="157">
        <v>-10.5463</v>
      </c>
      <c r="HN25" s="157">
        <v>-11.747299999999999</v>
      </c>
      <c r="HO25" s="157">
        <v>23.854099999999999</v>
      </c>
      <c r="HP25" s="157">
        <v>23.621600000000001</v>
      </c>
      <c r="HQ25" s="157">
        <v>-16.445399999999999</v>
      </c>
      <c r="HR25" s="157">
        <v>-16.187200000000001</v>
      </c>
      <c r="HS25" s="157">
        <v>-14.578099999999999</v>
      </c>
      <c r="HT25" s="157">
        <v>-14.843299999999999</v>
      </c>
      <c r="HU25" s="157">
        <v>15.99</v>
      </c>
      <c r="HV25" s="157">
        <v>15.95</v>
      </c>
      <c r="HW25" s="157">
        <v>-27</v>
      </c>
      <c r="HX25" s="157">
        <v>-26.5</v>
      </c>
      <c r="HY25" s="157">
        <v>-8.6999999999999994E-2</v>
      </c>
      <c r="HZ25" s="157">
        <v>0</v>
      </c>
      <c r="IA25" s="157">
        <v>58.796199999999999</v>
      </c>
      <c r="IB25" s="157">
        <v>15.0654</v>
      </c>
      <c r="IC25" s="157">
        <v>14.8161</v>
      </c>
      <c r="ID25" s="157">
        <v>-16.5</v>
      </c>
      <c r="IE25" s="157">
        <v>-36.299999999999997</v>
      </c>
      <c r="IF25" s="157">
        <v>0.9</v>
      </c>
      <c r="IG25" s="157">
        <v>0.3</v>
      </c>
      <c r="IH25" s="157">
        <v>-17.751000000000001</v>
      </c>
      <c r="II25" s="157">
        <v>-17.7803</v>
      </c>
      <c r="IJ25" s="157">
        <v>-95.555400000000006</v>
      </c>
      <c r="IK25" s="157">
        <v>13.855499999999999</v>
      </c>
      <c r="IL25" s="157">
        <v>-227.80690000000001</v>
      </c>
      <c r="IM25" s="157">
        <v>-16.430199999999999</v>
      </c>
      <c r="IN25" s="157">
        <v>-0.78510000000000002</v>
      </c>
      <c r="IO25" s="157">
        <v>66.524100000000004</v>
      </c>
      <c r="IP25" s="157">
        <v>99.474699999999999</v>
      </c>
      <c r="IQ25" s="157">
        <v>97.8399</v>
      </c>
      <c r="IR25" s="157">
        <v>116.1515</v>
      </c>
      <c r="IS25" s="157">
        <v>-5.5750000000000002</v>
      </c>
      <c r="IT25" s="157">
        <v>22.025200000000002</v>
      </c>
      <c r="IU25" s="157">
        <v>23.3492</v>
      </c>
      <c r="IV25" s="157">
        <v>14.3286</v>
      </c>
      <c r="IW25" s="157">
        <v>113.5761</v>
      </c>
      <c r="IX25" s="157">
        <v>-230.5489</v>
      </c>
      <c r="IY25" s="157">
        <v>27.933700000000002</v>
      </c>
      <c r="IZ25" s="157">
        <v>-23.414999999999999</v>
      </c>
      <c r="JA25" s="157">
        <v>-1.6858</v>
      </c>
      <c r="JB25" s="156"/>
      <c r="JC25" s="157">
        <v>-8.32</v>
      </c>
      <c r="JD25" s="157">
        <v>-1.2310000000000001</v>
      </c>
      <c r="JE25" s="157">
        <v>-1.248</v>
      </c>
      <c r="JF25" s="157">
        <v>5.44</v>
      </c>
      <c r="JG25" s="157">
        <v>-1.04</v>
      </c>
      <c r="JH25" s="157">
        <v>-4.9348999999999998</v>
      </c>
      <c r="JI25" s="157">
        <v>-4.5701000000000001</v>
      </c>
      <c r="JJ25" s="157">
        <v>10.7256</v>
      </c>
      <c r="JK25" s="157">
        <v>-14.970599999999999</v>
      </c>
      <c r="JL25" s="157">
        <v>3.7</v>
      </c>
      <c r="JM25" s="157">
        <v>5.077</v>
      </c>
      <c r="JN25" s="157">
        <v>3.9550000000000001</v>
      </c>
      <c r="JO25" s="157">
        <v>2.9169</v>
      </c>
      <c r="JP25" s="156"/>
      <c r="JQ25" s="157">
        <v>4.1200999999999999</v>
      </c>
      <c r="JR25" s="157">
        <v>3.9087000000000001</v>
      </c>
      <c r="JS25" s="157">
        <v>2.831</v>
      </c>
      <c r="JT25" s="156"/>
      <c r="JU25" s="157">
        <v>22.5</v>
      </c>
      <c r="JV25" s="157">
        <v>-0.45960000000000001</v>
      </c>
      <c r="JW25" s="157">
        <v>0.2</v>
      </c>
      <c r="JX25" s="156"/>
      <c r="JY25" s="157">
        <v>0</v>
      </c>
      <c r="JZ25" s="157">
        <v>-17.322600000000001</v>
      </c>
      <c r="KA25" s="157">
        <v>-22.514399999999998</v>
      </c>
      <c r="KB25" s="157">
        <v>3.7957000000000001</v>
      </c>
      <c r="KC25" s="157">
        <v>13.271599999999999</v>
      </c>
      <c r="KD25" s="157">
        <v>-17.726500000000001</v>
      </c>
      <c r="KE25" s="157">
        <v>3.5525000000000002</v>
      </c>
      <c r="KF25" s="157">
        <v>-21.7</v>
      </c>
      <c r="KG25" s="157">
        <v>5.6</v>
      </c>
      <c r="KH25" s="156"/>
      <c r="KI25" s="157">
        <v>-59.724299999999999</v>
      </c>
    </row>
    <row r="26" spans="1:295" ht="18" customHeight="1" x14ac:dyDescent="0.3">
      <c r="A26" s="155" t="s">
        <v>72</v>
      </c>
      <c r="B26" s="155" t="s">
        <v>851</v>
      </c>
      <c r="C26" s="159">
        <v>0</v>
      </c>
      <c r="D26" s="159">
        <v>4.9420000000000002</v>
      </c>
      <c r="E26" s="159">
        <v>-9.9548000000000005</v>
      </c>
      <c r="F26" s="159">
        <v>3.5901999999999998</v>
      </c>
      <c r="G26" s="159">
        <v>9.1672999999999991</v>
      </c>
      <c r="H26" s="158"/>
      <c r="I26" s="159">
        <v>19.7224</v>
      </c>
      <c r="J26" s="158"/>
      <c r="K26" s="159">
        <v>21.1693</v>
      </c>
      <c r="L26" s="159">
        <v>9.4107000000000003</v>
      </c>
      <c r="M26" s="159">
        <v>10.843999999999999</v>
      </c>
      <c r="N26" s="159">
        <v>-17.760000000000002</v>
      </c>
      <c r="O26" s="159">
        <v>-30.8</v>
      </c>
      <c r="P26" s="159">
        <v>8.8000000000000007</v>
      </c>
      <c r="Q26" s="159">
        <v>4.968</v>
      </c>
      <c r="R26" s="159">
        <v>-24.2</v>
      </c>
      <c r="S26" s="159">
        <v>2.7568999999999999</v>
      </c>
      <c r="T26" s="159">
        <v>12.4116</v>
      </c>
      <c r="U26" s="159">
        <v>5.9652000000000003</v>
      </c>
      <c r="V26" s="159">
        <v>5.8449999999999998</v>
      </c>
      <c r="W26" s="159">
        <v>10.367800000000001</v>
      </c>
      <c r="X26" s="159">
        <v>8.7202999999999999</v>
      </c>
      <c r="Y26" s="159">
        <v>-4.6752000000000002</v>
      </c>
      <c r="Z26" s="159">
        <v>2.1528999999999998</v>
      </c>
      <c r="AA26" s="158"/>
      <c r="AB26" s="159">
        <v>-1.2948999999999999</v>
      </c>
      <c r="AC26" s="159">
        <v>-8.5000000000000006E-2</v>
      </c>
      <c r="AD26" s="159">
        <v>-7.6999999999999999E-2</v>
      </c>
      <c r="AE26" s="159">
        <v>10.358000000000001</v>
      </c>
      <c r="AF26" s="159">
        <v>-4.4400000000000004</v>
      </c>
      <c r="AG26" s="159">
        <v>-2.2000000000000002</v>
      </c>
      <c r="AH26" s="159">
        <v>1.6459999999999999</v>
      </c>
      <c r="AI26" s="159">
        <v>0.14699999999999999</v>
      </c>
      <c r="AJ26" s="159">
        <v>-12.35</v>
      </c>
      <c r="AK26" s="159">
        <v>-12.42</v>
      </c>
      <c r="AL26" s="158"/>
      <c r="AM26" s="159">
        <v>-9.32</v>
      </c>
      <c r="AN26" s="159">
        <v>-9.3000000000000007</v>
      </c>
      <c r="AO26" s="159">
        <v>6.7572999999999999</v>
      </c>
      <c r="AP26" s="159">
        <v>3.2656000000000001</v>
      </c>
      <c r="AQ26" s="159">
        <v>19.6477</v>
      </c>
      <c r="AR26" s="159">
        <v>22.837299999999999</v>
      </c>
      <c r="AS26" s="159">
        <v>-13.8523</v>
      </c>
      <c r="AT26" s="159">
        <v>0</v>
      </c>
      <c r="AU26" s="159">
        <v>0.42709999999999998</v>
      </c>
      <c r="AV26" s="159">
        <v>-0.83660000000000001</v>
      </c>
      <c r="AW26" s="159">
        <v>-0.72499999999999998</v>
      </c>
      <c r="AX26" s="159">
        <v>-17.4147</v>
      </c>
      <c r="AY26" s="159">
        <v>-12.190300000000001</v>
      </c>
      <c r="AZ26" s="159">
        <v>2.3795999999999999</v>
      </c>
      <c r="BA26" s="159">
        <v>11.7547</v>
      </c>
      <c r="BB26" s="159">
        <v>109.232</v>
      </c>
      <c r="BC26" s="159">
        <v>11.894500000000001</v>
      </c>
      <c r="BD26" s="159">
        <v>-4.9000000000000004</v>
      </c>
      <c r="BE26" s="159">
        <v>-4.8</v>
      </c>
      <c r="BF26" s="159">
        <v>-32.170999999999999</v>
      </c>
      <c r="BG26" s="159">
        <v>-31.848700000000001</v>
      </c>
      <c r="BH26" s="159">
        <v>-2.9016000000000002</v>
      </c>
      <c r="BI26" s="158"/>
      <c r="BJ26" s="159">
        <v>6.3760000000000003</v>
      </c>
      <c r="BK26" s="159">
        <v>8.4732000000000003</v>
      </c>
      <c r="BL26" s="159">
        <v>3.6013000000000002</v>
      </c>
      <c r="BM26" s="159">
        <v>2.5293000000000001</v>
      </c>
      <c r="BN26" s="159">
        <v>-162.11429999999999</v>
      </c>
      <c r="BO26" s="159">
        <v>93.081400000000002</v>
      </c>
      <c r="BP26" s="159">
        <v>93.173000000000002</v>
      </c>
      <c r="BQ26" s="159">
        <v>39.3033</v>
      </c>
      <c r="BR26" s="159">
        <v>-81.943799999999996</v>
      </c>
      <c r="BS26" s="158"/>
      <c r="BT26" s="158"/>
      <c r="BU26" s="158"/>
      <c r="BV26" s="159">
        <v>27.922799999999999</v>
      </c>
      <c r="BW26" s="159">
        <v>10.119999999999999</v>
      </c>
      <c r="BX26" s="159">
        <v>6.21</v>
      </c>
      <c r="BY26" s="159">
        <v>-5.94</v>
      </c>
      <c r="BZ26" s="159">
        <v>9.75</v>
      </c>
      <c r="CA26" s="159">
        <v>-17.276299999999999</v>
      </c>
      <c r="CB26" s="159">
        <v>-17.142299999999999</v>
      </c>
      <c r="CC26" s="159">
        <v>30.620699999999999</v>
      </c>
      <c r="CD26" s="159">
        <v>29.383600000000001</v>
      </c>
      <c r="CE26" s="159">
        <v>-3.3580999999999999</v>
      </c>
      <c r="CF26" s="159">
        <v>-10.137499999999999</v>
      </c>
      <c r="CG26" s="159">
        <v>-10.3445</v>
      </c>
      <c r="CH26" s="159">
        <v>5.5507999999999997</v>
      </c>
      <c r="CI26" s="159">
        <v>15.229699999999999</v>
      </c>
      <c r="CJ26" s="158"/>
      <c r="CK26" s="158"/>
      <c r="CL26" s="159">
        <v>58.7</v>
      </c>
      <c r="CM26" s="159">
        <v>-25.3</v>
      </c>
      <c r="CN26" s="159">
        <v>-3.22</v>
      </c>
      <c r="CO26" s="159">
        <v>43.210599999999999</v>
      </c>
      <c r="CP26" s="159">
        <v>42.503399999999999</v>
      </c>
      <c r="CQ26" s="159">
        <v>41.111899999999999</v>
      </c>
      <c r="CR26" s="159">
        <v>91.840599999999995</v>
      </c>
      <c r="CS26" s="159">
        <v>91.908000000000001</v>
      </c>
      <c r="CT26" s="159">
        <v>-25.210699999999999</v>
      </c>
      <c r="CU26" s="159">
        <v>-82.899000000000001</v>
      </c>
      <c r="CV26" s="159">
        <v>-18.6355</v>
      </c>
      <c r="CW26" s="159">
        <v>2.2980999999999998</v>
      </c>
      <c r="CX26" s="159">
        <v>34</v>
      </c>
      <c r="CY26" s="159">
        <v>19.28</v>
      </c>
      <c r="CZ26" s="159">
        <v>11.254899999999999</v>
      </c>
      <c r="DA26" s="159">
        <v>11.233499999999999</v>
      </c>
      <c r="DB26" s="159">
        <v>-12.19</v>
      </c>
      <c r="DC26" s="158"/>
      <c r="DD26" s="159">
        <v>-16.984300000000001</v>
      </c>
      <c r="DE26" s="159">
        <v>-17.311499999999999</v>
      </c>
      <c r="DF26" s="159">
        <v>28.671700000000001</v>
      </c>
      <c r="DG26" s="159">
        <v>1.44E-2</v>
      </c>
      <c r="DH26" s="159">
        <v>-6.3452000000000002</v>
      </c>
      <c r="DI26" s="159">
        <v>-7.4</v>
      </c>
      <c r="DJ26" s="159">
        <v>-7</v>
      </c>
      <c r="DK26" s="159">
        <v>-3.4424000000000001</v>
      </c>
      <c r="DL26" s="159">
        <v>4.4939999999999998</v>
      </c>
      <c r="DM26" s="159">
        <v>42.272500000000001</v>
      </c>
      <c r="DN26" s="159">
        <v>13.179600000000001</v>
      </c>
      <c r="DO26" s="159">
        <v>5</v>
      </c>
      <c r="DP26" s="159">
        <v>-3.22</v>
      </c>
      <c r="DQ26" s="159">
        <v>11.5695</v>
      </c>
      <c r="DR26" s="159">
        <v>-28.229099999999999</v>
      </c>
      <c r="DS26" s="159">
        <v>-12.98</v>
      </c>
      <c r="DT26" s="159">
        <v>-13.05</v>
      </c>
      <c r="DU26" s="159">
        <v>34.200000000000003</v>
      </c>
      <c r="DV26" s="159">
        <v>24.55</v>
      </c>
      <c r="DW26" s="159">
        <v>-28.381799999999998</v>
      </c>
      <c r="DX26" s="159">
        <v>-14.663600000000001</v>
      </c>
      <c r="DY26" s="159">
        <v>-38.732799999999997</v>
      </c>
      <c r="DZ26" s="159">
        <v>-37.172699999999999</v>
      </c>
      <c r="EA26" s="159">
        <v>28.756799999999998</v>
      </c>
      <c r="EB26" s="159">
        <v>5.6947999999999999</v>
      </c>
      <c r="EC26" s="159">
        <v>-3.2408999999999999</v>
      </c>
      <c r="ED26" s="159">
        <v>-4.2309999999999999</v>
      </c>
      <c r="EE26" s="159">
        <v>-20.289300000000001</v>
      </c>
      <c r="EF26" s="159">
        <v>-24.062899999999999</v>
      </c>
      <c r="EG26" s="159">
        <v>-10.926</v>
      </c>
      <c r="EH26" s="159">
        <v>-114.1902</v>
      </c>
      <c r="EI26" s="159">
        <v>-67.264099999999999</v>
      </c>
      <c r="EJ26" s="158"/>
      <c r="EK26" s="159">
        <v>-11.0543</v>
      </c>
      <c r="EL26" s="159">
        <v>-10.3736</v>
      </c>
      <c r="EM26" s="159">
        <v>19.814699999999998</v>
      </c>
      <c r="EN26" s="159">
        <v>-15.616899999999999</v>
      </c>
      <c r="EO26" s="159">
        <v>-15.996600000000001</v>
      </c>
      <c r="EP26" s="159">
        <v>3.6</v>
      </c>
      <c r="EQ26" s="159">
        <v>-18.231200000000001</v>
      </c>
      <c r="ER26" s="159">
        <v>-17.601700000000001</v>
      </c>
      <c r="ES26" s="159">
        <v>11.5601</v>
      </c>
      <c r="ET26" s="159">
        <v>0</v>
      </c>
      <c r="EU26" s="159">
        <v>-5.35</v>
      </c>
      <c r="EV26" s="159">
        <v>1.4</v>
      </c>
      <c r="EW26" s="159">
        <v>3.3220000000000001</v>
      </c>
      <c r="EX26" s="159">
        <v>-23.856000000000002</v>
      </c>
      <c r="EY26" s="159">
        <v>-6.2766999999999999</v>
      </c>
      <c r="EZ26" s="159">
        <v>4.5975000000000001</v>
      </c>
      <c r="FA26" s="159">
        <v>2.9643000000000002</v>
      </c>
      <c r="FB26" s="159">
        <v>11.039099999999999</v>
      </c>
      <c r="FC26" s="159">
        <v>-20.348299999999998</v>
      </c>
      <c r="FD26" s="158"/>
      <c r="FE26" s="159">
        <v>0.45450000000000002</v>
      </c>
      <c r="FF26" s="159">
        <v>0.70640000000000003</v>
      </c>
      <c r="FG26" s="159">
        <v>3.1985000000000001</v>
      </c>
      <c r="FH26" s="159">
        <v>3.4809999999999999</v>
      </c>
      <c r="FI26" s="159">
        <v>0</v>
      </c>
      <c r="FJ26" s="159">
        <v>5.8609999999999998</v>
      </c>
      <c r="FK26" s="159">
        <v>6.3632999999999997</v>
      </c>
      <c r="FL26" s="159">
        <v>-18.922599999999999</v>
      </c>
      <c r="FM26" s="159">
        <v>20.944299999999998</v>
      </c>
      <c r="FN26" s="159">
        <v>21.037400000000002</v>
      </c>
      <c r="FO26" s="159">
        <v>-2.5573000000000001</v>
      </c>
      <c r="FP26" s="159">
        <v>11.1037</v>
      </c>
      <c r="FQ26" s="159">
        <v>22.613900000000001</v>
      </c>
      <c r="FR26" s="159">
        <v>-16.38</v>
      </c>
      <c r="FS26" s="159">
        <v>-0.90590000000000004</v>
      </c>
      <c r="FT26" s="159">
        <v>0.2969</v>
      </c>
      <c r="FU26" s="159">
        <v>0.62</v>
      </c>
      <c r="FV26" s="159">
        <v>1.24</v>
      </c>
      <c r="FW26" s="159">
        <v>-22.4389</v>
      </c>
      <c r="FX26" s="159">
        <v>0</v>
      </c>
      <c r="FY26" s="159">
        <v>5.2990000000000004</v>
      </c>
      <c r="FZ26" s="159">
        <v>1.0580000000000001</v>
      </c>
      <c r="GA26" s="159">
        <v>1.7236</v>
      </c>
      <c r="GB26" s="159">
        <v>13.92</v>
      </c>
      <c r="GC26" s="159">
        <v>-22.9391</v>
      </c>
      <c r="GD26" s="159">
        <v>-13.2926</v>
      </c>
      <c r="GE26" s="159">
        <v>-2.3199999999999998</v>
      </c>
      <c r="GF26" s="159">
        <v>19.901</v>
      </c>
      <c r="GG26" s="158"/>
      <c r="GH26" s="159">
        <v>28.680499999999999</v>
      </c>
      <c r="GI26" s="158"/>
      <c r="GJ26" s="159">
        <v>-19.883299999999998</v>
      </c>
      <c r="GK26" s="159">
        <v>2.5758000000000001</v>
      </c>
      <c r="GL26" s="159">
        <v>6.9800000000000001E-2</v>
      </c>
      <c r="GM26" s="158"/>
      <c r="GN26" s="159">
        <v>-11.13</v>
      </c>
      <c r="GO26" s="159">
        <v>-16.691600000000001</v>
      </c>
      <c r="GP26" s="159">
        <v>1.6564000000000001</v>
      </c>
      <c r="GQ26" s="159">
        <v>-35.629600000000003</v>
      </c>
      <c r="GR26" s="159">
        <v>4.0787000000000004</v>
      </c>
      <c r="GS26" s="159">
        <v>2.669</v>
      </c>
      <c r="GT26" s="159">
        <v>159.33330000000001</v>
      </c>
      <c r="GU26" s="159">
        <v>-7.2561999999999998</v>
      </c>
      <c r="GV26" s="159">
        <v>-7.5445000000000002</v>
      </c>
      <c r="GW26" s="159">
        <v>-16.634</v>
      </c>
      <c r="GX26" s="159">
        <v>5.2084999999999999</v>
      </c>
      <c r="GY26" s="159">
        <v>5.7579000000000002</v>
      </c>
      <c r="GZ26" s="159">
        <v>5.8388999999999998</v>
      </c>
      <c r="HA26" s="159">
        <v>5</v>
      </c>
      <c r="HB26" s="159">
        <v>5.5446999999999997</v>
      </c>
      <c r="HC26" s="159">
        <v>7.3438999999999997</v>
      </c>
      <c r="HD26" s="159">
        <v>-5.45</v>
      </c>
      <c r="HE26" s="159">
        <v>0</v>
      </c>
      <c r="HF26" s="159">
        <v>37.461199999999998</v>
      </c>
      <c r="HG26" s="159">
        <v>0</v>
      </c>
      <c r="HH26" s="159">
        <v>34.5871</v>
      </c>
      <c r="HI26" s="159">
        <v>11.7737</v>
      </c>
      <c r="HJ26" s="159">
        <v>12.182</v>
      </c>
      <c r="HK26" s="159">
        <v>-5.7686999999999999</v>
      </c>
      <c r="HL26" s="159">
        <v>-6.8609999999999998</v>
      </c>
      <c r="HM26" s="159">
        <v>0</v>
      </c>
      <c r="HN26" s="159">
        <v>-11.3407</v>
      </c>
      <c r="HO26" s="158"/>
      <c r="HP26" s="158"/>
      <c r="HQ26" s="159">
        <v>-11.7102</v>
      </c>
      <c r="HR26" s="159">
        <v>-11.4795</v>
      </c>
      <c r="HS26" s="159">
        <v>-16.695599999999999</v>
      </c>
      <c r="HT26" s="159">
        <v>-16.7729</v>
      </c>
      <c r="HU26" s="159">
        <v>14.54</v>
      </c>
      <c r="HV26" s="159">
        <v>14.74</v>
      </c>
      <c r="HW26" s="159">
        <v>-25</v>
      </c>
      <c r="HX26" s="159">
        <v>-24.9</v>
      </c>
      <c r="HY26" s="159">
        <v>-0.1053</v>
      </c>
      <c r="HZ26" s="159">
        <v>1.92</v>
      </c>
      <c r="IA26" s="159">
        <v>55.75</v>
      </c>
      <c r="IB26" s="159">
        <v>20.516400000000001</v>
      </c>
      <c r="IC26" s="159">
        <v>20.741700000000002</v>
      </c>
      <c r="ID26" s="159">
        <v>-15.7</v>
      </c>
      <c r="IE26" s="159">
        <v>-36.700000000000003</v>
      </c>
      <c r="IF26" s="159">
        <v>-3.8</v>
      </c>
      <c r="IG26" s="159">
        <v>-4.3</v>
      </c>
      <c r="IH26" s="159">
        <v>-17.566600000000001</v>
      </c>
      <c r="II26" s="159">
        <v>-17.3932</v>
      </c>
      <c r="IJ26" s="159">
        <v>-92.084699999999998</v>
      </c>
      <c r="IK26" s="159">
        <v>12.4618</v>
      </c>
      <c r="IL26" s="159">
        <v>-226.59200000000001</v>
      </c>
      <c r="IM26" s="159">
        <v>-14.1798</v>
      </c>
      <c r="IN26" s="159">
        <v>4.9748000000000001</v>
      </c>
      <c r="IO26" s="159">
        <v>66.884600000000006</v>
      </c>
      <c r="IP26" s="159">
        <v>99.810100000000006</v>
      </c>
      <c r="IQ26" s="159">
        <v>81.281700000000001</v>
      </c>
      <c r="IR26" s="159">
        <v>110.3959</v>
      </c>
      <c r="IS26" s="159">
        <v>-6.2737999999999996</v>
      </c>
      <c r="IT26" s="159">
        <v>26.383600000000001</v>
      </c>
      <c r="IU26" s="159">
        <v>23.6111</v>
      </c>
      <c r="IV26" s="159">
        <v>24.790500000000002</v>
      </c>
      <c r="IW26" s="159">
        <v>111.4271</v>
      </c>
      <c r="IX26" s="159">
        <v>-226.5915</v>
      </c>
      <c r="IY26" s="159">
        <v>30.905100000000001</v>
      </c>
      <c r="IZ26" s="159">
        <v>-26.533200000000001</v>
      </c>
      <c r="JA26" s="159">
        <v>-0.98270000000000002</v>
      </c>
      <c r="JB26" s="158"/>
      <c r="JC26" s="159">
        <v>-8.08</v>
      </c>
      <c r="JD26" s="159">
        <v>-1.1859999999999999</v>
      </c>
      <c r="JE26" s="159">
        <v>-1.2050000000000001</v>
      </c>
      <c r="JF26" s="159">
        <v>4.96</v>
      </c>
      <c r="JG26" s="159">
        <v>-0.8</v>
      </c>
      <c r="JH26" s="159">
        <v>-4.6250999999999998</v>
      </c>
      <c r="JI26" s="159">
        <v>-4.7165999999999997</v>
      </c>
      <c r="JJ26" s="159">
        <v>10.753</v>
      </c>
      <c r="JK26" s="159">
        <v>-14.912599999999999</v>
      </c>
      <c r="JL26" s="159">
        <v>3.6</v>
      </c>
      <c r="JM26" s="159">
        <v>2.956</v>
      </c>
      <c r="JN26" s="159">
        <v>3.367</v>
      </c>
      <c r="JO26" s="159">
        <v>2.6543999999999999</v>
      </c>
      <c r="JP26" s="159">
        <v>3.2010000000000001</v>
      </c>
      <c r="JQ26" s="159">
        <v>3.4849000000000001</v>
      </c>
      <c r="JR26" s="159">
        <v>3.1179000000000001</v>
      </c>
      <c r="JS26" s="159">
        <v>3.3346</v>
      </c>
      <c r="JT26" s="158"/>
      <c r="JU26" s="159">
        <v>22.5</v>
      </c>
      <c r="JV26" s="159">
        <v>-0.10050000000000001</v>
      </c>
      <c r="JW26" s="159">
        <v>0.28000000000000003</v>
      </c>
      <c r="JX26" s="158"/>
      <c r="JY26" s="159">
        <v>0</v>
      </c>
      <c r="JZ26" s="159">
        <v>-17.328299999999999</v>
      </c>
      <c r="KA26" s="159">
        <v>-22.009499999999999</v>
      </c>
      <c r="KB26" s="159">
        <v>3.1438999999999999</v>
      </c>
      <c r="KC26" s="159">
        <v>12.531000000000001</v>
      </c>
      <c r="KD26" s="159">
        <v>-17.760100000000001</v>
      </c>
      <c r="KE26" s="159">
        <v>4.0956999999999999</v>
      </c>
      <c r="KF26" s="159">
        <v>-22.4</v>
      </c>
      <c r="KG26" s="159">
        <v>6</v>
      </c>
      <c r="KH26" s="158"/>
      <c r="KI26" s="159">
        <v>-60.717500000000001</v>
      </c>
    </row>
    <row r="27" spans="1:295" ht="18" customHeight="1" x14ac:dyDescent="0.3">
      <c r="A27" s="155" t="s">
        <v>72</v>
      </c>
      <c r="B27" s="155" t="s">
        <v>852</v>
      </c>
      <c r="C27" s="159">
        <v>0</v>
      </c>
      <c r="D27" s="159">
        <v>5.3166000000000002</v>
      </c>
      <c r="E27" s="159">
        <v>-10.3451</v>
      </c>
      <c r="F27" s="159">
        <v>3.7101000000000002</v>
      </c>
      <c r="G27" s="159">
        <v>9.3313000000000006</v>
      </c>
      <c r="H27" s="158"/>
      <c r="I27" s="159">
        <v>19.6768</v>
      </c>
      <c r="J27" s="158"/>
      <c r="K27" s="159">
        <v>20.500599999999999</v>
      </c>
      <c r="L27" s="159">
        <v>9.0366999999999997</v>
      </c>
      <c r="M27" s="159">
        <v>10.417299999999999</v>
      </c>
      <c r="N27" s="159">
        <v>-17.760000000000002</v>
      </c>
      <c r="O27" s="159">
        <v>-33</v>
      </c>
      <c r="P27" s="159">
        <v>8.8000000000000007</v>
      </c>
      <c r="Q27" s="159">
        <v>5.7960000000000003</v>
      </c>
      <c r="R27" s="159">
        <v>-24.2</v>
      </c>
      <c r="S27" s="159">
        <v>2.8203999999999998</v>
      </c>
      <c r="T27" s="159">
        <v>12.29</v>
      </c>
      <c r="U27" s="159">
        <v>6.3131000000000004</v>
      </c>
      <c r="V27" s="159">
        <v>6.1375999999999999</v>
      </c>
      <c r="W27" s="159">
        <v>10.5319</v>
      </c>
      <c r="X27" s="159">
        <v>8.4777000000000005</v>
      </c>
      <c r="Y27" s="159">
        <v>-4.7266000000000004</v>
      </c>
      <c r="Z27" s="159">
        <v>2.1663000000000001</v>
      </c>
      <c r="AA27" s="158"/>
      <c r="AB27" s="159">
        <v>-1.2947</v>
      </c>
      <c r="AC27" s="159">
        <v>1.4E-2</v>
      </c>
      <c r="AD27" s="159">
        <v>3.5000000000000003E-2</v>
      </c>
      <c r="AE27" s="159">
        <v>9.8160000000000007</v>
      </c>
      <c r="AF27" s="159">
        <v>-4.4400000000000004</v>
      </c>
      <c r="AG27" s="159">
        <v>0</v>
      </c>
      <c r="AH27" s="159">
        <v>1.7969999999999999</v>
      </c>
      <c r="AI27" s="159">
        <v>0.125</v>
      </c>
      <c r="AJ27" s="159">
        <v>-14.7</v>
      </c>
      <c r="AK27" s="159">
        <v>-14.88</v>
      </c>
      <c r="AL27" s="158"/>
      <c r="AM27" s="159">
        <v>-9.32</v>
      </c>
      <c r="AN27" s="159">
        <v>-9.31</v>
      </c>
      <c r="AO27" s="159">
        <v>7.0354999999999999</v>
      </c>
      <c r="AP27" s="159">
        <v>3.1057999999999999</v>
      </c>
      <c r="AQ27" s="159">
        <v>19.1082</v>
      </c>
      <c r="AR27" s="159">
        <v>21.544499999999999</v>
      </c>
      <c r="AS27" s="159">
        <v>-12.8909</v>
      </c>
      <c r="AT27" s="159">
        <v>-0.40189999999999998</v>
      </c>
      <c r="AU27" s="159">
        <v>-0.69750000000000001</v>
      </c>
      <c r="AV27" s="159">
        <v>-1.3179000000000001</v>
      </c>
      <c r="AW27" s="159">
        <v>-1.2135</v>
      </c>
      <c r="AX27" s="159">
        <v>-14.7355</v>
      </c>
      <c r="AY27" s="159">
        <v>-12.4582</v>
      </c>
      <c r="AZ27" s="159">
        <v>3.5632999999999999</v>
      </c>
      <c r="BA27" s="159">
        <v>16.6999</v>
      </c>
      <c r="BB27" s="159">
        <v>99.516800000000003</v>
      </c>
      <c r="BC27" s="159">
        <v>15.4321</v>
      </c>
      <c r="BD27" s="159">
        <v>-5.9</v>
      </c>
      <c r="BE27" s="159">
        <v>-5.9</v>
      </c>
      <c r="BF27" s="159">
        <v>-31.920100000000001</v>
      </c>
      <c r="BG27" s="159">
        <v>-32.089700000000001</v>
      </c>
      <c r="BH27" s="159">
        <v>-3.0034000000000001</v>
      </c>
      <c r="BI27" s="158"/>
      <c r="BJ27" s="159">
        <v>5.7916999999999996</v>
      </c>
      <c r="BK27" s="159">
        <v>8.0007000000000001</v>
      </c>
      <c r="BL27" s="159">
        <v>4.2249999999999996</v>
      </c>
      <c r="BM27" s="159">
        <v>2.9428999999999998</v>
      </c>
      <c r="BN27" s="159">
        <v>-176.54949999999999</v>
      </c>
      <c r="BO27" s="159">
        <v>96.560500000000005</v>
      </c>
      <c r="BP27" s="159">
        <v>97.872799999999998</v>
      </c>
      <c r="BQ27" s="159">
        <v>27.748100000000001</v>
      </c>
      <c r="BR27" s="159">
        <v>-84.704800000000006</v>
      </c>
      <c r="BS27" s="158"/>
      <c r="BT27" s="158"/>
      <c r="BU27" s="158"/>
      <c r="BV27" s="159">
        <v>29.988600000000002</v>
      </c>
      <c r="BW27" s="159">
        <v>10.33</v>
      </c>
      <c r="BX27" s="159">
        <v>6.66</v>
      </c>
      <c r="BY27" s="159">
        <v>-4.4400000000000004</v>
      </c>
      <c r="BZ27" s="159">
        <v>10.54</v>
      </c>
      <c r="CA27" s="159">
        <v>-14.999000000000001</v>
      </c>
      <c r="CB27" s="159">
        <v>-14.597099999999999</v>
      </c>
      <c r="CC27" s="159">
        <v>28.033899999999999</v>
      </c>
      <c r="CD27" s="159">
        <v>25.9648</v>
      </c>
      <c r="CE27" s="159">
        <v>-3.9552999999999998</v>
      </c>
      <c r="CF27" s="159">
        <v>-9.1341000000000001</v>
      </c>
      <c r="CG27" s="159">
        <v>-9.2599</v>
      </c>
      <c r="CH27" s="159">
        <v>4.7977999999999996</v>
      </c>
      <c r="CI27" s="159">
        <v>16.276299999999999</v>
      </c>
      <c r="CJ27" s="158"/>
      <c r="CK27" s="158"/>
      <c r="CL27" s="159">
        <v>62.6</v>
      </c>
      <c r="CM27" s="159">
        <v>-27.9</v>
      </c>
      <c r="CN27" s="159">
        <v>-3.47</v>
      </c>
      <c r="CO27" s="159">
        <v>43.905299999999997</v>
      </c>
      <c r="CP27" s="159">
        <v>44.563200000000002</v>
      </c>
      <c r="CQ27" s="159">
        <v>42.517499999999998</v>
      </c>
      <c r="CR27" s="159">
        <v>87.933599999999998</v>
      </c>
      <c r="CS27" s="159">
        <v>87.294799999999995</v>
      </c>
      <c r="CT27" s="159">
        <v>-22.638400000000001</v>
      </c>
      <c r="CU27" s="159">
        <v>-80.620500000000007</v>
      </c>
      <c r="CV27" s="159">
        <v>-16.492599999999999</v>
      </c>
      <c r="CW27" s="159">
        <v>2.4716999999999998</v>
      </c>
      <c r="CX27" s="159">
        <v>41.19</v>
      </c>
      <c r="CY27" s="159">
        <v>21.94</v>
      </c>
      <c r="CZ27" s="159">
        <v>12.504899999999999</v>
      </c>
      <c r="DA27" s="159">
        <v>12.5031</v>
      </c>
      <c r="DB27" s="159">
        <v>-13.01</v>
      </c>
      <c r="DC27" s="158"/>
      <c r="DD27" s="159">
        <v>-18.348400000000002</v>
      </c>
      <c r="DE27" s="159">
        <v>-18.140599999999999</v>
      </c>
      <c r="DF27" s="159">
        <v>26.869800000000001</v>
      </c>
      <c r="DG27" s="159">
        <v>1.44E-2</v>
      </c>
      <c r="DH27" s="159">
        <v>-6.8844000000000003</v>
      </c>
      <c r="DI27" s="159">
        <v>-12.5</v>
      </c>
      <c r="DJ27" s="159">
        <v>-12.4</v>
      </c>
      <c r="DK27" s="159">
        <v>-3.3618000000000001</v>
      </c>
      <c r="DL27" s="159">
        <v>5.2420999999999998</v>
      </c>
      <c r="DM27" s="159">
        <v>43.534199999999998</v>
      </c>
      <c r="DN27" s="159">
        <v>14.1074</v>
      </c>
      <c r="DO27" s="159">
        <v>5.82</v>
      </c>
      <c r="DP27" s="159">
        <v>-3.38</v>
      </c>
      <c r="DQ27" s="159">
        <v>12.771000000000001</v>
      </c>
      <c r="DR27" s="159">
        <v>-24.113900000000001</v>
      </c>
      <c r="DS27" s="159">
        <v>-13.17</v>
      </c>
      <c r="DT27" s="159">
        <v>-13.24</v>
      </c>
      <c r="DU27" s="159">
        <v>34.64</v>
      </c>
      <c r="DV27" s="159">
        <v>25.47</v>
      </c>
      <c r="DW27" s="159">
        <v>-25.927299999999999</v>
      </c>
      <c r="DX27" s="159">
        <v>-12.063599999999999</v>
      </c>
      <c r="DY27" s="159">
        <v>-36.0593</v>
      </c>
      <c r="DZ27" s="159">
        <v>-34.345500000000001</v>
      </c>
      <c r="EA27" s="159">
        <v>34.992800000000003</v>
      </c>
      <c r="EB27" s="159">
        <v>10.824199999999999</v>
      </c>
      <c r="EC27" s="159">
        <v>1.3638999999999999</v>
      </c>
      <c r="ED27" s="159">
        <v>0.73029999999999995</v>
      </c>
      <c r="EE27" s="159">
        <v>-16.882300000000001</v>
      </c>
      <c r="EF27" s="159">
        <v>-19.8794</v>
      </c>
      <c r="EG27" s="159">
        <v>-11.987</v>
      </c>
      <c r="EH27" s="159">
        <v>-103.00660000000001</v>
      </c>
      <c r="EI27" s="159">
        <v>-62.436399999999999</v>
      </c>
      <c r="EJ27" s="158"/>
      <c r="EK27" s="159">
        <v>-11.4017</v>
      </c>
      <c r="EL27" s="159">
        <v>-10.5854</v>
      </c>
      <c r="EM27" s="159">
        <v>17.7074</v>
      </c>
      <c r="EN27" s="159">
        <v>-13.8855</v>
      </c>
      <c r="EO27" s="159">
        <v>-13.4255</v>
      </c>
      <c r="EP27" s="159">
        <v>5.6479999999999997</v>
      </c>
      <c r="EQ27" s="159">
        <v>-16.665600000000001</v>
      </c>
      <c r="ER27" s="159">
        <v>-16.1508</v>
      </c>
      <c r="ES27" s="159">
        <v>8.2271000000000001</v>
      </c>
      <c r="ET27" s="159">
        <v>0</v>
      </c>
      <c r="EU27" s="159">
        <v>-5.12</v>
      </c>
      <c r="EV27" s="159">
        <v>3.6</v>
      </c>
      <c r="EW27" s="159">
        <v>3.2679999999999998</v>
      </c>
      <c r="EX27" s="159">
        <v>-20.9313</v>
      </c>
      <c r="EY27" s="159">
        <v>-6.3977000000000004</v>
      </c>
      <c r="EZ27" s="159">
        <v>4.5738000000000003</v>
      </c>
      <c r="FA27" s="159">
        <v>2.5928</v>
      </c>
      <c r="FB27" s="159">
        <v>7.5624000000000002</v>
      </c>
      <c r="FC27" s="159">
        <v>-18.447299999999998</v>
      </c>
      <c r="FD27" s="158"/>
      <c r="FE27" s="159">
        <v>0.47039999999999998</v>
      </c>
      <c r="FF27" s="159">
        <v>0.69840000000000002</v>
      </c>
      <c r="FG27" s="159">
        <v>4.6311</v>
      </c>
      <c r="FH27" s="159">
        <v>4.8041999999999998</v>
      </c>
      <c r="FI27" s="159">
        <v>3.1638999999999999</v>
      </c>
      <c r="FJ27" s="159">
        <v>4.1863999999999999</v>
      </c>
      <c r="FK27" s="159">
        <v>3.8515000000000001</v>
      </c>
      <c r="FL27" s="159">
        <v>-18.0853</v>
      </c>
      <c r="FM27" s="159">
        <v>18.883199999999999</v>
      </c>
      <c r="FN27" s="159">
        <v>18.346299999999999</v>
      </c>
      <c r="FO27" s="159">
        <v>-3.8807</v>
      </c>
      <c r="FP27" s="159">
        <v>9.2971000000000004</v>
      </c>
      <c r="FQ27" s="159">
        <v>22.628499999999999</v>
      </c>
      <c r="FR27" s="159">
        <v>-16.600000000000001</v>
      </c>
      <c r="FS27" s="159">
        <v>-0.6038</v>
      </c>
      <c r="FT27" s="159">
        <v>0.31790000000000002</v>
      </c>
      <c r="FU27" s="159">
        <v>0.14000000000000001</v>
      </c>
      <c r="FV27" s="159">
        <v>1.82</v>
      </c>
      <c r="FW27" s="159">
        <v>-24.123799999999999</v>
      </c>
      <c r="FX27" s="159">
        <v>0</v>
      </c>
      <c r="FY27" s="159">
        <v>5.3440000000000003</v>
      </c>
      <c r="FZ27" s="159">
        <v>1.2549999999999999</v>
      </c>
      <c r="GA27" s="159">
        <v>1.6861999999999999</v>
      </c>
      <c r="GB27" s="159">
        <v>13.95</v>
      </c>
      <c r="GC27" s="159">
        <v>-21.1035</v>
      </c>
      <c r="GD27" s="159">
        <v>-11.5901</v>
      </c>
      <c r="GE27" s="159">
        <v>-2.79</v>
      </c>
      <c r="GF27" s="159">
        <v>21.229700000000001</v>
      </c>
      <c r="GG27" s="158"/>
      <c r="GH27" s="159">
        <v>28.2849</v>
      </c>
      <c r="GI27" s="158"/>
      <c r="GJ27" s="159">
        <v>-20.189900000000002</v>
      </c>
      <c r="GK27" s="159">
        <v>2.617</v>
      </c>
      <c r="GL27" s="158"/>
      <c r="GM27" s="158"/>
      <c r="GN27" s="159">
        <v>-12.2577</v>
      </c>
      <c r="GO27" s="159">
        <v>-17.061499999999999</v>
      </c>
      <c r="GP27" s="159">
        <v>4.2199</v>
      </c>
      <c r="GQ27" s="159">
        <v>-35.209400000000002</v>
      </c>
      <c r="GR27" s="159">
        <v>4.2644000000000002</v>
      </c>
      <c r="GS27" s="159">
        <v>4.0837000000000003</v>
      </c>
      <c r="GT27" s="159">
        <v>153.858</v>
      </c>
      <c r="GU27" s="159">
        <v>-6.4436</v>
      </c>
      <c r="GV27" s="159">
        <v>-6.7625999999999999</v>
      </c>
      <c r="GW27" s="159">
        <v>-17.011600000000001</v>
      </c>
      <c r="GX27" s="159">
        <v>4.5030999999999999</v>
      </c>
      <c r="GY27" s="159">
        <v>6.4904000000000002</v>
      </c>
      <c r="GZ27" s="159">
        <v>6.5587</v>
      </c>
      <c r="HA27" s="159">
        <v>4.0265000000000004</v>
      </c>
      <c r="HB27" s="159">
        <v>4.5133000000000001</v>
      </c>
      <c r="HC27" s="159">
        <v>6.4680999999999997</v>
      </c>
      <c r="HD27" s="159">
        <v>-2.93</v>
      </c>
      <c r="HE27" s="159">
        <v>0</v>
      </c>
      <c r="HF27" s="159">
        <v>42.814100000000003</v>
      </c>
      <c r="HG27" s="159">
        <v>5.7370999999999999</v>
      </c>
      <c r="HH27" s="159">
        <v>27.7395</v>
      </c>
      <c r="HI27" s="159">
        <v>12.052</v>
      </c>
      <c r="HJ27" s="159">
        <v>12.292199999999999</v>
      </c>
      <c r="HK27" s="159">
        <v>-5.9695</v>
      </c>
      <c r="HL27" s="159">
        <v>-6.4587000000000003</v>
      </c>
      <c r="HM27" s="159">
        <v>0</v>
      </c>
      <c r="HN27" s="159">
        <v>0</v>
      </c>
      <c r="HO27" s="158"/>
      <c r="HP27" s="158"/>
      <c r="HQ27" s="159">
        <v>-10.4138</v>
      </c>
      <c r="HR27" s="159">
        <v>-10.188599999999999</v>
      </c>
      <c r="HS27" s="159">
        <v>-19.596499999999999</v>
      </c>
      <c r="HT27" s="159">
        <v>-19.631399999999999</v>
      </c>
      <c r="HU27" s="159">
        <v>12.69</v>
      </c>
      <c r="HV27" s="159">
        <v>12.65</v>
      </c>
      <c r="HW27" s="159">
        <v>-24.1</v>
      </c>
      <c r="HX27" s="159">
        <v>-23.6</v>
      </c>
      <c r="HY27" s="159">
        <v>-8.6999999999999994E-2</v>
      </c>
      <c r="HZ27" s="159">
        <v>3.04</v>
      </c>
      <c r="IA27" s="159">
        <v>53.510399999999997</v>
      </c>
      <c r="IB27" s="159">
        <v>21.3353</v>
      </c>
      <c r="IC27" s="159">
        <v>21.050699999999999</v>
      </c>
      <c r="ID27" s="159">
        <v>-15.3</v>
      </c>
      <c r="IE27" s="159">
        <v>-35.799999999999997</v>
      </c>
      <c r="IF27" s="159">
        <v>-5.5</v>
      </c>
      <c r="IG27" s="159">
        <v>-6</v>
      </c>
      <c r="IH27" s="159">
        <v>-16.906199999999998</v>
      </c>
      <c r="II27" s="159">
        <v>-16.633800000000001</v>
      </c>
      <c r="IJ27" s="159">
        <v>-72.112099999999998</v>
      </c>
      <c r="IK27" s="159">
        <v>6.2164000000000001</v>
      </c>
      <c r="IL27" s="159">
        <v>-227.72290000000001</v>
      </c>
      <c r="IM27" s="159">
        <v>-18.601400000000002</v>
      </c>
      <c r="IN27" s="159">
        <v>10.495100000000001</v>
      </c>
      <c r="IO27" s="159">
        <v>67.672899999999998</v>
      </c>
      <c r="IP27" s="159">
        <v>95.738100000000003</v>
      </c>
      <c r="IQ27" s="159">
        <v>76.273700000000005</v>
      </c>
      <c r="IR27" s="159">
        <v>109.8164</v>
      </c>
      <c r="IS27" s="159">
        <v>-4.3796999999999997</v>
      </c>
      <c r="IT27" s="159">
        <v>25.452200000000001</v>
      </c>
      <c r="IU27" s="159">
        <v>24.5121</v>
      </c>
      <c r="IV27" s="159">
        <v>29.6693</v>
      </c>
      <c r="IW27" s="159">
        <v>114.80370000000001</v>
      </c>
      <c r="IX27" s="159">
        <v>-223.38489999999999</v>
      </c>
      <c r="IY27" s="159">
        <v>39.436599999999999</v>
      </c>
      <c r="IZ27" s="159">
        <v>-31.2376</v>
      </c>
      <c r="JA27" s="159">
        <v>-1.4051</v>
      </c>
      <c r="JB27" s="158"/>
      <c r="JC27" s="159">
        <v>-8</v>
      </c>
      <c r="JD27" s="159">
        <v>-1.1779999999999999</v>
      </c>
      <c r="JE27" s="159">
        <v>-1.1950000000000001</v>
      </c>
      <c r="JF27" s="159">
        <v>4.88</v>
      </c>
      <c r="JG27" s="159">
        <v>-0.96</v>
      </c>
      <c r="JH27" s="159">
        <v>-4.2394999999999996</v>
      </c>
      <c r="JI27" s="159">
        <v>-4.6280999999999999</v>
      </c>
      <c r="JJ27" s="159">
        <v>10.1396</v>
      </c>
      <c r="JK27" s="159">
        <v>-13.5943</v>
      </c>
      <c r="JL27" s="159">
        <v>3.3</v>
      </c>
      <c r="JM27" s="159">
        <v>3.8820000000000001</v>
      </c>
      <c r="JN27" s="159">
        <v>3.4929999999999999</v>
      </c>
      <c r="JO27" s="158"/>
      <c r="JP27" s="159">
        <v>3.2059000000000002</v>
      </c>
      <c r="JQ27" s="159">
        <v>5.1086999999999998</v>
      </c>
      <c r="JR27" s="159">
        <v>2.5223</v>
      </c>
      <c r="JS27" s="159">
        <v>5.3589000000000002</v>
      </c>
      <c r="JT27" s="158"/>
      <c r="JU27" s="159">
        <v>21.8</v>
      </c>
      <c r="JV27" s="159">
        <v>1.0379</v>
      </c>
      <c r="JW27" s="159">
        <v>0.28999999999999998</v>
      </c>
      <c r="JX27" s="158"/>
      <c r="JY27" s="158"/>
      <c r="JZ27" s="159">
        <v>-16.253900000000002</v>
      </c>
      <c r="KA27" s="159">
        <v>-21.809899999999999</v>
      </c>
      <c r="KB27" s="159">
        <v>2.6924999999999999</v>
      </c>
      <c r="KC27" s="159">
        <v>12.624000000000001</v>
      </c>
      <c r="KD27" s="159">
        <v>-17.351700000000001</v>
      </c>
      <c r="KE27" s="159">
        <v>4.1296999999999997</v>
      </c>
      <c r="KF27" s="159">
        <v>-20.7</v>
      </c>
      <c r="KG27" s="159">
        <v>4.7</v>
      </c>
      <c r="KH27" s="158"/>
      <c r="KI27" s="159">
        <v>-65.807400000000001</v>
      </c>
    </row>
    <row r="28" spans="1:295" ht="18" customHeight="1" x14ac:dyDescent="0.3">
      <c r="A28" s="155" t="s">
        <v>72</v>
      </c>
      <c r="B28" s="155" t="s">
        <v>853</v>
      </c>
      <c r="C28" s="159">
        <v>0</v>
      </c>
      <c r="D28" s="159">
        <v>5.9870999999999999</v>
      </c>
      <c r="E28" s="159">
        <v>-10.9605</v>
      </c>
      <c r="F28" s="159">
        <v>3.8837000000000002</v>
      </c>
      <c r="G28" s="159">
        <v>8.6593</v>
      </c>
      <c r="H28" s="158"/>
      <c r="I28" s="159">
        <v>20.691700000000001</v>
      </c>
      <c r="J28" s="158"/>
      <c r="K28" s="159">
        <v>23.099699999999999</v>
      </c>
      <c r="L28" s="159">
        <v>10.2357</v>
      </c>
      <c r="M28" s="159">
        <v>11.638400000000001</v>
      </c>
      <c r="N28" s="159">
        <v>-19.98</v>
      </c>
      <c r="O28" s="159">
        <v>-35.200000000000003</v>
      </c>
      <c r="P28" s="159">
        <v>11</v>
      </c>
      <c r="Q28" s="159">
        <v>4.968</v>
      </c>
      <c r="R28" s="159">
        <v>-26.4</v>
      </c>
      <c r="S28" s="159">
        <v>2.8355000000000001</v>
      </c>
      <c r="T28" s="159">
        <v>12.1333</v>
      </c>
      <c r="U28" s="159">
        <v>6.4419000000000004</v>
      </c>
      <c r="V28" s="159">
        <v>6.5331000000000001</v>
      </c>
      <c r="W28" s="159">
        <v>11.157299999999999</v>
      </c>
      <c r="X28" s="159">
        <v>8.3359000000000005</v>
      </c>
      <c r="Y28" s="159">
        <v>-4.6627000000000001</v>
      </c>
      <c r="Z28" s="159">
        <v>1.9728000000000001</v>
      </c>
      <c r="AA28" s="158"/>
      <c r="AB28" s="159">
        <v>-1.2199</v>
      </c>
      <c r="AC28" s="159">
        <v>1.7000000000000001E-2</v>
      </c>
      <c r="AD28" s="159">
        <v>2.3E-2</v>
      </c>
      <c r="AE28" s="159">
        <v>9.7720000000000002</v>
      </c>
      <c r="AF28" s="159">
        <v>0</v>
      </c>
      <c r="AG28" s="159">
        <v>2.2000000000000002</v>
      </c>
      <c r="AH28" s="159">
        <v>1.746</v>
      </c>
      <c r="AI28" s="159">
        <v>0.13</v>
      </c>
      <c r="AJ28" s="159">
        <v>-14.11</v>
      </c>
      <c r="AK28" s="159">
        <v>-14.13</v>
      </c>
      <c r="AL28" s="158"/>
      <c r="AM28" s="159">
        <v>-9.02</v>
      </c>
      <c r="AN28" s="159">
        <v>-9.06</v>
      </c>
      <c r="AO28" s="159">
        <v>6.9664000000000001</v>
      </c>
      <c r="AP28" s="159">
        <v>3.0062000000000002</v>
      </c>
      <c r="AQ28" s="159">
        <v>16.046600000000002</v>
      </c>
      <c r="AR28" s="159">
        <v>18.337199999999999</v>
      </c>
      <c r="AS28" s="159">
        <v>-11.6752</v>
      </c>
      <c r="AT28" s="159">
        <v>-0.13389999999999999</v>
      </c>
      <c r="AU28" s="159">
        <v>0.40139999999999998</v>
      </c>
      <c r="AV28" s="159">
        <v>6.7092000000000001</v>
      </c>
      <c r="AW28" s="159">
        <v>8.1761999999999997</v>
      </c>
      <c r="AX28" s="159">
        <v>-16.610900000000001</v>
      </c>
      <c r="AY28" s="159">
        <v>-14.7355</v>
      </c>
      <c r="AZ28" s="159">
        <v>3.9578000000000002</v>
      </c>
      <c r="BA28" s="159">
        <v>24.592600000000001</v>
      </c>
      <c r="BB28" s="159">
        <v>96.454400000000007</v>
      </c>
      <c r="BC28" s="159">
        <v>14.9262</v>
      </c>
      <c r="BD28" s="159">
        <v>-5.6</v>
      </c>
      <c r="BE28" s="159">
        <v>-5.7</v>
      </c>
      <c r="BF28" s="159">
        <v>-30.049199999999999</v>
      </c>
      <c r="BG28" s="159">
        <v>-30.684100000000001</v>
      </c>
      <c r="BH28" s="159">
        <v>-2.9729999999999999</v>
      </c>
      <c r="BI28" s="158"/>
      <c r="BJ28" s="159">
        <v>4.4417999999999997</v>
      </c>
      <c r="BK28" s="159">
        <v>8.3447999999999993</v>
      </c>
      <c r="BL28" s="159">
        <v>5.3409000000000004</v>
      </c>
      <c r="BM28" s="159">
        <v>3.5851000000000002</v>
      </c>
      <c r="BN28" s="159">
        <v>-151.24969999999999</v>
      </c>
      <c r="BO28" s="159">
        <v>92.989900000000006</v>
      </c>
      <c r="BP28" s="159">
        <v>94.027500000000003</v>
      </c>
      <c r="BQ28" s="159">
        <v>25.6754</v>
      </c>
      <c r="BR28" s="159">
        <v>-69.805899999999994</v>
      </c>
      <c r="BS28" s="158"/>
      <c r="BT28" s="158"/>
      <c r="BU28" s="158"/>
      <c r="BV28" s="159">
        <v>30.118300000000001</v>
      </c>
      <c r="BW28" s="159">
        <v>10.97</v>
      </c>
      <c r="BX28" s="159">
        <v>7.48</v>
      </c>
      <c r="BY28" s="159">
        <v>-3.97</v>
      </c>
      <c r="BZ28" s="159">
        <v>11.39</v>
      </c>
      <c r="CA28" s="159">
        <v>-14.463200000000001</v>
      </c>
      <c r="CB28" s="159">
        <v>-13.2576</v>
      </c>
      <c r="CC28" s="159">
        <v>33.050400000000003</v>
      </c>
      <c r="CD28" s="159">
        <v>31.450299999999999</v>
      </c>
      <c r="CE28" s="159">
        <v>-3.3351999999999999</v>
      </c>
      <c r="CF28" s="159">
        <v>-14.177099999999999</v>
      </c>
      <c r="CG28" s="159">
        <v>-14.142200000000001</v>
      </c>
      <c r="CH28" s="159">
        <v>5.4425999999999997</v>
      </c>
      <c r="CI28" s="159">
        <v>12.902799999999999</v>
      </c>
      <c r="CJ28" s="158"/>
      <c r="CK28" s="158"/>
      <c r="CL28" s="159">
        <v>57</v>
      </c>
      <c r="CM28" s="159">
        <v>-20.7</v>
      </c>
      <c r="CN28" s="159">
        <v>-3.38</v>
      </c>
      <c r="CO28" s="159">
        <v>41.900300000000001</v>
      </c>
      <c r="CP28" s="159">
        <v>41.713200000000001</v>
      </c>
      <c r="CQ28" s="159">
        <v>40.261400000000002</v>
      </c>
      <c r="CR28" s="159">
        <v>81.408000000000001</v>
      </c>
      <c r="CS28" s="159">
        <v>82.458699999999993</v>
      </c>
      <c r="CT28" s="159">
        <v>-19.924199999999999</v>
      </c>
      <c r="CU28" s="159">
        <v>-79.961299999999994</v>
      </c>
      <c r="CV28" s="159">
        <v>-13.779199999999999</v>
      </c>
      <c r="CW28" s="159">
        <v>2.7658</v>
      </c>
      <c r="CX28" s="159">
        <v>31</v>
      </c>
      <c r="CY28" s="159">
        <v>23.37</v>
      </c>
      <c r="CZ28" s="159">
        <v>12.661099999999999</v>
      </c>
      <c r="DA28" s="159">
        <v>12.698399999999999</v>
      </c>
      <c r="DB28" s="159">
        <v>-13.1</v>
      </c>
      <c r="DC28" s="158"/>
      <c r="DD28" s="159">
        <v>-14.880800000000001</v>
      </c>
      <c r="DE28" s="159">
        <v>-14.108499999999999</v>
      </c>
      <c r="DF28" s="159">
        <v>26.306899999999999</v>
      </c>
      <c r="DG28" s="159">
        <v>1.44E-2</v>
      </c>
      <c r="DH28" s="159">
        <v>-6.8404999999999996</v>
      </c>
      <c r="DI28" s="159">
        <v>-10.1</v>
      </c>
      <c r="DJ28" s="159">
        <v>-10.1</v>
      </c>
      <c r="DK28" s="159">
        <v>-2.5830000000000002</v>
      </c>
      <c r="DL28" s="159">
        <v>5.4291</v>
      </c>
      <c r="DM28" s="159">
        <v>43.3765</v>
      </c>
      <c r="DN28" s="159">
        <v>14.4785</v>
      </c>
      <c r="DO28" s="159">
        <v>6.04</v>
      </c>
      <c r="DP28" s="159">
        <v>-3.54</v>
      </c>
      <c r="DQ28" s="159">
        <v>13.513500000000001</v>
      </c>
      <c r="DR28" s="159">
        <v>-26.689</v>
      </c>
      <c r="DS28" s="159">
        <v>-13.34</v>
      </c>
      <c r="DT28" s="159">
        <v>-13.3</v>
      </c>
      <c r="DU28" s="159">
        <v>35.35</v>
      </c>
      <c r="DV28" s="159">
        <v>26.77</v>
      </c>
      <c r="DW28" s="159">
        <v>-27.2182</v>
      </c>
      <c r="DX28" s="159">
        <v>-13.3909</v>
      </c>
      <c r="DY28" s="159">
        <v>-36.996600000000001</v>
      </c>
      <c r="DZ28" s="159">
        <v>-35.454500000000003</v>
      </c>
      <c r="EA28" s="159">
        <v>35.582500000000003</v>
      </c>
      <c r="EB28" s="159">
        <v>11.4816</v>
      </c>
      <c r="EC28" s="159">
        <v>1.0198</v>
      </c>
      <c r="ED28" s="159">
        <v>2.0926</v>
      </c>
      <c r="EE28" s="159">
        <v>-17.7408</v>
      </c>
      <c r="EF28" s="159">
        <v>-24.812000000000001</v>
      </c>
      <c r="EG28" s="159">
        <v>-12.683999999999999</v>
      </c>
      <c r="EH28" s="159">
        <v>-102.35209999999999</v>
      </c>
      <c r="EI28" s="159">
        <v>-65.692999999999998</v>
      </c>
      <c r="EJ28" s="158"/>
      <c r="EK28" s="159">
        <v>-12.134600000000001</v>
      </c>
      <c r="EL28" s="159">
        <v>-10.6851</v>
      </c>
      <c r="EM28" s="159">
        <v>19.8795</v>
      </c>
      <c r="EN28" s="159">
        <v>-10.6227</v>
      </c>
      <c r="EO28" s="159">
        <v>-11.110900000000001</v>
      </c>
      <c r="EP28" s="159">
        <v>-10.756</v>
      </c>
      <c r="EQ28" s="159">
        <v>-15.642200000000001</v>
      </c>
      <c r="ER28" s="159">
        <v>-15.3231</v>
      </c>
      <c r="ES28" s="159">
        <v>9.44</v>
      </c>
      <c r="ET28" s="159">
        <v>13.15</v>
      </c>
      <c r="EU28" s="159">
        <v>-6.96</v>
      </c>
      <c r="EV28" s="159">
        <v>-0.5</v>
      </c>
      <c r="EW28" s="159">
        <v>3.5771999999999999</v>
      </c>
      <c r="EX28" s="159">
        <v>-13.938599999999999</v>
      </c>
      <c r="EY28" s="159">
        <v>-6.3052000000000001</v>
      </c>
      <c r="EZ28" s="159">
        <v>4.6029999999999998</v>
      </c>
      <c r="FA28" s="159">
        <v>2.5089999999999999</v>
      </c>
      <c r="FB28" s="159">
        <v>10.0503</v>
      </c>
      <c r="FC28" s="159">
        <v>-22.604099999999999</v>
      </c>
      <c r="FD28" s="158"/>
      <c r="FE28" s="159">
        <v>0.52429999999999999</v>
      </c>
      <c r="FF28" s="159">
        <v>0.72350000000000003</v>
      </c>
      <c r="FG28" s="159">
        <v>3.7242999999999999</v>
      </c>
      <c r="FH28" s="159">
        <v>2.8807</v>
      </c>
      <c r="FI28" s="159">
        <v>0</v>
      </c>
      <c r="FJ28" s="159">
        <v>3.3491</v>
      </c>
      <c r="FK28" s="159">
        <v>3.3491</v>
      </c>
      <c r="FL28" s="159">
        <v>-18.0853</v>
      </c>
      <c r="FM28" s="159">
        <v>19.249199999999998</v>
      </c>
      <c r="FN28" s="159">
        <v>19.009399999999999</v>
      </c>
      <c r="FO28" s="159">
        <v>-5.6329000000000002</v>
      </c>
      <c r="FP28" s="159">
        <v>0</v>
      </c>
      <c r="FQ28" s="159">
        <v>24.020099999999999</v>
      </c>
      <c r="FR28" s="159">
        <v>-16.23</v>
      </c>
      <c r="FS28" s="159">
        <v>-0.1991</v>
      </c>
      <c r="FT28" s="159">
        <v>0.28860000000000002</v>
      </c>
      <c r="FU28" s="159">
        <v>0.48</v>
      </c>
      <c r="FV28" s="159">
        <v>1.64</v>
      </c>
      <c r="FW28" s="159">
        <v>-24.030999999999999</v>
      </c>
      <c r="FX28" s="159">
        <v>0</v>
      </c>
      <c r="FY28" s="159">
        <v>5.2519999999999998</v>
      </c>
      <c r="FZ28" s="159">
        <v>1.1850000000000001</v>
      </c>
      <c r="GA28" s="159">
        <v>1.7515000000000001</v>
      </c>
      <c r="GB28" s="159">
        <v>14.83</v>
      </c>
      <c r="GC28" s="159">
        <v>-20.588799999999999</v>
      </c>
      <c r="GD28" s="159">
        <v>-11.5627</v>
      </c>
      <c r="GE28" s="159">
        <v>-2.84</v>
      </c>
      <c r="GF28" s="159">
        <v>22.555399999999999</v>
      </c>
      <c r="GG28" s="158"/>
      <c r="GH28" s="159">
        <v>28.267600000000002</v>
      </c>
      <c r="GI28" s="158"/>
      <c r="GJ28" s="159">
        <v>-20.747699999999998</v>
      </c>
      <c r="GK28" s="159">
        <v>2.6701999999999999</v>
      </c>
      <c r="GL28" s="158"/>
      <c r="GM28" s="158"/>
      <c r="GN28" s="159">
        <v>-11.7727</v>
      </c>
      <c r="GO28" s="159">
        <v>-20.245000000000001</v>
      </c>
      <c r="GP28" s="159">
        <v>4.8638000000000003</v>
      </c>
      <c r="GQ28" s="159">
        <v>-34.201000000000001</v>
      </c>
      <c r="GR28" s="159">
        <v>5.8188000000000004</v>
      </c>
      <c r="GS28" s="159">
        <v>5.2000999999999999</v>
      </c>
      <c r="GT28" s="159">
        <v>155.57060000000001</v>
      </c>
      <c r="GU28" s="159">
        <v>-5.6315</v>
      </c>
      <c r="GV28" s="159">
        <v>-5.9516</v>
      </c>
      <c r="GW28" s="159">
        <v>-17.338699999999999</v>
      </c>
      <c r="GX28" s="159">
        <v>4.3418999999999999</v>
      </c>
      <c r="GY28" s="159">
        <v>6.8785999999999996</v>
      </c>
      <c r="GZ28" s="159">
        <v>7.0016999999999996</v>
      </c>
      <c r="HA28" s="158"/>
      <c r="HB28" s="159">
        <v>4.9488000000000003</v>
      </c>
      <c r="HC28" s="159">
        <v>7.4438000000000004</v>
      </c>
      <c r="HD28" s="159">
        <v>-2.93</v>
      </c>
      <c r="HE28" s="159">
        <v>0</v>
      </c>
      <c r="HF28" s="159">
        <v>41.598700000000001</v>
      </c>
      <c r="HG28" s="159">
        <v>6.3034999999999997</v>
      </c>
      <c r="HH28" s="159">
        <v>28.168600000000001</v>
      </c>
      <c r="HI28" s="159">
        <v>11.5588</v>
      </c>
      <c r="HJ28" s="159">
        <v>11.6183</v>
      </c>
      <c r="HK28" s="159">
        <v>-5.4850000000000003</v>
      </c>
      <c r="HL28" s="159">
        <v>-5.9683999999999999</v>
      </c>
      <c r="HM28" s="159">
        <v>0</v>
      </c>
      <c r="HN28" s="159">
        <v>0</v>
      </c>
      <c r="HO28" s="158"/>
      <c r="HP28" s="158"/>
      <c r="HQ28" s="159">
        <v>-10.661</v>
      </c>
      <c r="HR28" s="159">
        <v>-9.9799000000000007</v>
      </c>
      <c r="HS28" s="159">
        <v>-20.843800000000002</v>
      </c>
      <c r="HT28" s="159">
        <v>-20.505199999999999</v>
      </c>
      <c r="HU28" s="159">
        <v>12.72</v>
      </c>
      <c r="HV28" s="159">
        <v>12.79</v>
      </c>
      <c r="HW28" s="159">
        <v>-24.2</v>
      </c>
      <c r="HX28" s="159">
        <v>-24.1</v>
      </c>
      <c r="HY28" s="159">
        <v>-0.1053</v>
      </c>
      <c r="HZ28" s="159">
        <v>4.8</v>
      </c>
      <c r="IA28" s="159">
        <v>53.742199999999997</v>
      </c>
      <c r="IB28" s="159">
        <v>20.8184</v>
      </c>
      <c r="IC28" s="159">
        <v>20.714300000000001</v>
      </c>
      <c r="ID28" s="159">
        <v>-14.8</v>
      </c>
      <c r="IE28" s="159">
        <v>-35.4</v>
      </c>
      <c r="IF28" s="159">
        <v>-4.5999999999999996</v>
      </c>
      <c r="IG28" s="159">
        <v>-5.0999999999999996</v>
      </c>
      <c r="IH28" s="159">
        <v>-17.2333</v>
      </c>
      <c r="II28" s="159">
        <v>-17.249300000000002</v>
      </c>
      <c r="IJ28" s="159">
        <v>-73.933199999999999</v>
      </c>
      <c r="IK28" s="159">
        <v>9.3003999999999998</v>
      </c>
      <c r="IL28" s="159">
        <v>-229.964</v>
      </c>
      <c r="IM28" s="159">
        <v>-18.7835</v>
      </c>
      <c r="IN28" s="159">
        <v>9.8194999999999997</v>
      </c>
      <c r="IO28" s="159">
        <v>73.944500000000005</v>
      </c>
      <c r="IP28" s="159">
        <v>93.785499999999999</v>
      </c>
      <c r="IQ28" s="159">
        <v>74.906599999999997</v>
      </c>
      <c r="IR28" s="159">
        <v>111.693</v>
      </c>
      <c r="IS28" s="159">
        <v>-0.1047</v>
      </c>
      <c r="IT28" s="159">
        <v>25.564</v>
      </c>
      <c r="IU28" s="159">
        <v>24.811900000000001</v>
      </c>
      <c r="IV28" s="159">
        <v>30.103400000000001</v>
      </c>
      <c r="IW28" s="159">
        <v>116.24930000000001</v>
      </c>
      <c r="IX28" s="159">
        <v>-224.92339999999999</v>
      </c>
      <c r="IY28" s="159">
        <v>35.0334</v>
      </c>
      <c r="IZ28" s="159">
        <v>-30.6372</v>
      </c>
      <c r="JA28" s="159">
        <v>-1.0290999999999999</v>
      </c>
      <c r="JB28" s="158"/>
      <c r="JC28" s="159">
        <v>-7.6</v>
      </c>
      <c r="JD28" s="159">
        <v>-1.2589999999999999</v>
      </c>
      <c r="JE28" s="159">
        <v>-1.2629999999999999</v>
      </c>
      <c r="JF28" s="159">
        <v>4.6399999999999997</v>
      </c>
      <c r="JG28" s="159">
        <v>-1.04</v>
      </c>
      <c r="JH28" s="159">
        <v>-4.3353999999999999</v>
      </c>
      <c r="JI28" s="159">
        <v>-4.1886000000000001</v>
      </c>
      <c r="JJ28" s="159">
        <v>11.4275</v>
      </c>
      <c r="JK28" s="159">
        <v>-14.6471</v>
      </c>
      <c r="JL28" s="159">
        <v>2.4</v>
      </c>
      <c r="JM28" s="159">
        <v>3.6190000000000002</v>
      </c>
      <c r="JN28" s="159">
        <v>3.13</v>
      </c>
      <c r="JO28" s="158"/>
      <c r="JP28" s="158"/>
      <c r="JQ28" s="159">
        <v>4.0303000000000004</v>
      </c>
      <c r="JR28" s="159">
        <v>3.7986</v>
      </c>
      <c r="JS28" s="159">
        <v>4.0353000000000003</v>
      </c>
      <c r="JT28" s="158"/>
      <c r="JU28" s="159">
        <v>21.8</v>
      </c>
      <c r="JV28" s="159">
        <v>-1.5699999999999999E-2</v>
      </c>
      <c r="JW28" s="159">
        <v>0.43</v>
      </c>
      <c r="JX28" s="158"/>
      <c r="JY28" s="158"/>
      <c r="JZ28" s="159">
        <v>-16.367000000000001</v>
      </c>
      <c r="KA28" s="159">
        <v>-21.9985</v>
      </c>
      <c r="KB28" s="159">
        <v>2.0796999999999999</v>
      </c>
      <c r="KC28" s="159">
        <v>12.101599999999999</v>
      </c>
      <c r="KD28" s="159">
        <v>-17.264199999999999</v>
      </c>
      <c r="KE28" s="159">
        <v>4.6849999999999996</v>
      </c>
      <c r="KF28" s="159">
        <v>-21.2</v>
      </c>
      <c r="KG28" s="159">
        <v>5.2</v>
      </c>
      <c r="KH28" s="158"/>
      <c r="KI28" s="159">
        <v>-61.991199999999999</v>
      </c>
    </row>
    <row r="29" spans="1:295" ht="18" customHeight="1" x14ac:dyDescent="0.3">
      <c r="A29" s="155" t="s">
        <v>72</v>
      </c>
      <c r="B29" s="155" t="s">
        <v>854</v>
      </c>
      <c r="C29" s="159">
        <v>0</v>
      </c>
      <c r="D29" s="159">
        <v>6.4595000000000002</v>
      </c>
      <c r="E29" s="159">
        <v>-11.6473</v>
      </c>
      <c r="F29" s="159">
        <v>4.1925999999999997</v>
      </c>
      <c r="G29" s="159">
        <v>9.6014999999999997</v>
      </c>
      <c r="H29" s="158"/>
      <c r="I29" s="159">
        <v>12.4673</v>
      </c>
      <c r="J29" s="158"/>
      <c r="K29" s="159">
        <v>24.395199999999999</v>
      </c>
      <c r="L29" s="159">
        <v>10.893700000000001</v>
      </c>
      <c r="M29" s="159">
        <v>12.14</v>
      </c>
      <c r="N29" s="159">
        <v>-19.98</v>
      </c>
      <c r="O29" s="159">
        <v>-37.4</v>
      </c>
      <c r="P29" s="159">
        <v>13.2</v>
      </c>
      <c r="Q29" s="159">
        <v>6.6239999999999997</v>
      </c>
      <c r="R29" s="159">
        <v>-28.6</v>
      </c>
      <c r="S29" s="159">
        <v>2.6686999999999999</v>
      </c>
      <c r="T29" s="159">
        <v>7.1494999999999997</v>
      </c>
      <c r="U29" s="159">
        <v>6.8080999999999996</v>
      </c>
      <c r="V29" s="159">
        <v>6.7645</v>
      </c>
      <c r="W29" s="159">
        <v>11.5015</v>
      </c>
      <c r="X29" s="159">
        <v>8.9238</v>
      </c>
      <c r="Y29" s="159">
        <v>-4.6497999999999999</v>
      </c>
      <c r="Z29" s="159">
        <v>2.0224000000000002</v>
      </c>
      <c r="AA29" s="158"/>
      <c r="AB29" s="159">
        <v>-1.0513999999999999</v>
      </c>
      <c r="AC29" s="159">
        <v>0.32</v>
      </c>
      <c r="AD29" s="159">
        <v>0.33400000000000002</v>
      </c>
      <c r="AE29" s="159">
        <v>10.048</v>
      </c>
      <c r="AF29" s="159">
        <v>0</v>
      </c>
      <c r="AG29" s="159">
        <v>2.2000000000000002</v>
      </c>
      <c r="AH29" s="159">
        <v>1.7090000000000001</v>
      </c>
      <c r="AI29" s="159">
        <v>0.14199999999999999</v>
      </c>
      <c r="AJ29" s="159">
        <v>-11.85</v>
      </c>
      <c r="AK29" s="159">
        <v>-11.78</v>
      </c>
      <c r="AL29" s="158"/>
      <c r="AM29" s="159">
        <v>-10.44</v>
      </c>
      <c r="AN29" s="159">
        <v>-10.49</v>
      </c>
      <c r="AO29" s="159">
        <v>7.2716000000000003</v>
      </c>
      <c r="AP29" s="159">
        <v>2.9662000000000002</v>
      </c>
      <c r="AQ29" s="159">
        <v>18.485199999999999</v>
      </c>
      <c r="AR29" s="159">
        <v>21.7102</v>
      </c>
      <c r="AS29" s="159">
        <v>-11.440799999999999</v>
      </c>
      <c r="AT29" s="159">
        <v>0.53580000000000005</v>
      </c>
      <c r="AU29" s="159">
        <v>-5.21E-2</v>
      </c>
      <c r="AV29" s="159">
        <v>9.6656999999999993</v>
      </c>
      <c r="AW29" s="159">
        <v>9.2014999999999993</v>
      </c>
      <c r="AX29" s="159">
        <v>-20.361799999999999</v>
      </c>
      <c r="AY29" s="159">
        <v>-17.2807</v>
      </c>
      <c r="AZ29" s="159">
        <v>4.3522999999999996</v>
      </c>
      <c r="BA29" s="159">
        <v>21.078600000000002</v>
      </c>
      <c r="BB29" s="159">
        <v>94.496700000000004</v>
      </c>
      <c r="BC29" s="159">
        <v>15.433999999999999</v>
      </c>
      <c r="BD29" s="159">
        <v>-6.1</v>
      </c>
      <c r="BE29" s="159">
        <v>-6.1</v>
      </c>
      <c r="BF29" s="159">
        <v>-29.8889</v>
      </c>
      <c r="BG29" s="159">
        <v>-29.5961</v>
      </c>
      <c r="BH29" s="159">
        <v>-2.9117000000000002</v>
      </c>
      <c r="BI29" s="158"/>
      <c r="BJ29" s="159">
        <v>2.9807999999999999</v>
      </c>
      <c r="BK29" s="159">
        <v>7.9212999999999996</v>
      </c>
      <c r="BL29" s="159">
        <v>5.8768000000000002</v>
      </c>
      <c r="BM29" s="159">
        <v>3.9984999999999999</v>
      </c>
      <c r="BN29" s="159">
        <v>-150.1815</v>
      </c>
      <c r="BO29" s="159">
        <v>89.2971</v>
      </c>
      <c r="BP29" s="159">
        <v>89.114000000000004</v>
      </c>
      <c r="BQ29" s="159">
        <v>37.163699999999999</v>
      </c>
      <c r="BR29" s="159">
        <v>-69.155299999999997</v>
      </c>
      <c r="BS29" s="158"/>
      <c r="BT29" s="158"/>
      <c r="BU29" s="158"/>
      <c r="BV29" s="159">
        <v>30.008500000000002</v>
      </c>
      <c r="BW29" s="159">
        <v>14.63</v>
      </c>
      <c r="BX29" s="159">
        <v>7.34</v>
      </c>
      <c r="BY29" s="159">
        <v>-12.63</v>
      </c>
      <c r="BZ29" s="159">
        <v>11.48</v>
      </c>
      <c r="CA29" s="159">
        <v>-6.8276000000000003</v>
      </c>
      <c r="CB29" s="159">
        <v>-7.3635000000000002</v>
      </c>
      <c r="CC29" s="159">
        <v>32.599699999999999</v>
      </c>
      <c r="CD29" s="159">
        <v>30.8124</v>
      </c>
      <c r="CE29" s="159">
        <v>-0.70330000000000004</v>
      </c>
      <c r="CF29" s="159">
        <v>-10.504899999999999</v>
      </c>
      <c r="CG29" s="159">
        <v>-10.948600000000001</v>
      </c>
      <c r="CH29" s="159">
        <v>3.9729000000000001</v>
      </c>
      <c r="CI29" s="159">
        <v>16.539400000000001</v>
      </c>
      <c r="CJ29" s="158"/>
      <c r="CK29" s="158"/>
      <c r="CL29" s="159">
        <v>66.599999999999994</v>
      </c>
      <c r="CM29" s="159">
        <v>-29</v>
      </c>
      <c r="CN29" s="159">
        <v>-3.71</v>
      </c>
      <c r="CO29" s="159">
        <v>37.628500000000003</v>
      </c>
      <c r="CP29" s="159">
        <v>37.752299999999998</v>
      </c>
      <c r="CQ29" s="159">
        <v>36.654299999999999</v>
      </c>
      <c r="CR29" s="159">
        <v>74.244500000000002</v>
      </c>
      <c r="CS29" s="159">
        <v>74.522800000000004</v>
      </c>
      <c r="CT29" s="159">
        <v>-19.5839</v>
      </c>
      <c r="CU29" s="159">
        <v>-72.458399999999997</v>
      </c>
      <c r="CV29" s="159">
        <v>-13.3194</v>
      </c>
      <c r="CW29" s="159">
        <v>2.8677999999999999</v>
      </c>
      <c r="CX29" s="159">
        <v>31.48</v>
      </c>
      <c r="CY29" s="159">
        <v>24.47</v>
      </c>
      <c r="CZ29" s="159">
        <v>13.129899999999999</v>
      </c>
      <c r="DA29" s="159">
        <v>13.1866</v>
      </c>
      <c r="DB29" s="159">
        <v>-13.28</v>
      </c>
      <c r="DC29" s="158"/>
      <c r="DD29" s="159">
        <v>-18.950500000000002</v>
      </c>
      <c r="DE29" s="159">
        <v>-18.7881</v>
      </c>
      <c r="DF29" s="159">
        <v>33.596400000000003</v>
      </c>
      <c r="DG29" s="159">
        <v>1.4500000000000001E-2</v>
      </c>
      <c r="DH29" s="159">
        <v>-7.0514999999999999</v>
      </c>
      <c r="DI29" s="159">
        <v>-12.4</v>
      </c>
      <c r="DJ29" s="159">
        <v>-12.5</v>
      </c>
      <c r="DK29" s="159">
        <v>-1.8053999999999999</v>
      </c>
      <c r="DL29" s="159">
        <v>5.9901</v>
      </c>
      <c r="DM29" s="159">
        <v>43.3765</v>
      </c>
      <c r="DN29" s="159">
        <v>15.220599999999999</v>
      </c>
      <c r="DO29" s="159">
        <v>6.56</v>
      </c>
      <c r="DP29" s="159">
        <v>-3.13</v>
      </c>
      <c r="DQ29" s="159">
        <v>13.5405</v>
      </c>
      <c r="DR29" s="159">
        <v>-32.336799999999997</v>
      </c>
      <c r="DS29" s="159">
        <v>-13.3</v>
      </c>
      <c r="DT29" s="159">
        <v>-13.28</v>
      </c>
      <c r="DU29" s="159">
        <v>36.21</v>
      </c>
      <c r="DV29" s="159">
        <v>27.35</v>
      </c>
      <c r="DW29" s="159">
        <v>-31.8</v>
      </c>
      <c r="DX29" s="159">
        <v>-16.190899999999999</v>
      </c>
      <c r="DY29" s="159">
        <v>-35.123699999999999</v>
      </c>
      <c r="DZ29" s="159">
        <v>-33.490900000000003</v>
      </c>
      <c r="EA29" s="159">
        <v>37.203800000000001</v>
      </c>
      <c r="EB29" s="159">
        <v>11.516999999999999</v>
      </c>
      <c r="EC29" s="159">
        <v>1.3340000000000001</v>
      </c>
      <c r="ED29" s="159">
        <v>2.5194000000000001</v>
      </c>
      <c r="EE29" s="159">
        <v>-20.2059</v>
      </c>
      <c r="EF29" s="159">
        <v>-27.879200000000001</v>
      </c>
      <c r="EG29" s="159">
        <v>-13.282</v>
      </c>
      <c r="EH29" s="159">
        <v>-109.08710000000001</v>
      </c>
      <c r="EI29" s="159">
        <v>-68.015100000000004</v>
      </c>
      <c r="EJ29" s="158"/>
      <c r="EK29" s="159">
        <v>-13.210699999999999</v>
      </c>
      <c r="EL29" s="159">
        <v>-12.240600000000001</v>
      </c>
      <c r="EM29" s="159">
        <v>21.443200000000001</v>
      </c>
      <c r="EN29" s="159">
        <v>-7.8758999999999997</v>
      </c>
      <c r="EO29" s="159">
        <v>-8.5044000000000004</v>
      </c>
      <c r="EP29" s="159">
        <v>-19.46</v>
      </c>
      <c r="EQ29" s="159">
        <v>-17.997199999999999</v>
      </c>
      <c r="ER29" s="159">
        <v>-17.566099999999999</v>
      </c>
      <c r="ES29" s="159">
        <v>10.918200000000001</v>
      </c>
      <c r="ET29" s="159">
        <v>13.6</v>
      </c>
      <c r="EU29" s="159">
        <v>-6.43</v>
      </c>
      <c r="EV29" s="159">
        <v>0</v>
      </c>
      <c r="EW29" s="159">
        <v>3.8693</v>
      </c>
      <c r="EX29" s="159">
        <v>-10.389200000000001</v>
      </c>
      <c r="EY29" s="159">
        <v>-6.0407000000000002</v>
      </c>
      <c r="EZ29" s="159">
        <v>4.7858999999999998</v>
      </c>
      <c r="FA29" s="159">
        <v>2.3201999999999998</v>
      </c>
      <c r="FB29" s="159">
        <v>8.9208999999999996</v>
      </c>
      <c r="FC29" s="159">
        <v>-22.619399999999999</v>
      </c>
      <c r="FD29" s="158"/>
      <c r="FE29" s="159">
        <v>0.50619999999999998</v>
      </c>
      <c r="FF29" s="159">
        <v>0.71430000000000005</v>
      </c>
      <c r="FG29" s="159">
        <v>2.7763</v>
      </c>
      <c r="FH29" s="159">
        <v>2.9102000000000001</v>
      </c>
      <c r="FI29" s="159">
        <v>0</v>
      </c>
      <c r="FJ29" s="159">
        <v>-2.3443999999999998</v>
      </c>
      <c r="FK29" s="159">
        <v>-3.0142000000000002</v>
      </c>
      <c r="FL29" s="159">
        <v>-9.3775999999999993</v>
      </c>
      <c r="FM29" s="159">
        <v>17.438700000000001</v>
      </c>
      <c r="FN29" s="159">
        <v>17.4785</v>
      </c>
      <c r="FO29" s="159">
        <v>2.5335000000000001</v>
      </c>
      <c r="FP29" s="159">
        <v>16.1328</v>
      </c>
      <c r="FQ29" s="159">
        <v>18.995699999999999</v>
      </c>
      <c r="FR29" s="159">
        <v>-14.11</v>
      </c>
      <c r="FS29" s="159">
        <v>-0.79790000000000005</v>
      </c>
      <c r="FT29" s="159">
        <v>0.28949999999999998</v>
      </c>
      <c r="FU29" s="159">
        <v>0.77</v>
      </c>
      <c r="FV29" s="159">
        <v>1.98</v>
      </c>
      <c r="FW29" s="159">
        <v>-18.3611</v>
      </c>
      <c r="FX29" s="159">
        <v>0</v>
      </c>
      <c r="FY29" s="159">
        <v>5.484</v>
      </c>
      <c r="FZ29" s="159">
        <v>1.1579999999999999</v>
      </c>
      <c r="GA29" s="159">
        <v>1.7351000000000001</v>
      </c>
      <c r="GB29" s="159">
        <v>13.72</v>
      </c>
      <c r="GC29" s="159">
        <v>-26.380299999999998</v>
      </c>
      <c r="GD29" s="159">
        <v>-17.1722</v>
      </c>
      <c r="GE29" s="158"/>
      <c r="GF29" s="159">
        <v>22.437000000000001</v>
      </c>
      <c r="GG29" s="158"/>
      <c r="GH29" s="159">
        <v>29.5227</v>
      </c>
      <c r="GI29" s="158"/>
      <c r="GJ29" s="159">
        <v>-20.724799999999998</v>
      </c>
      <c r="GK29" s="159">
        <v>2.7427000000000001</v>
      </c>
      <c r="GL29" s="159">
        <v>3.4500000000000003E-2</v>
      </c>
      <c r="GM29" s="158"/>
      <c r="GN29" s="159">
        <v>-11.4602</v>
      </c>
      <c r="GO29" s="159">
        <v>-19.015000000000001</v>
      </c>
      <c r="GP29" s="159">
        <v>6.7102000000000004</v>
      </c>
      <c r="GQ29" s="159">
        <v>-34.789200000000001</v>
      </c>
      <c r="GR29" s="159">
        <v>5.3521000000000001</v>
      </c>
      <c r="GS29" s="159">
        <v>3.9872000000000001</v>
      </c>
      <c r="GT29" s="159">
        <v>172.01660000000001</v>
      </c>
      <c r="GU29" s="159">
        <v>-5.0648999999999997</v>
      </c>
      <c r="GV29" s="159">
        <v>-7.7579000000000002</v>
      </c>
      <c r="GW29" s="159">
        <v>-17.300799999999999</v>
      </c>
      <c r="GX29" s="159">
        <v>4.8666999999999998</v>
      </c>
      <c r="GY29" s="159">
        <v>7.3179999999999996</v>
      </c>
      <c r="GZ29" s="159">
        <v>7.4288999999999996</v>
      </c>
      <c r="HA29" s="159">
        <v>4</v>
      </c>
      <c r="HB29" s="159">
        <v>5.2880000000000003</v>
      </c>
      <c r="HC29" s="159">
        <v>6.6573000000000002</v>
      </c>
      <c r="HD29" s="159">
        <v>-2.5099999999999998</v>
      </c>
      <c r="HE29" s="159">
        <v>0</v>
      </c>
      <c r="HF29" s="159">
        <v>39.883699999999997</v>
      </c>
      <c r="HG29" s="159">
        <v>6.6608999999999998</v>
      </c>
      <c r="HH29" s="159">
        <v>26.313099999999999</v>
      </c>
      <c r="HI29" s="159">
        <v>12.3592</v>
      </c>
      <c r="HJ29" s="159">
        <v>12.4269</v>
      </c>
      <c r="HK29" s="159">
        <v>-7.5193000000000003</v>
      </c>
      <c r="HL29" s="159">
        <v>-7.3315999999999999</v>
      </c>
      <c r="HM29" s="159">
        <v>0</v>
      </c>
      <c r="HN29" s="159">
        <v>0</v>
      </c>
      <c r="HO29" s="158"/>
      <c r="HP29" s="158"/>
      <c r="HQ29" s="159">
        <v>-12.105700000000001</v>
      </c>
      <c r="HR29" s="159">
        <v>-11.1554</v>
      </c>
      <c r="HS29" s="159">
        <v>-20.454799999999999</v>
      </c>
      <c r="HT29" s="159">
        <v>-19.682700000000001</v>
      </c>
      <c r="HU29" s="159">
        <v>10.79</v>
      </c>
      <c r="HV29" s="159">
        <v>10.7</v>
      </c>
      <c r="HW29" s="159">
        <v>-22.4</v>
      </c>
      <c r="HX29" s="159">
        <v>-22.5</v>
      </c>
      <c r="HY29" s="159">
        <v>-8.6999999999999994E-2</v>
      </c>
      <c r="HZ29" s="159">
        <v>5.76</v>
      </c>
      <c r="IA29" s="159">
        <v>56.414099999999998</v>
      </c>
      <c r="IB29" s="159">
        <v>19.038599999999999</v>
      </c>
      <c r="IC29" s="159">
        <v>18.9405</v>
      </c>
      <c r="ID29" s="159">
        <v>-14.8</v>
      </c>
      <c r="IE29" s="159">
        <v>-35.1</v>
      </c>
      <c r="IF29" s="159">
        <v>-4.2</v>
      </c>
      <c r="IG29" s="159">
        <v>-5.0999999999999996</v>
      </c>
      <c r="IH29" s="159">
        <v>-17.2271</v>
      </c>
      <c r="II29" s="158"/>
      <c r="IJ29" s="159">
        <v>-75.931600000000003</v>
      </c>
      <c r="IK29" s="159">
        <v>9.8385999999999996</v>
      </c>
      <c r="IL29" s="159">
        <v>-230.30359999999999</v>
      </c>
      <c r="IM29" s="159">
        <v>-19.982299999999999</v>
      </c>
      <c r="IN29" s="159">
        <v>8.3618000000000006</v>
      </c>
      <c r="IO29" s="159">
        <v>71.857399999999998</v>
      </c>
      <c r="IP29" s="159">
        <v>97.377899999999997</v>
      </c>
      <c r="IQ29" s="159">
        <v>79.809799999999996</v>
      </c>
      <c r="IR29" s="159">
        <v>112.3558</v>
      </c>
      <c r="IS29" s="159">
        <v>-1.4041999999999999</v>
      </c>
      <c r="IT29" s="159">
        <v>24.398599999999998</v>
      </c>
      <c r="IU29" s="159">
        <v>22.978999999999999</v>
      </c>
      <c r="IV29" s="159">
        <v>25.447600000000001</v>
      </c>
      <c r="IW29" s="159">
        <v>115.04130000000001</v>
      </c>
      <c r="IX29" s="159">
        <v>-226.82980000000001</v>
      </c>
      <c r="IY29" s="159">
        <v>35.219900000000003</v>
      </c>
      <c r="IZ29" s="159">
        <v>-29.489000000000001</v>
      </c>
      <c r="JA29" s="159">
        <v>-1.2879</v>
      </c>
      <c r="JB29" s="158"/>
      <c r="JC29" s="159">
        <v>-7.44</v>
      </c>
      <c r="JD29" s="159">
        <v>-0.21199999999999999</v>
      </c>
      <c r="JE29" s="159">
        <v>-0.23300000000000001</v>
      </c>
      <c r="JF29" s="159">
        <v>4.88</v>
      </c>
      <c r="JG29" s="159">
        <v>-1.36</v>
      </c>
      <c r="JH29" s="159">
        <v>-4.1528999999999998</v>
      </c>
      <c r="JI29" s="159">
        <v>-4.1306000000000003</v>
      </c>
      <c r="JJ29" s="159">
        <v>10.1091</v>
      </c>
      <c r="JK29" s="159">
        <v>-15.819000000000001</v>
      </c>
      <c r="JL29" s="159">
        <v>5</v>
      </c>
      <c r="JM29" s="159">
        <v>5.1029999999999998</v>
      </c>
      <c r="JN29" s="159">
        <v>4.1950000000000003</v>
      </c>
      <c r="JO29" s="159">
        <v>2.6623000000000001</v>
      </c>
      <c r="JP29" s="158"/>
      <c r="JQ29" s="159">
        <v>4.1220999999999997</v>
      </c>
      <c r="JR29" s="159">
        <v>4.2156000000000002</v>
      </c>
      <c r="JS29" s="159">
        <v>3.4672999999999998</v>
      </c>
      <c r="JT29" s="158"/>
      <c r="JU29" s="159">
        <v>21.3</v>
      </c>
      <c r="JV29" s="159">
        <v>-1.3420000000000001</v>
      </c>
      <c r="JW29" s="159">
        <v>0.54</v>
      </c>
      <c r="JX29" s="158"/>
      <c r="JY29" s="158"/>
      <c r="JZ29" s="159">
        <v>-16.796700000000001</v>
      </c>
      <c r="KA29" s="159">
        <v>-21.379200000000001</v>
      </c>
      <c r="KB29" s="159">
        <v>1.7951999999999999</v>
      </c>
      <c r="KC29" s="159">
        <v>12.2018</v>
      </c>
      <c r="KD29" s="159">
        <v>-16.634599999999999</v>
      </c>
      <c r="KE29" s="159">
        <v>4.2728999999999999</v>
      </c>
      <c r="KF29" s="159">
        <v>-21.3</v>
      </c>
      <c r="KG29" s="159">
        <v>5.8</v>
      </c>
      <c r="KH29" s="158"/>
      <c r="KI29" s="159">
        <v>-65.540800000000004</v>
      </c>
    </row>
    <row r="30" spans="1:295" ht="18" customHeight="1" x14ac:dyDescent="0.3">
      <c r="A30" s="155" t="s">
        <v>72</v>
      </c>
      <c r="B30" s="155" t="s">
        <v>855</v>
      </c>
      <c r="C30" s="159">
        <v>0</v>
      </c>
      <c r="D30" s="159">
        <v>6.8590999999999998</v>
      </c>
      <c r="E30" s="159">
        <v>-12.0366</v>
      </c>
      <c r="F30" s="159">
        <v>4.2438000000000002</v>
      </c>
      <c r="G30" s="159">
        <v>9.1684000000000001</v>
      </c>
      <c r="H30" s="158"/>
      <c r="I30" s="159">
        <v>12.797700000000001</v>
      </c>
      <c r="J30" s="158"/>
      <c r="K30" s="159">
        <v>24.6631</v>
      </c>
      <c r="L30" s="159">
        <v>11.261699999999999</v>
      </c>
      <c r="M30" s="159">
        <v>12.2858</v>
      </c>
      <c r="N30" s="159">
        <v>-22.2</v>
      </c>
      <c r="O30" s="159">
        <v>-35.200000000000003</v>
      </c>
      <c r="P30" s="159">
        <v>13.2</v>
      </c>
      <c r="Q30" s="159">
        <v>7.452</v>
      </c>
      <c r="R30" s="159">
        <v>-26.4</v>
      </c>
      <c r="S30" s="159">
        <v>3.1532</v>
      </c>
      <c r="T30" s="159">
        <v>7.5267999999999997</v>
      </c>
      <c r="U30" s="159">
        <v>6.5308000000000002</v>
      </c>
      <c r="V30" s="159">
        <v>6.5822000000000003</v>
      </c>
      <c r="W30" s="159">
        <v>11.2033</v>
      </c>
      <c r="X30" s="159">
        <v>8.3437000000000001</v>
      </c>
      <c r="Y30" s="159">
        <v>-4.5799000000000003</v>
      </c>
      <c r="Z30" s="159">
        <v>1.9488000000000001</v>
      </c>
      <c r="AA30" s="158"/>
      <c r="AB30" s="159">
        <v>-0.88100000000000001</v>
      </c>
      <c r="AC30" s="159">
        <v>0.32100000000000001</v>
      </c>
      <c r="AD30" s="159">
        <v>0.311</v>
      </c>
      <c r="AE30" s="159">
        <v>10.061</v>
      </c>
      <c r="AF30" s="159">
        <v>0</v>
      </c>
      <c r="AG30" s="159">
        <v>2.2000000000000002</v>
      </c>
      <c r="AH30" s="159">
        <v>1.681</v>
      </c>
      <c r="AI30" s="159">
        <v>0.14199999999999999</v>
      </c>
      <c r="AJ30" s="159">
        <v>-12.5</v>
      </c>
      <c r="AK30" s="159">
        <v>-12.48</v>
      </c>
      <c r="AL30" s="158"/>
      <c r="AM30" s="159">
        <v>-10</v>
      </c>
      <c r="AN30" s="159">
        <v>-9.9499999999999993</v>
      </c>
      <c r="AO30" s="159">
        <v>8.3192000000000004</v>
      </c>
      <c r="AP30" s="159">
        <v>3.1617999999999999</v>
      </c>
      <c r="AQ30" s="159">
        <v>15.547599999999999</v>
      </c>
      <c r="AR30" s="159">
        <v>18.040099999999999</v>
      </c>
      <c r="AS30" s="159">
        <v>-11.5578</v>
      </c>
      <c r="AT30" s="159">
        <v>0.53580000000000005</v>
      </c>
      <c r="AU30" s="159">
        <v>-0.81159999999999999</v>
      </c>
      <c r="AV30" s="159">
        <v>16.052900000000001</v>
      </c>
      <c r="AW30" s="159">
        <v>22.247699999999998</v>
      </c>
      <c r="AX30" s="159">
        <v>-18.352399999999999</v>
      </c>
      <c r="AY30" s="159">
        <v>-19.424099999999999</v>
      </c>
      <c r="AZ30" s="159">
        <v>5.5359999999999996</v>
      </c>
      <c r="BA30" s="159">
        <v>20.496200000000002</v>
      </c>
      <c r="BB30" s="159">
        <v>94.369600000000005</v>
      </c>
      <c r="BC30" s="159">
        <v>13.28</v>
      </c>
      <c r="BD30" s="159">
        <v>-6.2</v>
      </c>
      <c r="BE30" s="159">
        <v>-6.3</v>
      </c>
      <c r="BF30" s="159">
        <v>-29.121700000000001</v>
      </c>
      <c r="BG30" s="159">
        <v>-30.2713</v>
      </c>
      <c r="BH30" s="159">
        <v>-3.024</v>
      </c>
      <c r="BI30" s="158"/>
      <c r="BJ30" s="159">
        <v>6.1475999999999997</v>
      </c>
      <c r="BK30" s="159">
        <v>7.9779999999999998</v>
      </c>
      <c r="BL30" s="159">
        <v>5.7861000000000002</v>
      </c>
      <c r="BM30" s="159">
        <v>3.9319999999999999</v>
      </c>
      <c r="BN30" s="159">
        <v>-136.11250000000001</v>
      </c>
      <c r="BO30" s="159">
        <v>89.968500000000006</v>
      </c>
      <c r="BP30" s="159">
        <v>90.243200000000002</v>
      </c>
      <c r="BQ30" s="159">
        <v>37.454000000000001</v>
      </c>
      <c r="BR30" s="159">
        <v>-60.412999999999997</v>
      </c>
      <c r="BS30" s="158"/>
      <c r="BT30" s="158"/>
      <c r="BU30" s="158"/>
      <c r="BV30" s="159">
        <v>30.9666</v>
      </c>
      <c r="BW30" s="159">
        <v>14.7</v>
      </c>
      <c r="BX30" s="159">
        <v>7.43</v>
      </c>
      <c r="BY30" s="159">
        <v>-12.52</v>
      </c>
      <c r="BZ30" s="159">
        <v>12.22</v>
      </c>
      <c r="CA30" s="159">
        <v>-9.3727999999999998</v>
      </c>
      <c r="CB30" s="159">
        <v>-9.5068000000000001</v>
      </c>
      <c r="CC30" s="159">
        <v>33.379300000000001</v>
      </c>
      <c r="CD30" s="159">
        <v>31.9513</v>
      </c>
      <c r="CE30" s="159">
        <v>-1.4058999999999999</v>
      </c>
      <c r="CF30" s="159">
        <v>-11.263999999999999</v>
      </c>
      <c r="CG30" s="159">
        <v>-11.2179</v>
      </c>
      <c r="CH30" s="159">
        <v>6.0827</v>
      </c>
      <c r="CI30" s="159">
        <v>15.6867</v>
      </c>
      <c r="CJ30" s="158"/>
      <c r="CK30" s="158"/>
      <c r="CL30" s="159">
        <v>65.099999999999994</v>
      </c>
      <c r="CM30" s="159">
        <v>-27.2</v>
      </c>
      <c r="CN30" s="159">
        <v>-3.7</v>
      </c>
      <c r="CO30" s="159">
        <v>38.254300000000001</v>
      </c>
      <c r="CP30" s="159">
        <v>38.4163</v>
      </c>
      <c r="CQ30" s="159">
        <v>37.019599999999997</v>
      </c>
      <c r="CR30" s="159">
        <v>72.928100000000001</v>
      </c>
      <c r="CS30" s="159">
        <v>71.396100000000004</v>
      </c>
      <c r="CT30" s="159">
        <v>-18.278500000000001</v>
      </c>
      <c r="CU30" s="159">
        <v>-72.4071</v>
      </c>
      <c r="CV30" s="159">
        <v>-10.974399999999999</v>
      </c>
      <c r="CW30" s="159">
        <v>3.1191</v>
      </c>
      <c r="CX30" s="159">
        <v>30.12</v>
      </c>
      <c r="CY30" s="159">
        <v>25.22</v>
      </c>
      <c r="CZ30" s="159">
        <v>13.911099999999999</v>
      </c>
      <c r="DA30" s="159">
        <v>13.9679</v>
      </c>
      <c r="DB30" s="159">
        <v>-14.11</v>
      </c>
      <c r="DC30" s="159">
        <v>25.5123</v>
      </c>
      <c r="DD30" s="159">
        <v>-18.100300000000001</v>
      </c>
      <c r="DE30" s="159">
        <v>-17.543900000000001</v>
      </c>
      <c r="DF30" s="159">
        <v>30.2514</v>
      </c>
      <c r="DG30" s="159">
        <v>1.43E-2</v>
      </c>
      <c r="DH30" s="159">
        <v>-7.5098000000000003</v>
      </c>
      <c r="DI30" s="159">
        <v>-14.6</v>
      </c>
      <c r="DJ30" s="159">
        <v>-14.8</v>
      </c>
      <c r="DK30" s="159">
        <v>-1.6724000000000001</v>
      </c>
      <c r="DL30" s="159">
        <v>6.5510999999999999</v>
      </c>
      <c r="DM30" s="159">
        <v>43.849699999999999</v>
      </c>
      <c r="DN30" s="159">
        <v>15.7773</v>
      </c>
      <c r="DO30" s="159">
        <v>6.95</v>
      </c>
      <c r="DP30" s="159">
        <v>-3.44</v>
      </c>
      <c r="DQ30" s="159">
        <v>13.959</v>
      </c>
      <c r="DR30" s="159">
        <v>-30.854299999999999</v>
      </c>
      <c r="DS30" s="159">
        <v>-12.84</v>
      </c>
      <c r="DT30" s="159">
        <v>-12.91</v>
      </c>
      <c r="DU30" s="159">
        <v>35.869999999999997</v>
      </c>
      <c r="DV30" s="159">
        <v>27.25</v>
      </c>
      <c r="DW30" s="159">
        <v>-30.581800000000001</v>
      </c>
      <c r="DX30" s="159">
        <v>-15.6364</v>
      </c>
      <c r="DY30" s="159">
        <v>-37.072699999999998</v>
      </c>
      <c r="DZ30" s="159">
        <v>-34.681800000000003</v>
      </c>
      <c r="EA30" s="159">
        <v>36.182899999999997</v>
      </c>
      <c r="EB30" s="159">
        <v>11.1556</v>
      </c>
      <c r="EC30" s="159">
        <v>1.5205</v>
      </c>
      <c r="ED30" s="159">
        <v>1.6546000000000001</v>
      </c>
      <c r="EE30" s="159">
        <v>-15.3188</v>
      </c>
      <c r="EF30" s="159">
        <v>-22.146000000000001</v>
      </c>
      <c r="EG30" s="159">
        <v>-13.441000000000001</v>
      </c>
      <c r="EH30" s="159">
        <v>-106.73260000000001</v>
      </c>
      <c r="EI30" s="159">
        <v>-67.276700000000005</v>
      </c>
      <c r="EJ30" s="158"/>
      <c r="EK30" s="159">
        <v>-12.835699999999999</v>
      </c>
      <c r="EL30" s="159">
        <v>-11.6007</v>
      </c>
      <c r="EM30" s="159">
        <v>21.062000000000001</v>
      </c>
      <c r="EN30" s="159">
        <v>-9.2385999999999999</v>
      </c>
      <c r="EO30" s="159">
        <v>-9.5701999999999998</v>
      </c>
      <c r="EP30" s="159">
        <v>-12.804</v>
      </c>
      <c r="EQ30" s="159">
        <v>-17.250399999999999</v>
      </c>
      <c r="ER30" s="159">
        <v>-16.869199999999999</v>
      </c>
      <c r="ES30" s="159">
        <v>8.6760000000000002</v>
      </c>
      <c r="ET30" s="159">
        <v>13.15</v>
      </c>
      <c r="EU30" s="159">
        <v>-7.55</v>
      </c>
      <c r="EV30" s="159">
        <v>0.1</v>
      </c>
      <c r="EW30" s="159">
        <v>3.6713</v>
      </c>
      <c r="EX30" s="159">
        <v>-12.814500000000001</v>
      </c>
      <c r="EY30" s="159">
        <v>-6.4265999999999996</v>
      </c>
      <c r="EZ30" s="159">
        <v>4.4337</v>
      </c>
      <c r="FA30" s="159">
        <v>2.2827000000000002</v>
      </c>
      <c r="FB30" s="159">
        <v>7.4301000000000004</v>
      </c>
      <c r="FC30" s="159">
        <v>-21.471900000000002</v>
      </c>
      <c r="FD30" s="158"/>
      <c r="FE30" s="159">
        <v>0.63729999999999998</v>
      </c>
      <c r="FF30" s="159">
        <v>0.85140000000000005</v>
      </c>
      <c r="FG30" s="159">
        <v>3.4256000000000002</v>
      </c>
      <c r="FH30" s="159">
        <v>3.8933</v>
      </c>
      <c r="FI30" s="159">
        <v>0</v>
      </c>
      <c r="FJ30" s="159">
        <v>-0.66979999999999995</v>
      </c>
      <c r="FK30" s="159">
        <v>-1.0046999999999999</v>
      </c>
      <c r="FL30" s="159">
        <v>-10.7172</v>
      </c>
      <c r="FM30" s="159">
        <v>18.489899999999999</v>
      </c>
      <c r="FN30" s="159">
        <v>18.538699999999999</v>
      </c>
      <c r="FO30" s="159">
        <v>-1.0996999999999999</v>
      </c>
      <c r="FP30" s="159">
        <v>13.1524</v>
      </c>
      <c r="FQ30" s="159">
        <v>19.4986</v>
      </c>
      <c r="FR30" s="159">
        <v>-13.71</v>
      </c>
      <c r="FS30" s="159">
        <v>-0.4042</v>
      </c>
      <c r="FT30" s="159">
        <v>0.29780000000000001</v>
      </c>
      <c r="FU30" s="159">
        <v>0.42</v>
      </c>
      <c r="FV30" s="159">
        <v>1.83</v>
      </c>
      <c r="FW30" s="159">
        <v>-18.678100000000001</v>
      </c>
      <c r="FX30" s="159">
        <v>0</v>
      </c>
      <c r="FY30" s="159">
        <v>5.4249999999999998</v>
      </c>
      <c r="FZ30" s="159">
        <v>1.218</v>
      </c>
      <c r="GA30" s="159">
        <v>2.552</v>
      </c>
      <c r="GB30" s="159">
        <v>14.72</v>
      </c>
      <c r="GC30" s="159">
        <v>-24.853200000000001</v>
      </c>
      <c r="GD30" s="159">
        <v>-15.6173</v>
      </c>
      <c r="GE30" s="159">
        <v>-2.04</v>
      </c>
      <c r="GF30" s="159">
        <v>23.780100000000001</v>
      </c>
      <c r="GG30" s="158"/>
      <c r="GH30" s="159">
        <v>29.867100000000001</v>
      </c>
      <c r="GI30" s="158"/>
      <c r="GJ30" s="159">
        <v>-20.578600000000002</v>
      </c>
      <c r="GK30" s="159">
        <v>2.8441999999999998</v>
      </c>
      <c r="GL30" s="158"/>
      <c r="GM30" s="158"/>
      <c r="GN30" s="159">
        <v>-10.660399999999999</v>
      </c>
      <c r="GO30" s="159">
        <v>-18.502199999999998</v>
      </c>
      <c r="GP30" s="159">
        <v>7.9109999999999996</v>
      </c>
      <c r="GQ30" s="159">
        <v>-34.789200000000001</v>
      </c>
      <c r="GR30" s="159">
        <v>4.8859000000000004</v>
      </c>
      <c r="GS30" s="159">
        <v>3.3374999999999999</v>
      </c>
      <c r="GT30" s="159">
        <v>168.86420000000001</v>
      </c>
      <c r="GU30" s="159">
        <v>-4.9005000000000001</v>
      </c>
      <c r="GV30" s="159">
        <v>-8.3952000000000009</v>
      </c>
      <c r="GW30" s="159">
        <v>-16.997699999999998</v>
      </c>
      <c r="GX30" s="159">
        <v>4.9855</v>
      </c>
      <c r="GY30" s="159">
        <v>7.3620000000000001</v>
      </c>
      <c r="GZ30" s="159">
        <v>7.5712000000000002</v>
      </c>
      <c r="HA30" s="158"/>
      <c r="HB30" s="159">
        <v>4.5903999999999998</v>
      </c>
      <c r="HC30" s="159">
        <v>6.4802999999999997</v>
      </c>
      <c r="HD30" s="159">
        <v>-2.1</v>
      </c>
      <c r="HE30" s="159">
        <v>0</v>
      </c>
      <c r="HF30" s="159">
        <v>41.758699999999997</v>
      </c>
      <c r="HG30" s="159">
        <v>0</v>
      </c>
      <c r="HH30" s="159">
        <v>30.7988</v>
      </c>
      <c r="HI30" s="159">
        <v>12.8005</v>
      </c>
      <c r="HJ30" s="159">
        <v>13.500500000000001</v>
      </c>
      <c r="HK30" s="159">
        <v>-6.3406000000000002</v>
      </c>
      <c r="HL30" s="159">
        <v>-7.2441000000000004</v>
      </c>
      <c r="HM30" s="159">
        <v>0</v>
      </c>
      <c r="HN30" s="159">
        <v>0</v>
      </c>
      <c r="HO30" s="158"/>
      <c r="HP30" s="158"/>
      <c r="HQ30" s="159">
        <v>-13.7592</v>
      </c>
      <c r="HR30" s="159">
        <v>-13.314299999999999</v>
      </c>
      <c r="HS30" s="159">
        <v>-21.233899999999998</v>
      </c>
      <c r="HT30" s="159">
        <v>-20.452400000000001</v>
      </c>
      <c r="HU30" s="159">
        <v>12.95</v>
      </c>
      <c r="HV30" s="159">
        <v>13.2</v>
      </c>
      <c r="HW30" s="159">
        <v>-25.6</v>
      </c>
      <c r="HX30" s="159">
        <v>-25.7</v>
      </c>
      <c r="HY30" s="159">
        <v>-0.1053</v>
      </c>
      <c r="HZ30" s="159">
        <v>6.32</v>
      </c>
      <c r="IA30" s="159">
        <v>64.643199999999993</v>
      </c>
      <c r="IB30" s="159">
        <v>20.5885</v>
      </c>
      <c r="IC30" s="159">
        <v>20.145299999999999</v>
      </c>
      <c r="ID30" s="159">
        <v>-14.8</v>
      </c>
      <c r="IE30" s="159">
        <v>-35.4</v>
      </c>
      <c r="IF30" s="159">
        <v>-2.5</v>
      </c>
      <c r="IG30" s="159">
        <v>-3</v>
      </c>
      <c r="IH30" s="159">
        <v>-17.557700000000001</v>
      </c>
      <c r="II30" s="159">
        <v>-17.408100000000001</v>
      </c>
      <c r="IJ30" s="159">
        <v>-75.909000000000006</v>
      </c>
      <c r="IK30" s="159">
        <v>13.9476</v>
      </c>
      <c r="IL30" s="159">
        <v>-231.02789999999999</v>
      </c>
      <c r="IM30" s="159">
        <v>-21.967199999999998</v>
      </c>
      <c r="IN30" s="159">
        <v>9.8046000000000006</v>
      </c>
      <c r="IO30" s="159">
        <v>74.523300000000006</v>
      </c>
      <c r="IP30" s="159">
        <v>93.351399999999998</v>
      </c>
      <c r="IQ30" s="159">
        <v>86.637699999999995</v>
      </c>
      <c r="IR30" s="159">
        <v>115.098</v>
      </c>
      <c r="IS30" s="159">
        <v>1.0190999999999999</v>
      </c>
      <c r="IT30" s="159">
        <v>26.688099999999999</v>
      </c>
      <c r="IU30" s="159">
        <v>24.913399999999999</v>
      </c>
      <c r="IV30" s="159">
        <v>22.268899999999999</v>
      </c>
      <c r="IW30" s="159">
        <v>119.3216</v>
      </c>
      <c r="IX30" s="159">
        <v>-228.69390000000001</v>
      </c>
      <c r="IY30" s="159">
        <v>33.623399999999997</v>
      </c>
      <c r="IZ30" s="159">
        <v>-29.491099999999999</v>
      </c>
      <c r="JA30" s="159">
        <v>-0.5383</v>
      </c>
      <c r="JB30" s="158"/>
      <c r="JC30" s="159">
        <v>-8.16</v>
      </c>
      <c r="JD30" s="159">
        <v>-0.17499999999999999</v>
      </c>
      <c r="JE30" s="159">
        <v>-0.19</v>
      </c>
      <c r="JF30" s="159">
        <v>5.6</v>
      </c>
      <c r="JG30" s="159">
        <v>-2.2400000000000002</v>
      </c>
      <c r="JH30" s="159">
        <v>-3.7000999999999999</v>
      </c>
      <c r="JI30" s="159">
        <v>-3.3371</v>
      </c>
      <c r="JJ30" s="159">
        <v>10.1396</v>
      </c>
      <c r="JK30" s="159">
        <v>-15.3216</v>
      </c>
      <c r="JL30" s="159">
        <v>2.7</v>
      </c>
      <c r="JM30" s="159">
        <v>2.4300000000000002</v>
      </c>
      <c r="JN30" s="159">
        <v>3.0539999999999998</v>
      </c>
      <c r="JO30" s="158"/>
      <c r="JP30" s="158"/>
      <c r="JQ30" s="159">
        <v>4.2293000000000003</v>
      </c>
      <c r="JR30" s="159">
        <v>4.5865</v>
      </c>
      <c r="JS30" s="159">
        <v>4.3844000000000003</v>
      </c>
      <c r="JT30" s="158"/>
      <c r="JU30" s="159">
        <v>21.7</v>
      </c>
      <c r="JV30" s="159">
        <v>-1.92</v>
      </c>
      <c r="JW30" s="159">
        <v>0.68</v>
      </c>
      <c r="JX30" s="158"/>
      <c r="JY30" s="158"/>
      <c r="JZ30" s="159">
        <v>-17.1572</v>
      </c>
      <c r="KA30" s="159">
        <v>-22.001200000000001</v>
      </c>
      <c r="KB30" s="159">
        <v>2.0989</v>
      </c>
      <c r="KC30" s="159">
        <v>12.0138</v>
      </c>
      <c r="KD30" s="159">
        <v>-15.907</v>
      </c>
      <c r="KE30" s="159">
        <v>3.6938</v>
      </c>
      <c r="KF30" s="159">
        <v>-21</v>
      </c>
      <c r="KG30" s="159">
        <v>5.6</v>
      </c>
      <c r="KH30" s="158"/>
      <c r="KI30" s="159">
        <v>-59.9193</v>
      </c>
    </row>
    <row r="31" spans="1:295" ht="18" customHeight="1" x14ac:dyDescent="0.3">
      <c r="A31" s="155" t="s">
        <v>72</v>
      </c>
      <c r="B31" s="155" t="s">
        <v>856</v>
      </c>
      <c r="C31" s="159">
        <v>0</v>
      </c>
      <c r="D31" s="159">
        <v>7.6550000000000002</v>
      </c>
      <c r="E31" s="159">
        <v>-12.816000000000001</v>
      </c>
      <c r="F31" s="159">
        <v>4.2724000000000002</v>
      </c>
      <c r="G31" s="159">
        <v>9.1128</v>
      </c>
      <c r="H31" s="158"/>
      <c r="I31" s="159">
        <v>14.0921</v>
      </c>
      <c r="J31" s="158"/>
      <c r="K31" s="159">
        <v>25.956499999999998</v>
      </c>
      <c r="L31" s="159">
        <v>11.5036</v>
      </c>
      <c r="M31" s="159">
        <v>11.1981</v>
      </c>
      <c r="N31" s="159">
        <v>-22.2</v>
      </c>
      <c r="O31" s="159">
        <v>-35.200000000000003</v>
      </c>
      <c r="P31" s="159">
        <v>13.2</v>
      </c>
      <c r="Q31" s="159">
        <v>7.452</v>
      </c>
      <c r="R31" s="158"/>
      <c r="S31" s="159">
        <v>3.1490999999999998</v>
      </c>
      <c r="T31" s="159">
        <v>9.5691000000000006</v>
      </c>
      <c r="U31" s="159">
        <v>6.5731999999999999</v>
      </c>
      <c r="V31" s="159">
        <v>6.6028000000000002</v>
      </c>
      <c r="W31" s="159">
        <v>11.531700000000001</v>
      </c>
      <c r="X31" s="159">
        <v>7.0456000000000003</v>
      </c>
      <c r="Y31" s="159">
        <v>-4.6269</v>
      </c>
      <c r="Z31" s="159">
        <v>1.9117</v>
      </c>
      <c r="AA31" s="158"/>
      <c r="AB31" s="159">
        <v>-0.72419999999999995</v>
      </c>
      <c r="AC31" s="159">
        <v>0.19400000000000001</v>
      </c>
      <c r="AD31" s="159">
        <v>0.19700000000000001</v>
      </c>
      <c r="AE31" s="159">
        <v>10.23</v>
      </c>
      <c r="AF31" s="159">
        <v>2.2200000000000002</v>
      </c>
      <c r="AG31" s="159">
        <v>4.4000000000000004</v>
      </c>
      <c r="AH31" s="159">
        <v>1.7589999999999999</v>
      </c>
      <c r="AI31" s="159">
        <v>0.14699999999999999</v>
      </c>
      <c r="AJ31" s="159">
        <v>-13.75</v>
      </c>
      <c r="AK31" s="159">
        <v>-13.82</v>
      </c>
      <c r="AL31" s="158"/>
      <c r="AM31" s="159">
        <v>-10.029999999999999</v>
      </c>
      <c r="AN31" s="159">
        <v>-10.07</v>
      </c>
      <c r="AO31" s="159">
        <v>8.0983999999999998</v>
      </c>
      <c r="AP31" s="159">
        <v>3.11</v>
      </c>
      <c r="AQ31" s="159">
        <v>19.153600000000001</v>
      </c>
      <c r="AR31" s="159">
        <v>23.014500000000002</v>
      </c>
      <c r="AS31" s="159">
        <v>-10.340299999999999</v>
      </c>
      <c r="AT31" s="159">
        <v>-1.2056</v>
      </c>
      <c r="AU31" s="159">
        <v>-1.3120000000000001</v>
      </c>
      <c r="AV31" s="159">
        <v>0.25509999999999999</v>
      </c>
      <c r="AW31" s="159">
        <v>-0.25</v>
      </c>
      <c r="AX31" s="159">
        <v>-17.4147</v>
      </c>
      <c r="AY31" s="159">
        <v>-14.0657</v>
      </c>
      <c r="AZ31" s="159">
        <v>2.3795999999999999</v>
      </c>
      <c r="BA31" s="159">
        <v>13.1938</v>
      </c>
      <c r="BB31" s="159">
        <v>100.5752</v>
      </c>
      <c r="BC31" s="159">
        <v>16.636900000000001</v>
      </c>
      <c r="BD31" s="159">
        <v>-5.4</v>
      </c>
      <c r="BE31" s="159">
        <v>-5.3</v>
      </c>
      <c r="BF31" s="159">
        <v>-30.663</v>
      </c>
      <c r="BG31" s="159">
        <v>-30.801400000000001</v>
      </c>
      <c r="BH31" s="159">
        <v>-3.0647000000000002</v>
      </c>
      <c r="BI31" s="158"/>
      <c r="BJ31" s="159">
        <v>6.4013999999999998</v>
      </c>
      <c r="BK31" s="159">
        <v>8.6006</v>
      </c>
      <c r="BL31" s="159">
        <v>5.8849</v>
      </c>
      <c r="BM31" s="159">
        <v>3.8603000000000001</v>
      </c>
      <c r="BN31" s="159">
        <v>-144.87129999999999</v>
      </c>
      <c r="BO31" s="159">
        <v>90.670500000000004</v>
      </c>
      <c r="BP31" s="159">
        <v>91.036699999999996</v>
      </c>
      <c r="BQ31" s="159">
        <v>35.025700000000001</v>
      </c>
      <c r="BR31" s="159">
        <v>-56.2258</v>
      </c>
      <c r="BS31" s="158"/>
      <c r="BT31" s="158"/>
      <c r="BU31" s="158"/>
      <c r="BV31" s="159">
        <v>32.054299999999998</v>
      </c>
      <c r="BW31" s="159">
        <v>14.58</v>
      </c>
      <c r="BX31" s="159">
        <v>7.68</v>
      </c>
      <c r="BY31" s="159">
        <v>-12.13</v>
      </c>
      <c r="BZ31" s="159">
        <v>12.31</v>
      </c>
      <c r="CA31" s="159">
        <v>-11.784000000000001</v>
      </c>
      <c r="CB31" s="159">
        <v>-11.382199999999999</v>
      </c>
      <c r="CC31" s="159">
        <v>36.953800000000001</v>
      </c>
      <c r="CD31" s="159">
        <v>35.061199999999999</v>
      </c>
      <c r="CE31" s="159">
        <v>-2.4188999999999998</v>
      </c>
      <c r="CF31" s="159">
        <v>-11.46</v>
      </c>
      <c r="CG31" s="159">
        <v>-11.3993</v>
      </c>
      <c r="CH31" s="159">
        <v>5.8567999999999998</v>
      </c>
      <c r="CI31" s="159">
        <v>17.603899999999999</v>
      </c>
      <c r="CJ31" s="158"/>
      <c r="CK31" s="158"/>
      <c r="CL31" s="159">
        <v>68.7</v>
      </c>
      <c r="CM31" s="159">
        <v>-30.8</v>
      </c>
      <c r="CN31" s="159">
        <v>-3.96</v>
      </c>
      <c r="CO31" s="159">
        <v>38.752400000000002</v>
      </c>
      <c r="CP31" s="159">
        <v>39.253500000000003</v>
      </c>
      <c r="CQ31" s="159">
        <v>37.931399999999996</v>
      </c>
      <c r="CR31" s="159">
        <v>74.003900000000002</v>
      </c>
      <c r="CS31" s="159">
        <v>74.512799999999999</v>
      </c>
      <c r="CT31" s="159">
        <v>-21.725000000000001</v>
      </c>
      <c r="CU31" s="159">
        <v>-71.010400000000004</v>
      </c>
      <c r="CV31" s="159">
        <v>-13.7608</v>
      </c>
      <c r="CW31" s="159">
        <v>3.0272999999999999</v>
      </c>
      <c r="CX31" s="159">
        <v>30.31</v>
      </c>
      <c r="CY31" s="159">
        <v>25.11</v>
      </c>
      <c r="CZ31" s="159">
        <v>14.067399999999999</v>
      </c>
      <c r="DA31" s="159">
        <v>14.1632</v>
      </c>
      <c r="DB31" s="159">
        <v>-14.13</v>
      </c>
      <c r="DC31" s="158"/>
      <c r="DD31" s="159">
        <v>-19.817299999999999</v>
      </c>
      <c r="DE31" s="159">
        <v>-19.636299999999999</v>
      </c>
      <c r="DF31" s="159">
        <v>30.291599999999999</v>
      </c>
      <c r="DG31" s="159">
        <v>1.43E-2</v>
      </c>
      <c r="DH31" s="159">
        <v>-7.5080999999999998</v>
      </c>
      <c r="DI31" s="158"/>
      <c r="DJ31" s="159">
        <v>-14.7</v>
      </c>
      <c r="DK31" s="159">
        <v>-1.5148999999999999</v>
      </c>
      <c r="DL31" s="159">
        <v>6.7381000000000002</v>
      </c>
      <c r="DM31" s="159">
        <v>44.480499999999999</v>
      </c>
      <c r="DN31" s="159">
        <v>16.519500000000001</v>
      </c>
      <c r="DO31" s="159">
        <v>7.44</v>
      </c>
      <c r="DP31" s="159">
        <v>-3.79</v>
      </c>
      <c r="DQ31" s="159">
        <v>14.9445</v>
      </c>
      <c r="DR31" s="159">
        <v>-30.504200000000001</v>
      </c>
      <c r="DS31" s="159">
        <v>-13.07</v>
      </c>
      <c r="DT31" s="159">
        <v>-13.16</v>
      </c>
      <c r="DU31" s="159">
        <v>36.69</v>
      </c>
      <c r="DV31" s="159">
        <v>28.1</v>
      </c>
      <c r="DW31" s="159">
        <v>-31.672699999999999</v>
      </c>
      <c r="DX31" s="159">
        <v>-15.5909</v>
      </c>
      <c r="DY31" s="159">
        <v>-39.699599999999997</v>
      </c>
      <c r="DZ31" s="159">
        <v>-37.145499999999998</v>
      </c>
      <c r="EA31" s="159">
        <v>36.420400000000001</v>
      </c>
      <c r="EB31" s="159">
        <v>11.452999999999999</v>
      </c>
      <c r="EC31" s="159">
        <v>0.98080000000000001</v>
      </c>
      <c r="ED31" s="159">
        <v>3.0249000000000001</v>
      </c>
      <c r="EE31" s="159">
        <v>-12.5406</v>
      </c>
      <c r="EF31" s="159">
        <v>-21.527999999999999</v>
      </c>
      <c r="EG31" s="159">
        <v>-13.622999999999999</v>
      </c>
      <c r="EH31" s="159">
        <v>-105.3246</v>
      </c>
      <c r="EI31" s="159">
        <v>-67.833399999999997</v>
      </c>
      <c r="EJ31" s="158"/>
      <c r="EK31" s="159">
        <v>-12.267300000000001</v>
      </c>
      <c r="EL31" s="159">
        <v>-11.5448</v>
      </c>
      <c r="EM31" s="159">
        <v>21.6769</v>
      </c>
      <c r="EN31" s="159">
        <v>-10.468299999999999</v>
      </c>
      <c r="EO31" s="159">
        <v>-10.3116</v>
      </c>
      <c r="EP31" s="159">
        <v>-8.1959999999999997</v>
      </c>
      <c r="EQ31" s="159">
        <v>-19.472999999999999</v>
      </c>
      <c r="ER31" s="159">
        <v>-19.683399999999999</v>
      </c>
      <c r="ES31" s="159">
        <v>8.5884999999999998</v>
      </c>
      <c r="ET31" s="159">
        <v>0</v>
      </c>
      <c r="EU31" s="159">
        <v>-7.03</v>
      </c>
      <c r="EV31" s="159">
        <v>-6.3</v>
      </c>
      <c r="EW31" s="159">
        <v>4.4741999999999997</v>
      </c>
      <c r="EX31" s="159">
        <v>-13.892799999999999</v>
      </c>
      <c r="EY31" s="159">
        <v>-6.4290000000000003</v>
      </c>
      <c r="EZ31" s="159">
        <v>4.4866000000000001</v>
      </c>
      <c r="FA31" s="159">
        <v>2.4260999999999999</v>
      </c>
      <c r="FB31" s="159">
        <v>6.1241000000000003</v>
      </c>
      <c r="FC31" s="159">
        <v>-24.065300000000001</v>
      </c>
      <c r="FD31" s="158"/>
      <c r="FE31" s="159">
        <v>0.62639999999999996</v>
      </c>
      <c r="FF31" s="159">
        <v>0.83320000000000005</v>
      </c>
      <c r="FG31" s="159">
        <v>3.0510000000000002</v>
      </c>
      <c r="FH31" s="159">
        <v>2.9940000000000002</v>
      </c>
      <c r="FI31" s="159">
        <v>0</v>
      </c>
      <c r="FJ31" s="159">
        <v>0.50239999999999996</v>
      </c>
      <c r="FK31" s="159">
        <v>0</v>
      </c>
      <c r="FL31" s="159">
        <v>-14.401199999999999</v>
      </c>
      <c r="FM31" s="159">
        <v>21.0471</v>
      </c>
      <c r="FN31" s="159">
        <v>21.566299999999998</v>
      </c>
      <c r="FO31" s="159">
        <v>-3.5386000000000002</v>
      </c>
      <c r="FP31" s="159">
        <v>9.2819000000000003</v>
      </c>
      <c r="FQ31" s="159">
        <v>19.698799999999999</v>
      </c>
      <c r="FR31" s="159">
        <v>-13.83</v>
      </c>
      <c r="FS31" s="159">
        <v>-0.39140000000000003</v>
      </c>
      <c r="FT31" s="159">
        <v>0.2969</v>
      </c>
      <c r="FU31" s="159">
        <v>0.76</v>
      </c>
      <c r="FV31" s="159">
        <v>1.72</v>
      </c>
      <c r="FW31" s="159">
        <v>-17.600999999999999</v>
      </c>
      <c r="FX31" s="159">
        <v>0</v>
      </c>
      <c r="FY31" s="159">
        <v>5.2</v>
      </c>
      <c r="FZ31" s="159">
        <v>1.081</v>
      </c>
      <c r="GA31" s="159">
        <v>3.1034000000000002</v>
      </c>
      <c r="GB31" s="159">
        <v>14.62</v>
      </c>
      <c r="GC31" s="159">
        <v>-22.8979</v>
      </c>
      <c r="GD31" s="159">
        <v>-12.7278</v>
      </c>
      <c r="GE31" s="159">
        <v>-2.74</v>
      </c>
      <c r="GF31" s="159">
        <v>28.317499999999999</v>
      </c>
      <c r="GG31" s="158"/>
      <c r="GH31" s="159">
        <v>29.155000000000001</v>
      </c>
      <c r="GI31" s="158"/>
      <c r="GJ31" s="159">
        <v>-20.253799999999998</v>
      </c>
      <c r="GK31" s="159">
        <v>2.8536999999999999</v>
      </c>
      <c r="GL31" s="158"/>
      <c r="GM31" s="158"/>
      <c r="GN31" s="159">
        <v>-12.110900000000001</v>
      </c>
      <c r="GO31" s="159">
        <v>-20.766999999999999</v>
      </c>
      <c r="GP31" s="159">
        <v>6.9451000000000001</v>
      </c>
      <c r="GQ31" s="159">
        <v>-33.108600000000003</v>
      </c>
      <c r="GR31" s="159">
        <v>6.3941999999999997</v>
      </c>
      <c r="GS31" s="159">
        <v>6.7521000000000004</v>
      </c>
      <c r="GT31" s="159">
        <v>161.02090000000001</v>
      </c>
      <c r="GU31" s="159">
        <v>-4.9234</v>
      </c>
      <c r="GV31" s="159">
        <v>-7.8869999999999996</v>
      </c>
      <c r="GW31" s="159">
        <v>-16.912099999999999</v>
      </c>
      <c r="GX31" s="159">
        <v>5.0881999999999996</v>
      </c>
      <c r="GY31" s="159">
        <v>6.8418999999999999</v>
      </c>
      <c r="GZ31" s="159">
        <v>6.9146999999999998</v>
      </c>
      <c r="HA31" s="159">
        <v>4.4828000000000001</v>
      </c>
      <c r="HB31" s="159">
        <v>4.4557000000000002</v>
      </c>
      <c r="HC31" s="159">
        <v>7.2118000000000002</v>
      </c>
      <c r="HD31" s="159">
        <v>-2.5099999999999998</v>
      </c>
      <c r="HE31" s="159">
        <v>0</v>
      </c>
      <c r="HF31" s="159">
        <v>37.912700000000001</v>
      </c>
      <c r="HG31" s="159">
        <v>0</v>
      </c>
      <c r="HH31" s="159">
        <v>34.496600000000001</v>
      </c>
      <c r="HI31" s="159">
        <v>12.288500000000001</v>
      </c>
      <c r="HJ31" s="159">
        <v>12.448700000000001</v>
      </c>
      <c r="HK31" s="159">
        <v>-6.2655000000000003</v>
      </c>
      <c r="HL31" s="159">
        <v>-7.3621999999999996</v>
      </c>
      <c r="HM31" s="159">
        <v>-10.2209</v>
      </c>
      <c r="HN31" s="159">
        <v>-11.5404</v>
      </c>
      <c r="HO31" s="159">
        <v>25.789200000000001</v>
      </c>
      <c r="HP31" s="159">
        <v>25.384699999999999</v>
      </c>
      <c r="HQ31" s="159">
        <v>-12.5617</v>
      </c>
      <c r="HR31" s="159">
        <v>-12.391400000000001</v>
      </c>
      <c r="HS31" s="159">
        <v>-22.1065</v>
      </c>
      <c r="HT31" s="159">
        <v>-21.978300000000001</v>
      </c>
      <c r="HU31" s="159">
        <v>13.82</v>
      </c>
      <c r="HV31" s="159">
        <v>13.77</v>
      </c>
      <c r="HW31" s="159">
        <v>-26.1</v>
      </c>
      <c r="HX31" s="159">
        <v>-26.2</v>
      </c>
      <c r="HY31" s="159">
        <v>-8.6999999999999994E-2</v>
      </c>
      <c r="HZ31" s="159">
        <v>7.2</v>
      </c>
      <c r="IA31" s="159">
        <v>57.261699999999998</v>
      </c>
      <c r="IB31" s="159">
        <v>21.613900000000001</v>
      </c>
      <c r="IC31" s="159">
        <v>21.612400000000001</v>
      </c>
      <c r="ID31" s="159">
        <v>-14.4</v>
      </c>
      <c r="IE31" s="159">
        <v>-37.1</v>
      </c>
      <c r="IF31" s="159">
        <v>-2.9</v>
      </c>
      <c r="IG31" s="159">
        <v>-3.4</v>
      </c>
      <c r="IH31" s="158"/>
      <c r="II31" s="159">
        <v>-17.351800000000001</v>
      </c>
      <c r="IJ31" s="159">
        <v>-85.047499999999999</v>
      </c>
      <c r="IK31" s="159">
        <v>15.8329</v>
      </c>
      <c r="IL31" s="159">
        <v>-231.29679999999999</v>
      </c>
      <c r="IM31" s="159">
        <v>-19.010999999999999</v>
      </c>
      <c r="IN31" s="159">
        <v>7.4938000000000002</v>
      </c>
      <c r="IO31" s="159">
        <v>71.143799999999999</v>
      </c>
      <c r="IP31" s="159">
        <v>94.530500000000004</v>
      </c>
      <c r="IQ31" s="159">
        <v>81.190700000000007</v>
      </c>
      <c r="IR31" s="159">
        <v>114.2099</v>
      </c>
      <c r="IS31" s="159">
        <v>-4.2934999999999999</v>
      </c>
      <c r="IT31" s="159">
        <v>25.7271</v>
      </c>
      <c r="IU31" s="159">
        <v>24.292200000000001</v>
      </c>
      <c r="IV31" s="159">
        <v>29.177</v>
      </c>
      <c r="IW31" s="159">
        <v>117.70050000000001</v>
      </c>
      <c r="IX31" s="159">
        <v>-228.1925</v>
      </c>
      <c r="IY31" s="159">
        <v>35.265900000000002</v>
      </c>
      <c r="IZ31" s="159">
        <v>-30.812799999999999</v>
      </c>
      <c r="JA31" s="159">
        <v>-0.70189999999999997</v>
      </c>
      <c r="JB31" s="158"/>
      <c r="JC31" s="159">
        <v>-9.1999999999999993</v>
      </c>
      <c r="JD31" s="159">
        <v>-3.4000000000000002E-2</v>
      </c>
      <c r="JE31" s="159">
        <v>-0.06</v>
      </c>
      <c r="JF31" s="159">
        <v>6</v>
      </c>
      <c r="JG31" s="159">
        <v>-2.64</v>
      </c>
      <c r="JH31" s="159">
        <v>-3.7734000000000001</v>
      </c>
      <c r="JI31" s="159">
        <v>-3.1326999999999998</v>
      </c>
      <c r="JJ31" s="159">
        <v>9.7002000000000006</v>
      </c>
      <c r="JK31" s="159">
        <v>-15.584</v>
      </c>
      <c r="JL31" s="159">
        <v>2.7</v>
      </c>
      <c r="JM31" s="159">
        <v>4.3339999999999996</v>
      </c>
      <c r="JN31" s="159">
        <v>3.9289999999999998</v>
      </c>
      <c r="JO31" s="159">
        <v>2.6627999999999998</v>
      </c>
      <c r="JP31" s="158"/>
      <c r="JQ31" s="159">
        <v>3.8833000000000002</v>
      </c>
      <c r="JR31" s="159">
        <v>3.8919999999999999</v>
      </c>
      <c r="JS31" s="159">
        <v>4.8061999999999996</v>
      </c>
      <c r="JT31" s="158"/>
      <c r="JU31" s="159">
        <v>23.6</v>
      </c>
      <c r="JV31" s="159">
        <v>-3.5127999999999999</v>
      </c>
      <c r="JW31" s="159">
        <v>0.9</v>
      </c>
      <c r="JX31" s="158"/>
      <c r="JY31" s="158"/>
      <c r="JZ31" s="159">
        <v>-16.593699999999998</v>
      </c>
      <c r="KA31" s="159">
        <v>-21.948499999999999</v>
      </c>
      <c r="KB31" s="159">
        <v>2.2160000000000002</v>
      </c>
      <c r="KC31" s="159">
        <v>12.4307</v>
      </c>
      <c r="KD31" s="159">
        <v>-17.090800000000002</v>
      </c>
      <c r="KE31" s="159">
        <v>4.4036</v>
      </c>
      <c r="KF31" s="159">
        <v>-23.7</v>
      </c>
      <c r="KG31" s="159">
        <v>7.1</v>
      </c>
      <c r="KH31" s="158"/>
      <c r="KI31" s="159">
        <v>-58.9163</v>
      </c>
    </row>
    <row r="32" spans="1:295" ht="18" customHeight="1" x14ac:dyDescent="0.3">
      <c r="A32" s="155" t="s">
        <v>72</v>
      </c>
      <c r="B32" s="155" t="s">
        <v>857</v>
      </c>
      <c r="C32" s="162">
        <v>0</v>
      </c>
      <c r="D32" s="162">
        <v>7.96</v>
      </c>
      <c r="E32" s="162">
        <v>-12.6914</v>
      </c>
      <c r="F32" s="162">
        <v>4.4935</v>
      </c>
      <c r="G32" s="162">
        <v>8.8881999999999994</v>
      </c>
      <c r="H32" s="161"/>
      <c r="I32" s="162">
        <v>13.7996</v>
      </c>
      <c r="J32" s="161"/>
      <c r="K32" s="162">
        <v>27.1755</v>
      </c>
      <c r="L32" s="162">
        <v>11.7356</v>
      </c>
      <c r="M32" s="162">
        <v>11.463900000000001</v>
      </c>
      <c r="N32" s="162">
        <v>-22.2</v>
      </c>
      <c r="O32" s="162">
        <v>-35.200000000000003</v>
      </c>
      <c r="P32" s="162">
        <v>11</v>
      </c>
      <c r="Q32" s="162">
        <v>6.6239999999999997</v>
      </c>
      <c r="R32" s="162">
        <v>-26.4</v>
      </c>
      <c r="S32" s="162">
        <v>2.4521000000000002</v>
      </c>
      <c r="T32" s="162">
        <v>4.6036999999999999</v>
      </c>
      <c r="U32" s="162">
        <v>6.4048999999999996</v>
      </c>
      <c r="V32" s="162">
        <v>6.2847999999999997</v>
      </c>
      <c r="W32" s="162">
        <v>10.9839</v>
      </c>
      <c r="X32" s="162">
        <v>7.1010999999999997</v>
      </c>
      <c r="Y32" s="162">
        <v>-4.8483999999999998</v>
      </c>
      <c r="Z32" s="162">
        <v>2.0026000000000002</v>
      </c>
      <c r="AA32" s="161"/>
      <c r="AB32" s="162">
        <v>-0.57620000000000005</v>
      </c>
      <c r="AC32" s="162">
        <v>0.185</v>
      </c>
      <c r="AD32" s="162">
        <v>0.17499999999999999</v>
      </c>
      <c r="AE32" s="162">
        <v>10.394</v>
      </c>
      <c r="AF32" s="162">
        <v>0</v>
      </c>
      <c r="AG32" s="162">
        <v>2.2000000000000002</v>
      </c>
      <c r="AH32" s="162">
        <v>1.784</v>
      </c>
      <c r="AI32" s="162">
        <v>0.14799999999999999</v>
      </c>
      <c r="AJ32" s="162">
        <v>-13.56</v>
      </c>
      <c r="AK32" s="162">
        <v>-13.57</v>
      </c>
      <c r="AL32" s="161"/>
      <c r="AM32" s="162">
        <v>-9.8000000000000007</v>
      </c>
      <c r="AN32" s="162">
        <v>-9.75</v>
      </c>
      <c r="AO32" s="162">
        <v>7.9092000000000002</v>
      </c>
      <c r="AP32" s="162">
        <v>3.1907000000000001</v>
      </c>
      <c r="AQ32" s="162">
        <v>17.804300000000001</v>
      </c>
      <c r="AR32" s="162">
        <v>20.010999999999999</v>
      </c>
      <c r="AS32" s="162">
        <v>-11.575699999999999</v>
      </c>
      <c r="AT32" s="162">
        <v>-1.2056</v>
      </c>
      <c r="AU32" s="162">
        <v>-1.4406000000000001</v>
      </c>
      <c r="AV32" s="162">
        <v>10.419499999999999</v>
      </c>
      <c r="AW32" s="162">
        <v>8.7931000000000008</v>
      </c>
      <c r="AX32" s="162">
        <v>-20.361799999999999</v>
      </c>
      <c r="AY32" s="162">
        <v>-17.950500000000002</v>
      </c>
      <c r="AZ32" s="162">
        <v>3.9578000000000002</v>
      </c>
      <c r="BA32" s="162">
        <v>20.9392</v>
      </c>
      <c r="BB32" s="162">
        <v>102.8926</v>
      </c>
      <c r="BC32" s="162">
        <v>17.985299999999999</v>
      </c>
      <c r="BD32" s="162">
        <v>-5.6</v>
      </c>
      <c r="BE32" s="162">
        <v>-5.6</v>
      </c>
      <c r="BF32" s="162">
        <v>-29.818000000000001</v>
      </c>
      <c r="BG32" s="162">
        <v>-28.968800000000002</v>
      </c>
      <c r="BH32" s="162">
        <v>-2.7744</v>
      </c>
      <c r="BI32" s="161"/>
      <c r="BJ32" s="162">
        <v>3.5718999999999999</v>
      </c>
      <c r="BK32" s="162">
        <v>8.0797000000000008</v>
      </c>
      <c r="BL32" s="162">
        <v>6.3666999999999998</v>
      </c>
      <c r="BM32" s="162">
        <v>4.4466000000000001</v>
      </c>
      <c r="BN32" s="162">
        <v>-141.27010000000001</v>
      </c>
      <c r="BO32" s="162">
        <v>89.022499999999994</v>
      </c>
      <c r="BP32" s="162">
        <v>89.419200000000004</v>
      </c>
      <c r="BQ32" s="162">
        <v>39.868000000000002</v>
      </c>
      <c r="BR32" s="162">
        <v>-57.572000000000003</v>
      </c>
      <c r="BS32" s="161"/>
      <c r="BT32" s="161"/>
      <c r="BU32" s="161"/>
      <c r="BV32" s="162">
        <v>30.1083</v>
      </c>
      <c r="BW32" s="162">
        <v>14.21</v>
      </c>
      <c r="BX32" s="162">
        <v>7.06</v>
      </c>
      <c r="BY32" s="162">
        <v>-12.54</v>
      </c>
      <c r="BZ32" s="162">
        <v>12.1</v>
      </c>
      <c r="CA32" s="162">
        <v>-14.061299999999999</v>
      </c>
      <c r="CB32" s="162">
        <v>-14.061299999999999</v>
      </c>
      <c r="CC32" s="162">
        <v>36.252699999999997</v>
      </c>
      <c r="CD32" s="162">
        <v>34.827399999999997</v>
      </c>
      <c r="CE32" s="162">
        <v>-0.50039999999999996</v>
      </c>
      <c r="CF32" s="162">
        <v>-12.524900000000001</v>
      </c>
      <c r="CG32" s="162">
        <v>-12.537599999999999</v>
      </c>
      <c r="CH32" s="162">
        <v>4.1300999999999997</v>
      </c>
      <c r="CI32" s="162">
        <v>17.134599999999999</v>
      </c>
      <c r="CJ32" s="161"/>
      <c r="CK32" s="161"/>
      <c r="CL32" s="162">
        <v>66.5</v>
      </c>
      <c r="CM32" s="162">
        <v>-31.4</v>
      </c>
      <c r="CN32" s="162">
        <v>-3.78</v>
      </c>
      <c r="CO32" s="162">
        <v>37.798299999999998</v>
      </c>
      <c r="CP32" s="162">
        <v>38.146099999999997</v>
      </c>
      <c r="CQ32" s="162">
        <v>36.3352</v>
      </c>
      <c r="CR32" s="162">
        <v>74.565799999999996</v>
      </c>
      <c r="CS32" s="162">
        <v>74.450199999999995</v>
      </c>
      <c r="CT32" s="162">
        <v>-21.404499999999999</v>
      </c>
      <c r="CU32" s="162">
        <v>-70.181899999999999</v>
      </c>
      <c r="CV32" s="162">
        <v>-15.5748</v>
      </c>
      <c r="CW32" s="162">
        <v>2.9586000000000001</v>
      </c>
      <c r="CX32" s="162">
        <v>29.19</v>
      </c>
      <c r="CY32" s="162">
        <v>24.96</v>
      </c>
      <c r="CZ32" s="162">
        <v>14.067399999999999</v>
      </c>
      <c r="DA32" s="162">
        <v>14.0656</v>
      </c>
      <c r="DB32" s="162">
        <v>-13.81</v>
      </c>
      <c r="DC32" s="162">
        <v>25.5123</v>
      </c>
      <c r="DD32" s="162">
        <v>-18.798400000000001</v>
      </c>
      <c r="DE32" s="162">
        <v>-18.5764</v>
      </c>
      <c r="DF32" s="162">
        <v>28.7867</v>
      </c>
      <c r="DG32" s="162">
        <v>1.46E-2</v>
      </c>
      <c r="DH32" s="162">
        <v>-7.3211000000000004</v>
      </c>
      <c r="DI32" s="161"/>
      <c r="DJ32" s="161"/>
      <c r="DK32" s="162">
        <v>-1.8835</v>
      </c>
      <c r="DL32" s="162">
        <v>7.1120999999999999</v>
      </c>
      <c r="DM32" s="162">
        <v>44.638199999999998</v>
      </c>
      <c r="DN32" s="162">
        <v>16.704999999999998</v>
      </c>
      <c r="DO32" s="162">
        <v>7.62</v>
      </c>
      <c r="DP32" s="162">
        <v>-3.5</v>
      </c>
      <c r="DQ32" s="162">
        <v>14.175000000000001</v>
      </c>
      <c r="DR32" s="162">
        <v>-29.451699999999999</v>
      </c>
      <c r="DS32" s="162">
        <v>-8.77</v>
      </c>
      <c r="DT32" s="162">
        <v>-8.86</v>
      </c>
      <c r="DU32" s="162">
        <v>28.1</v>
      </c>
      <c r="DV32" s="162">
        <v>27.73</v>
      </c>
      <c r="DW32" s="162">
        <v>-29.4909</v>
      </c>
      <c r="DX32" s="162">
        <v>-14.6091</v>
      </c>
      <c r="DY32" s="162">
        <v>-39.328899999999997</v>
      </c>
      <c r="DZ32" s="162">
        <v>-37.9636</v>
      </c>
      <c r="EA32" s="162">
        <v>35.221299999999999</v>
      </c>
      <c r="EB32" s="162">
        <v>9.7014999999999993</v>
      </c>
      <c r="EC32" s="162">
        <v>-0.28670000000000001</v>
      </c>
      <c r="ED32" s="162">
        <v>0.2026</v>
      </c>
      <c r="EE32" s="162">
        <v>-15.802199999999999</v>
      </c>
      <c r="EF32" s="162">
        <v>-25.068999999999999</v>
      </c>
      <c r="EG32" s="162">
        <v>-13.015000000000001</v>
      </c>
      <c r="EH32" s="162">
        <v>-108.8905</v>
      </c>
      <c r="EI32" s="162">
        <v>-74.536799999999999</v>
      </c>
      <c r="EJ32" s="161"/>
      <c r="EK32" s="162">
        <v>-13.2791</v>
      </c>
      <c r="EL32" s="162">
        <v>-12.224600000000001</v>
      </c>
      <c r="EM32" s="162">
        <v>16.8734</v>
      </c>
      <c r="EN32" s="162">
        <v>-9.1724999999999994</v>
      </c>
      <c r="EO32" s="162">
        <v>-9.0111000000000008</v>
      </c>
      <c r="EP32" s="162">
        <v>2.0640000000000001</v>
      </c>
      <c r="EQ32" s="162">
        <v>-22.811</v>
      </c>
      <c r="ER32" s="162">
        <v>-22.494900000000001</v>
      </c>
      <c r="ES32" s="162">
        <v>8.1000999999999994</v>
      </c>
      <c r="ET32" s="162">
        <v>0</v>
      </c>
      <c r="EU32" s="162">
        <v>-7.24</v>
      </c>
      <c r="EV32" s="162">
        <v>0</v>
      </c>
      <c r="EW32" s="162">
        <v>4.4436</v>
      </c>
      <c r="EX32" s="162">
        <v>-13.234500000000001</v>
      </c>
      <c r="EY32" s="162">
        <v>-5.5096999999999996</v>
      </c>
      <c r="EZ32" s="162">
        <v>5.4909999999999997</v>
      </c>
      <c r="FA32" s="162">
        <v>1.4576</v>
      </c>
      <c r="FB32" s="162">
        <v>7.3912000000000004</v>
      </c>
      <c r="FC32" s="162">
        <v>-19.7685</v>
      </c>
      <c r="FD32" s="161"/>
      <c r="FE32" s="162">
        <v>0.64600000000000002</v>
      </c>
      <c r="FF32" s="162">
        <v>0.86560000000000004</v>
      </c>
      <c r="FG32" s="162">
        <v>0</v>
      </c>
      <c r="FH32" s="162">
        <v>0</v>
      </c>
      <c r="FI32" s="162">
        <v>0</v>
      </c>
      <c r="FJ32" s="162">
        <v>1.8420000000000001</v>
      </c>
      <c r="FK32" s="162">
        <v>2.3443999999999998</v>
      </c>
      <c r="FL32" s="162">
        <v>-14.0663</v>
      </c>
      <c r="FM32" s="162">
        <v>20.973700000000001</v>
      </c>
      <c r="FN32" s="162">
        <v>21.041699999999999</v>
      </c>
      <c r="FO32" s="162">
        <v>-4.4714</v>
      </c>
      <c r="FP32" s="162">
        <v>9.5325000000000006</v>
      </c>
      <c r="FQ32" s="162">
        <v>19.889199999999999</v>
      </c>
      <c r="FR32" s="162">
        <v>-14.88</v>
      </c>
      <c r="FS32" s="162">
        <v>-1.1147</v>
      </c>
      <c r="FT32" s="162">
        <v>0.2969</v>
      </c>
      <c r="FU32" s="162">
        <v>0.65</v>
      </c>
      <c r="FV32" s="162">
        <v>1.75</v>
      </c>
      <c r="FW32" s="162">
        <v>-18.9908</v>
      </c>
      <c r="FX32" s="162">
        <v>0</v>
      </c>
      <c r="FY32" s="162">
        <v>5.0339999999999998</v>
      </c>
      <c r="FZ32" s="162">
        <v>0.63200000000000001</v>
      </c>
      <c r="GA32" s="162">
        <v>2.7433000000000001</v>
      </c>
      <c r="GB32" s="162">
        <v>12.42</v>
      </c>
      <c r="GC32" s="162">
        <v>-22.350300000000001</v>
      </c>
      <c r="GD32" s="162">
        <v>-13.3117</v>
      </c>
      <c r="GE32" s="161"/>
      <c r="GF32" s="162">
        <v>26.010200000000001</v>
      </c>
      <c r="GG32" s="161"/>
      <c r="GH32" s="162">
        <v>28.897500000000001</v>
      </c>
      <c r="GI32" s="161"/>
      <c r="GJ32" s="162">
        <v>-20.016300000000001</v>
      </c>
      <c r="GK32" s="162">
        <v>2.9355000000000002</v>
      </c>
      <c r="GL32" s="162">
        <v>4.1300000000000003E-2</v>
      </c>
      <c r="GM32" s="161"/>
      <c r="GN32" s="162">
        <v>-12.3925</v>
      </c>
      <c r="GO32" s="162">
        <v>-20.462199999999999</v>
      </c>
      <c r="GP32" s="162">
        <v>4.8943000000000003</v>
      </c>
      <c r="GQ32" s="162">
        <v>-33.192599999999999</v>
      </c>
      <c r="GR32" s="162">
        <v>5.6426999999999996</v>
      </c>
      <c r="GS32" s="162">
        <v>6.4069000000000003</v>
      </c>
      <c r="GT32" s="162">
        <v>159.83369999999999</v>
      </c>
      <c r="GU32" s="162">
        <v>-5.62</v>
      </c>
      <c r="GV32" s="162">
        <v>-7.9137000000000004</v>
      </c>
      <c r="GW32" s="162">
        <v>-16.526199999999999</v>
      </c>
      <c r="GX32" s="162">
        <v>5.1718999999999999</v>
      </c>
      <c r="GY32" s="162">
        <v>6.8932000000000002</v>
      </c>
      <c r="GZ32" s="162">
        <v>6.9779999999999998</v>
      </c>
      <c r="HA32" s="162">
        <v>5</v>
      </c>
      <c r="HB32" s="162">
        <v>5.4207999999999998</v>
      </c>
      <c r="HC32" s="162">
        <v>6.4710000000000001</v>
      </c>
      <c r="HD32" s="162">
        <v>-4.6100000000000003</v>
      </c>
      <c r="HE32" s="162">
        <v>0</v>
      </c>
      <c r="HF32" s="162">
        <v>34.494399999999999</v>
      </c>
      <c r="HG32" s="162">
        <v>0</v>
      </c>
      <c r="HH32" s="162">
        <v>36.488500000000002</v>
      </c>
      <c r="HI32" s="162">
        <v>10.628</v>
      </c>
      <c r="HJ32" s="162">
        <v>11.2948</v>
      </c>
      <c r="HK32" s="162">
        <v>-6.5170000000000003</v>
      </c>
      <c r="HL32" s="162">
        <v>-7.1962999999999999</v>
      </c>
      <c r="HM32" s="162">
        <v>-9.7378</v>
      </c>
      <c r="HN32" s="162">
        <v>-12.0433</v>
      </c>
      <c r="HO32" s="161"/>
      <c r="HP32" s="161"/>
      <c r="HQ32" s="162">
        <v>-13.429600000000001</v>
      </c>
      <c r="HR32" s="162">
        <v>-13.132999999999999</v>
      </c>
      <c r="HS32" s="162">
        <v>-21.564399999999999</v>
      </c>
      <c r="HT32" s="162">
        <v>-21.016100000000002</v>
      </c>
      <c r="HU32" s="162">
        <v>14.78</v>
      </c>
      <c r="HV32" s="162">
        <v>14.91</v>
      </c>
      <c r="HW32" s="162">
        <v>-25.1</v>
      </c>
      <c r="HX32" s="162">
        <v>-25.2</v>
      </c>
      <c r="HY32" s="162">
        <v>-0.1053</v>
      </c>
      <c r="HZ32" s="162">
        <v>7.04</v>
      </c>
      <c r="IA32" s="162">
        <v>63.276899999999998</v>
      </c>
      <c r="IB32" s="162">
        <v>20.745899999999999</v>
      </c>
      <c r="IC32" s="162">
        <v>20.7654</v>
      </c>
      <c r="ID32" s="162">
        <v>-14.8</v>
      </c>
      <c r="IE32" s="162">
        <v>-37.5</v>
      </c>
      <c r="IF32" s="162">
        <v>-2.4</v>
      </c>
      <c r="IG32" s="162">
        <v>-3</v>
      </c>
      <c r="IH32" s="162">
        <v>-17.3001</v>
      </c>
      <c r="II32" s="162">
        <v>-17.3505</v>
      </c>
      <c r="IJ32" s="162">
        <v>-101.4396</v>
      </c>
      <c r="IK32" s="162">
        <v>21.570900000000002</v>
      </c>
      <c r="IL32" s="162">
        <v>-227.8963</v>
      </c>
      <c r="IM32" s="162">
        <v>-16.370100000000001</v>
      </c>
      <c r="IN32" s="162">
        <v>4.1532</v>
      </c>
      <c r="IO32" s="162">
        <v>67.629400000000004</v>
      </c>
      <c r="IP32" s="162">
        <v>99.893299999999996</v>
      </c>
      <c r="IQ32" s="162">
        <v>89.078400000000002</v>
      </c>
      <c r="IR32" s="162">
        <v>112.1019</v>
      </c>
      <c r="IS32" s="162">
        <v>-7.8722000000000003</v>
      </c>
      <c r="IT32" s="162">
        <v>24.118200000000002</v>
      </c>
      <c r="IU32" s="162">
        <v>24.545000000000002</v>
      </c>
      <c r="IV32" s="162">
        <v>18.090299999999999</v>
      </c>
      <c r="IW32" s="162">
        <v>110.68989999999999</v>
      </c>
      <c r="IX32" s="162">
        <v>-228.26939999999999</v>
      </c>
      <c r="IY32" s="162">
        <v>29.744599999999998</v>
      </c>
      <c r="IZ32" s="162">
        <v>-24.2971</v>
      </c>
      <c r="JA32" s="162">
        <v>-0.51390000000000002</v>
      </c>
      <c r="JB32" s="161"/>
      <c r="JC32" s="162">
        <v>-8.4</v>
      </c>
      <c r="JD32" s="162">
        <v>-0.17299999999999999</v>
      </c>
      <c r="JE32" s="162">
        <v>-0.185</v>
      </c>
      <c r="JF32" s="162">
        <v>6</v>
      </c>
      <c r="JG32" s="162">
        <v>-2.48</v>
      </c>
      <c r="JH32" s="162">
        <v>-3.9380999999999999</v>
      </c>
      <c r="JI32" s="162">
        <v>-2.9862000000000002</v>
      </c>
      <c r="JJ32" s="162">
        <v>9.1417000000000002</v>
      </c>
      <c r="JK32" s="162">
        <v>-15.672499999999999</v>
      </c>
      <c r="JL32" s="162">
        <v>3.3</v>
      </c>
      <c r="JM32" s="162">
        <v>5.0069999999999997</v>
      </c>
      <c r="JN32" s="162">
        <v>3.718</v>
      </c>
      <c r="JO32" s="161"/>
      <c r="JP32" s="161"/>
      <c r="JQ32" s="162">
        <v>4.0072999999999999</v>
      </c>
      <c r="JR32" s="162">
        <v>3.8811</v>
      </c>
      <c r="JS32" s="162">
        <v>3.7383000000000002</v>
      </c>
      <c r="JT32" s="161"/>
      <c r="JU32" s="162">
        <v>23.7</v>
      </c>
      <c r="JV32" s="162">
        <v>-2.5164</v>
      </c>
      <c r="JW32" s="162">
        <v>0.86</v>
      </c>
      <c r="JX32" s="161"/>
      <c r="JY32" s="161"/>
      <c r="JZ32" s="162">
        <v>-16.9025</v>
      </c>
      <c r="KA32" s="162">
        <v>-22.102799999999998</v>
      </c>
      <c r="KB32" s="162">
        <v>3.0251000000000001</v>
      </c>
      <c r="KC32" s="162">
        <v>12.35</v>
      </c>
      <c r="KD32" s="162">
        <v>-16.9099</v>
      </c>
      <c r="KE32" s="162">
        <v>4.2676999999999996</v>
      </c>
      <c r="KF32" s="162">
        <v>-23.6</v>
      </c>
      <c r="KG32" s="162">
        <v>6.9</v>
      </c>
      <c r="KH32" s="161"/>
      <c r="KI32" s="162">
        <v>-57.914499999999997</v>
      </c>
    </row>
    <row r="33" spans="1:295" ht="18" customHeight="1" x14ac:dyDescent="0.3">
      <c r="A33" s="155" t="s">
        <v>72</v>
      </c>
      <c r="B33" s="155" t="s">
        <v>858</v>
      </c>
      <c r="C33" s="157">
        <v>0</v>
      </c>
      <c r="D33" s="157">
        <v>7.4710999999999999</v>
      </c>
      <c r="E33" s="157">
        <v>-12.5801</v>
      </c>
      <c r="F33" s="157">
        <v>4.7003000000000004</v>
      </c>
      <c r="G33" s="157">
        <v>8.7529000000000003</v>
      </c>
      <c r="H33" s="156"/>
      <c r="I33" s="157">
        <v>21.3918</v>
      </c>
      <c r="J33" s="156"/>
      <c r="K33" s="157">
        <v>25.548400000000001</v>
      </c>
      <c r="L33" s="157">
        <v>11.0107</v>
      </c>
      <c r="M33" s="157">
        <v>10.560499999999999</v>
      </c>
      <c r="N33" s="157">
        <v>-19.98</v>
      </c>
      <c r="O33" s="157">
        <v>-33</v>
      </c>
      <c r="P33" s="157">
        <v>8.8000000000000007</v>
      </c>
      <c r="Q33" s="157">
        <v>5.7960000000000003</v>
      </c>
      <c r="R33" s="157">
        <v>-24.2</v>
      </c>
      <c r="S33" s="157">
        <v>2.4811000000000001</v>
      </c>
      <c r="T33" s="157">
        <v>5.0933000000000002</v>
      </c>
      <c r="U33" s="157">
        <v>5.7884000000000002</v>
      </c>
      <c r="V33" s="157">
        <v>5.7674000000000003</v>
      </c>
      <c r="W33" s="157">
        <v>9.952</v>
      </c>
      <c r="X33" s="157">
        <v>6.8098000000000001</v>
      </c>
      <c r="Y33" s="157">
        <v>-4.8872</v>
      </c>
      <c r="Z33" s="157">
        <v>2.0074999999999998</v>
      </c>
      <c r="AA33" s="156"/>
      <c r="AB33" s="157">
        <v>-0.99780000000000002</v>
      </c>
      <c r="AC33" s="157">
        <v>-0.14000000000000001</v>
      </c>
      <c r="AD33" s="157">
        <v>-0.115</v>
      </c>
      <c r="AE33" s="157">
        <v>10.324</v>
      </c>
      <c r="AF33" s="157">
        <v>0</v>
      </c>
      <c r="AG33" s="157">
        <v>2.2000000000000002</v>
      </c>
      <c r="AH33" s="157">
        <v>2.0750000000000002</v>
      </c>
      <c r="AI33" s="157">
        <v>0.14099999999999999</v>
      </c>
      <c r="AJ33" s="157">
        <v>-15.98</v>
      </c>
      <c r="AK33" s="157">
        <v>-16.03</v>
      </c>
      <c r="AL33" s="156"/>
      <c r="AM33" s="157">
        <v>-9.43</v>
      </c>
      <c r="AN33" s="157">
        <v>-9.34</v>
      </c>
      <c r="AO33" s="157">
        <v>7.8110999999999997</v>
      </c>
      <c r="AP33" s="157">
        <v>3.3952</v>
      </c>
      <c r="AQ33" s="157">
        <v>21.015999999999998</v>
      </c>
      <c r="AR33" s="157">
        <v>24.513400000000001</v>
      </c>
      <c r="AS33" s="157">
        <v>-13.385</v>
      </c>
      <c r="AT33" s="157">
        <v>-2.9470999999999998</v>
      </c>
      <c r="AU33" s="157">
        <v>-2.8077000000000001</v>
      </c>
      <c r="AV33" s="157">
        <v>-0.2838</v>
      </c>
      <c r="AW33" s="157">
        <v>-0.14410000000000001</v>
      </c>
      <c r="AX33" s="157">
        <v>-17.816600000000001</v>
      </c>
      <c r="AY33" s="157">
        <v>-15.003399999999999</v>
      </c>
      <c r="AZ33" s="157">
        <v>2.7742</v>
      </c>
      <c r="BA33" s="157">
        <v>13.5298</v>
      </c>
      <c r="BB33" s="157">
        <v>112.2621</v>
      </c>
      <c r="BC33" s="157">
        <v>18.4909</v>
      </c>
      <c r="BD33" s="157">
        <v>-5.2</v>
      </c>
      <c r="BE33" s="157">
        <v>-5.0999999999999996</v>
      </c>
      <c r="BF33" s="157">
        <v>-31.681000000000001</v>
      </c>
      <c r="BG33" s="157">
        <v>-31.090499999999999</v>
      </c>
      <c r="BH33" s="157">
        <v>-2.8209</v>
      </c>
      <c r="BI33" s="156"/>
      <c r="BJ33" s="157">
        <v>5.5732999999999997</v>
      </c>
      <c r="BK33" s="157">
        <v>8.1960999999999995</v>
      </c>
      <c r="BL33" s="157">
        <v>5.3025000000000002</v>
      </c>
      <c r="BM33" s="157">
        <v>3.6356999999999999</v>
      </c>
      <c r="BN33" s="157">
        <v>-156.25470000000001</v>
      </c>
      <c r="BO33" s="157">
        <v>88.564700000000002</v>
      </c>
      <c r="BP33" s="157">
        <v>89.510800000000003</v>
      </c>
      <c r="BQ33" s="157">
        <v>50.988799999999998</v>
      </c>
      <c r="BR33" s="157">
        <v>-69.852099999999993</v>
      </c>
      <c r="BS33" s="156"/>
      <c r="BT33" s="156"/>
      <c r="BU33" s="156"/>
      <c r="BV33" s="157">
        <v>28.092400000000001</v>
      </c>
      <c r="BW33" s="157">
        <v>13.5</v>
      </c>
      <c r="BX33" s="157">
        <v>6.19</v>
      </c>
      <c r="BY33" s="157">
        <v>-14</v>
      </c>
      <c r="BZ33" s="157">
        <v>10.84</v>
      </c>
      <c r="CA33" s="157">
        <v>-14.463200000000001</v>
      </c>
      <c r="CB33" s="157">
        <v>-15.8027</v>
      </c>
      <c r="CC33" s="157">
        <v>36.801600000000001</v>
      </c>
      <c r="CD33" s="157">
        <v>35.270299999999999</v>
      </c>
      <c r="CE33" s="157">
        <v>-2.4180999999999999</v>
      </c>
      <c r="CF33" s="157">
        <v>-10.3773</v>
      </c>
      <c r="CG33" s="157">
        <v>-10.261200000000001</v>
      </c>
      <c r="CH33" s="157">
        <v>5.6040999999999999</v>
      </c>
      <c r="CI33" s="157">
        <v>17.4392</v>
      </c>
      <c r="CJ33" s="156"/>
      <c r="CK33" s="156"/>
      <c r="CL33" s="157">
        <v>68.5</v>
      </c>
      <c r="CM33" s="157">
        <v>-33.1</v>
      </c>
      <c r="CN33" s="157">
        <v>-3.72</v>
      </c>
      <c r="CO33" s="157">
        <v>37.848100000000002</v>
      </c>
      <c r="CP33" s="157">
        <v>38.866100000000003</v>
      </c>
      <c r="CQ33" s="157">
        <v>37.628599999999999</v>
      </c>
      <c r="CR33" s="157">
        <v>80.572999999999993</v>
      </c>
      <c r="CS33" s="157">
        <v>80.894199999999998</v>
      </c>
      <c r="CT33" s="157">
        <v>-26.639099999999999</v>
      </c>
      <c r="CU33" s="157">
        <v>-70.953299999999999</v>
      </c>
      <c r="CV33" s="157">
        <v>-20.537400000000002</v>
      </c>
      <c r="CW33" s="157">
        <v>2.9144999999999999</v>
      </c>
      <c r="CX33" s="157">
        <v>29.61</v>
      </c>
      <c r="CY33" s="157">
        <v>23.49</v>
      </c>
      <c r="CZ33" s="157">
        <v>13.286099999999999</v>
      </c>
      <c r="DA33" s="157">
        <v>13.2843</v>
      </c>
      <c r="DB33" s="157">
        <v>-12.86</v>
      </c>
      <c r="DC33" s="156"/>
      <c r="DD33" s="157">
        <v>-19.425599999999999</v>
      </c>
      <c r="DE33" s="157">
        <v>-18.684899999999999</v>
      </c>
      <c r="DF33" s="157">
        <v>26.179099999999998</v>
      </c>
      <c r="DG33" s="157">
        <v>1.46E-2</v>
      </c>
      <c r="DH33" s="157">
        <v>-6.7965</v>
      </c>
      <c r="DI33" s="157">
        <v>-12.4</v>
      </c>
      <c r="DJ33" s="157">
        <v>-12.5</v>
      </c>
      <c r="DK33" s="157">
        <v>-2.3975</v>
      </c>
      <c r="DL33" s="157">
        <v>6.9250999999999996</v>
      </c>
      <c r="DM33" s="157">
        <v>44.165100000000002</v>
      </c>
      <c r="DN33" s="157">
        <v>17.0761</v>
      </c>
      <c r="DO33" s="157">
        <v>7.7</v>
      </c>
      <c r="DP33" s="157">
        <v>-3.33</v>
      </c>
      <c r="DQ33" s="157">
        <v>12.109500000000001</v>
      </c>
      <c r="DR33" s="157">
        <v>-26.496500000000001</v>
      </c>
      <c r="DS33" s="157">
        <v>-8.1300000000000008</v>
      </c>
      <c r="DT33" s="157">
        <v>-8.24</v>
      </c>
      <c r="DU33" s="157">
        <v>26.99</v>
      </c>
      <c r="DV33" s="157">
        <v>26.26</v>
      </c>
      <c r="DW33" s="157">
        <v>-26.363600000000002</v>
      </c>
      <c r="DX33" s="157">
        <v>-13.045500000000001</v>
      </c>
      <c r="DY33" s="157">
        <v>-40.959800000000001</v>
      </c>
      <c r="DZ33" s="157">
        <v>-39.590899999999998</v>
      </c>
      <c r="EA33" s="157">
        <v>32.168999999999997</v>
      </c>
      <c r="EB33" s="157">
        <v>8.3728999999999996</v>
      </c>
      <c r="EC33" s="157">
        <v>-1.7391000000000001</v>
      </c>
      <c r="ED33" s="157">
        <v>-0.76729999999999998</v>
      </c>
      <c r="EE33" s="157">
        <v>-21.8492</v>
      </c>
      <c r="EF33" s="157">
        <v>-28.977399999999999</v>
      </c>
      <c r="EG33" s="157">
        <v>-12.632999999999999</v>
      </c>
      <c r="EH33" s="157">
        <v>-115.8079</v>
      </c>
      <c r="EI33" s="157">
        <v>-78.355999999999995</v>
      </c>
      <c r="EJ33" s="156"/>
      <c r="EK33" s="157">
        <v>-12.8889</v>
      </c>
      <c r="EL33" s="157">
        <v>-12.086499999999999</v>
      </c>
      <c r="EM33" s="157">
        <v>21.503599999999999</v>
      </c>
      <c r="EN33" s="157">
        <v>-6.8456999999999999</v>
      </c>
      <c r="EO33" s="157">
        <v>-7.1725000000000003</v>
      </c>
      <c r="EP33" s="157">
        <v>-16.899999999999999</v>
      </c>
      <c r="EQ33" s="157">
        <v>-20.1615</v>
      </c>
      <c r="ER33" s="157">
        <v>-19.920300000000001</v>
      </c>
      <c r="ES33" s="157">
        <v>11.5928</v>
      </c>
      <c r="ET33" s="157">
        <v>13.64</v>
      </c>
      <c r="EU33" s="157">
        <v>-9.7899999999999991</v>
      </c>
      <c r="EV33" s="157">
        <v>0</v>
      </c>
      <c r="EW33" s="157">
        <v>4.4770000000000003</v>
      </c>
      <c r="EX33" s="157">
        <v>-9.3178999999999998</v>
      </c>
      <c r="EY33" s="157">
        <v>-5.1010999999999997</v>
      </c>
      <c r="EZ33" s="157">
        <v>5.9889999999999999</v>
      </c>
      <c r="FA33" s="157">
        <v>0.90739999999999998</v>
      </c>
      <c r="FB33" s="157">
        <v>11.842000000000001</v>
      </c>
      <c r="FC33" s="157">
        <v>-22.589500000000001</v>
      </c>
      <c r="FD33" s="156"/>
      <c r="FE33" s="157">
        <v>0.67589999999999995</v>
      </c>
      <c r="FF33" s="157">
        <v>0.90780000000000005</v>
      </c>
      <c r="FG33" s="157">
        <v>2.5989</v>
      </c>
      <c r="FH33" s="157">
        <v>2.6711</v>
      </c>
      <c r="FI33" s="157">
        <v>0</v>
      </c>
      <c r="FJ33" s="157">
        <v>3.8515000000000001</v>
      </c>
      <c r="FK33" s="157">
        <v>3.6840000000000002</v>
      </c>
      <c r="FL33" s="157">
        <v>-19.759799999999998</v>
      </c>
      <c r="FM33" s="157">
        <v>21.744900000000001</v>
      </c>
      <c r="FN33" s="157">
        <v>21.6831</v>
      </c>
      <c r="FO33" s="157">
        <v>-10.552300000000001</v>
      </c>
      <c r="FP33" s="157">
        <v>0</v>
      </c>
      <c r="FQ33" s="157">
        <v>20.426300000000001</v>
      </c>
      <c r="FR33" s="157">
        <v>-15.55</v>
      </c>
      <c r="FS33" s="157">
        <v>-1.6072</v>
      </c>
      <c r="FT33" s="157">
        <v>0.29780000000000001</v>
      </c>
      <c r="FU33" s="157">
        <v>1.84</v>
      </c>
      <c r="FV33" s="157">
        <v>1.45</v>
      </c>
      <c r="FW33" s="157">
        <v>-21.137599999999999</v>
      </c>
      <c r="FX33" s="156"/>
      <c r="FY33" s="157">
        <v>4.968</v>
      </c>
      <c r="FZ33" s="157">
        <v>0.76800000000000002</v>
      </c>
      <c r="GA33" s="157">
        <v>2.4617</v>
      </c>
      <c r="GB33" s="157">
        <v>13.01</v>
      </c>
      <c r="GC33" s="157">
        <v>-16.629300000000001</v>
      </c>
      <c r="GD33" s="157">
        <v>-7.2378999999999998</v>
      </c>
      <c r="GE33" s="157">
        <v>-3.2</v>
      </c>
      <c r="GF33" s="157">
        <v>25.991499999999998</v>
      </c>
      <c r="GG33" s="156"/>
      <c r="GH33" s="157">
        <v>27.8002</v>
      </c>
      <c r="GI33" s="156"/>
      <c r="GJ33" s="157">
        <v>-19.5059</v>
      </c>
      <c r="GK33" s="157">
        <v>2.9201999999999999</v>
      </c>
      <c r="GL33" s="157">
        <v>7.5800000000000006E-2</v>
      </c>
      <c r="GM33" s="156"/>
      <c r="GN33" s="157">
        <v>-12.8957</v>
      </c>
      <c r="GO33" s="157">
        <v>-17.667899999999999</v>
      </c>
      <c r="GP33" s="157">
        <v>3.5316999999999998</v>
      </c>
      <c r="GQ33" s="157">
        <v>-33.948900000000002</v>
      </c>
      <c r="GR33" s="157">
        <v>6.7272999999999996</v>
      </c>
      <c r="GS33" s="157">
        <v>5.6440000000000001</v>
      </c>
      <c r="GT33" s="157">
        <v>143.1952</v>
      </c>
      <c r="GU33" s="157">
        <v>-6.8853</v>
      </c>
      <c r="GV33" s="157">
        <v>-7.2526999999999999</v>
      </c>
      <c r="GW33" s="157">
        <v>-16.342500000000001</v>
      </c>
      <c r="GX33" s="157">
        <v>5.0491000000000001</v>
      </c>
      <c r="GY33" s="157">
        <v>6.3878000000000004</v>
      </c>
      <c r="GZ33" s="157">
        <v>6.4162999999999997</v>
      </c>
      <c r="HA33" s="157">
        <v>5</v>
      </c>
      <c r="HB33" s="157">
        <v>4.6711</v>
      </c>
      <c r="HC33" s="157">
        <v>6.8811</v>
      </c>
      <c r="HD33" s="157">
        <v>-7.54</v>
      </c>
      <c r="HE33" s="157">
        <v>0</v>
      </c>
      <c r="HF33" s="157">
        <v>33.2684</v>
      </c>
      <c r="HG33" s="157">
        <v>-8.1778999999999993</v>
      </c>
      <c r="HH33" s="157">
        <v>35.390599999999999</v>
      </c>
      <c r="HI33" s="157">
        <v>4.9858000000000002</v>
      </c>
      <c r="HJ33" s="157">
        <v>5.5541</v>
      </c>
      <c r="HK33" s="157">
        <v>0</v>
      </c>
      <c r="HL33" s="157">
        <v>-5.4698000000000002</v>
      </c>
      <c r="HM33" s="157">
        <v>-10.024100000000001</v>
      </c>
      <c r="HN33" s="157">
        <v>-11.033300000000001</v>
      </c>
      <c r="HO33" s="157">
        <v>15.3277</v>
      </c>
      <c r="HP33" s="156"/>
      <c r="HQ33" s="157">
        <v>-17.664899999999999</v>
      </c>
      <c r="HR33" s="157">
        <v>-17.274899999999999</v>
      </c>
      <c r="HS33" s="157">
        <v>-20.671800000000001</v>
      </c>
      <c r="HT33" s="157">
        <v>-20.380199999999999</v>
      </c>
      <c r="HU33" s="157">
        <v>16.21</v>
      </c>
      <c r="HV33" s="157">
        <v>16.22</v>
      </c>
      <c r="HW33" s="157">
        <v>-27.9</v>
      </c>
      <c r="HX33" s="157">
        <v>-28.1</v>
      </c>
      <c r="HY33" s="157">
        <v>-0.1053</v>
      </c>
      <c r="HZ33" s="157">
        <v>5.2</v>
      </c>
      <c r="IA33" s="157">
        <v>68.889200000000002</v>
      </c>
      <c r="IB33" s="157">
        <v>19.602699999999999</v>
      </c>
      <c r="IC33" s="157">
        <v>19.521799999999999</v>
      </c>
      <c r="ID33" s="157">
        <v>-15.3</v>
      </c>
      <c r="IE33" s="157">
        <v>-35.4</v>
      </c>
      <c r="IF33" s="157">
        <v>0.5</v>
      </c>
      <c r="IG33" s="157">
        <v>0.3</v>
      </c>
      <c r="IH33" s="157">
        <v>-17.898700000000002</v>
      </c>
      <c r="II33" s="157">
        <v>-17.8309</v>
      </c>
      <c r="IJ33" s="157">
        <v>-110.2762</v>
      </c>
      <c r="IK33" s="157">
        <v>22.2898</v>
      </c>
      <c r="IL33" s="157">
        <v>-226.14599999999999</v>
      </c>
      <c r="IM33" s="157">
        <v>-13.772399999999999</v>
      </c>
      <c r="IN33" s="157">
        <v>3.9893999999999998</v>
      </c>
      <c r="IO33" s="157">
        <v>62.8108</v>
      </c>
      <c r="IP33" s="157">
        <v>106.0018</v>
      </c>
      <c r="IQ33" s="157">
        <v>99.042100000000005</v>
      </c>
      <c r="IR33" s="157">
        <v>111.3466</v>
      </c>
      <c r="IS33" s="157">
        <v>-14.3165</v>
      </c>
      <c r="IT33" s="157">
        <v>22.618600000000001</v>
      </c>
      <c r="IU33" s="157">
        <v>21.772300000000001</v>
      </c>
      <c r="IV33" s="157">
        <v>9.4689999999999994</v>
      </c>
      <c r="IW33" s="157">
        <v>102.5793</v>
      </c>
      <c r="IX33" s="157">
        <v>-228.7859</v>
      </c>
      <c r="IY33" s="157">
        <v>18.861699999999999</v>
      </c>
      <c r="IZ33" s="157">
        <v>-16.660299999999999</v>
      </c>
      <c r="JA33" s="157">
        <v>0.11840000000000001</v>
      </c>
      <c r="JB33" s="156"/>
      <c r="JC33" s="157">
        <v>-8.8000000000000007</v>
      </c>
      <c r="JD33" s="157">
        <v>-0.47199999999999998</v>
      </c>
      <c r="JE33" s="157">
        <v>-0.49199999999999999</v>
      </c>
      <c r="JF33" s="157">
        <v>5.04</v>
      </c>
      <c r="JG33" s="157">
        <v>-1.6</v>
      </c>
      <c r="JH33" s="157">
        <v>-4.3220000000000001</v>
      </c>
      <c r="JI33" s="157">
        <v>-4.5975000000000001</v>
      </c>
      <c r="JJ33" s="157">
        <v>6.0075000000000003</v>
      </c>
      <c r="JK33" s="157">
        <v>-12.3613</v>
      </c>
      <c r="JL33" s="157">
        <v>4.9000000000000004</v>
      </c>
      <c r="JM33" s="157">
        <v>3.02</v>
      </c>
      <c r="JN33" s="157">
        <v>4.37</v>
      </c>
      <c r="JO33" s="157">
        <v>2.649</v>
      </c>
      <c r="JP33" s="156"/>
      <c r="JQ33" s="157">
        <v>4.1018999999999997</v>
      </c>
      <c r="JR33" s="157">
        <v>3.9716</v>
      </c>
      <c r="JS33" s="157">
        <v>3.8675000000000002</v>
      </c>
      <c r="JT33" s="156"/>
      <c r="JU33" s="157">
        <v>19.8</v>
      </c>
      <c r="JV33" s="157">
        <v>-2.9588000000000001</v>
      </c>
      <c r="JW33" s="157">
        <v>0.84</v>
      </c>
      <c r="JX33" s="156"/>
      <c r="JY33" s="157">
        <v>2.9355000000000002</v>
      </c>
      <c r="JZ33" s="157">
        <v>-19.003</v>
      </c>
      <c r="KA33" s="157">
        <v>-23.475899999999999</v>
      </c>
      <c r="KB33" s="157">
        <v>5.5519999999999996</v>
      </c>
      <c r="KC33" s="157">
        <v>14.0951</v>
      </c>
      <c r="KD33" s="157">
        <v>-18.145</v>
      </c>
      <c r="KE33" s="157">
        <v>4.0480999999999998</v>
      </c>
      <c r="KF33" s="157">
        <v>-19.5</v>
      </c>
      <c r="KG33" s="157">
        <v>1.3</v>
      </c>
      <c r="KH33" s="156"/>
      <c r="KI33" s="157">
        <v>-55.222799999999999</v>
      </c>
    </row>
    <row r="34" spans="1:295" ht="18" customHeight="1" x14ac:dyDescent="0.3">
      <c r="A34" s="155" t="s">
        <v>72</v>
      </c>
      <c r="B34" s="155" t="s">
        <v>859</v>
      </c>
      <c r="C34" s="159">
        <v>0</v>
      </c>
      <c r="D34" s="159">
        <v>7.0785999999999998</v>
      </c>
      <c r="E34" s="159">
        <v>-11.9132</v>
      </c>
      <c r="F34" s="159">
        <v>4.4463999999999997</v>
      </c>
      <c r="G34" s="159">
        <v>8.9461999999999993</v>
      </c>
      <c r="H34" s="158"/>
      <c r="I34" s="159">
        <v>18.4938</v>
      </c>
      <c r="J34" s="158"/>
      <c r="K34" s="159">
        <v>21.659500000000001</v>
      </c>
      <c r="L34" s="159">
        <v>9.2356999999999996</v>
      </c>
      <c r="M34" s="159">
        <v>8.9758999999999993</v>
      </c>
      <c r="N34" s="159">
        <v>-22.2</v>
      </c>
      <c r="O34" s="159">
        <v>-30.8</v>
      </c>
      <c r="P34" s="159">
        <v>6.6</v>
      </c>
      <c r="Q34" s="159">
        <v>4.968</v>
      </c>
      <c r="R34" s="159">
        <v>-22</v>
      </c>
      <c r="S34" s="159">
        <v>2.5748000000000002</v>
      </c>
      <c r="T34" s="159">
        <v>9.9954999999999998</v>
      </c>
      <c r="U34" s="159">
        <v>4.5244</v>
      </c>
      <c r="V34" s="159">
        <v>4.4668000000000001</v>
      </c>
      <c r="W34" s="159">
        <v>7.9515000000000002</v>
      </c>
      <c r="X34" s="159">
        <v>5.8395999999999999</v>
      </c>
      <c r="Y34" s="159">
        <v>-5.5636999999999999</v>
      </c>
      <c r="Z34" s="159">
        <v>2.0371999999999999</v>
      </c>
      <c r="AA34" s="158"/>
      <c r="AB34" s="159">
        <v>-0.5595</v>
      </c>
      <c r="AC34" s="159">
        <v>-0.22900000000000001</v>
      </c>
      <c r="AD34" s="159">
        <v>-0.20300000000000001</v>
      </c>
      <c r="AE34" s="159">
        <v>9.6790000000000003</v>
      </c>
      <c r="AF34" s="159">
        <v>0</v>
      </c>
      <c r="AG34" s="159">
        <v>-2.2000000000000002</v>
      </c>
      <c r="AH34" s="159">
        <v>2.1269999999999998</v>
      </c>
      <c r="AI34" s="159">
        <v>0.115</v>
      </c>
      <c r="AJ34" s="159">
        <v>-16.45</v>
      </c>
      <c r="AK34" s="159">
        <v>-16.559999999999999</v>
      </c>
      <c r="AL34" s="158"/>
      <c r="AM34" s="159">
        <v>-9.19</v>
      </c>
      <c r="AN34" s="159">
        <v>-8.9600000000000009</v>
      </c>
      <c r="AO34" s="159">
        <v>7.2309000000000001</v>
      </c>
      <c r="AP34" s="159">
        <v>3.6947999999999999</v>
      </c>
      <c r="AQ34" s="159">
        <v>19.007400000000001</v>
      </c>
      <c r="AR34" s="159">
        <v>21.184999999999999</v>
      </c>
      <c r="AS34" s="159">
        <v>-8.9840999999999998</v>
      </c>
      <c r="AT34" s="159">
        <v>-2.4113000000000002</v>
      </c>
      <c r="AU34" s="159">
        <v>-1.7763</v>
      </c>
      <c r="AV34" s="159">
        <v>12.4048</v>
      </c>
      <c r="AW34" s="159">
        <v>17.930399999999999</v>
      </c>
      <c r="AX34" s="159">
        <v>-19.156199999999998</v>
      </c>
      <c r="AY34" s="159">
        <v>-16.610900000000001</v>
      </c>
      <c r="AZ34" s="159">
        <v>3.9578000000000002</v>
      </c>
      <c r="BA34" s="159">
        <v>21.187899999999999</v>
      </c>
      <c r="BB34" s="159">
        <v>101.37909999999999</v>
      </c>
      <c r="BC34" s="159">
        <v>18.8552</v>
      </c>
      <c r="BD34" s="159">
        <v>-4.8</v>
      </c>
      <c r="BE34" s="159">
        <v>-4.9000000000000004</v>
      </c>
      <c r="BF34" s="159">
        <v>-30.1158</v>
      </c>
      <c r="BG34" s="159">
        <v>-29.8674</v>
      </c>
      <c r="BH34" s="159">
        <v>-2.6709000000000001</v>
      </c>
      <c r="BI34" s="158"/>
      <c r="BJ34" s="159">
        <v>7.2679</v>
      </c>
      <c r="BK34" s="159">
        <v>7.2636000000000003</v>
      </c>
      <c r="BL34" s="159">
        <v>5.0983000000000001</v>
      </c>
      <c r="BM34" s="159">
        <v>3.3513000000000002</v>
      </c>
      <c r="BN34" s="159">
        <v>-147.0686</v>
      </c>
      <c r="BO34" s="159">
        <v>87.7102</v>
      </c>
      <c r="BP34" s="159">
        <v>87.740700000000004</v>
      </c>
      <c r="BQ34" s="159">
        <v>50.222900000000003</v>
      </c>
      <c r="BR34" s="159">
        <v>-68.062399999999997</v>
      </c>
      <c r="BS34" s="158"/>
      <c r="BT34" s="158"/>
      <c r="BU34" s="158"/>
      <c r="BV34" s="159">
        <v>24.908999999999999</v>
      </c>
      <c r="BW34" s="159">
        <v>12.81</v>
      </c>
      <c r="BX34" s="159">
        <v>5.55</v>
      </c>
      <c r="BY34" s="159">
        <v>-15.6</v>
      </c>
      <c r="BZ34" s="159">
        <v>9.24</v>
      </c>
      <c r="CA34" s="159">
        <v>-19.151700000000002</v>
      </c>
      <c r="CB34" s="159">
        <v>-18.213999999999999</v>
      </c>
      <c r="CC34" s="159">
        <v>37.513100000000001</v>
      </c>
      <c r="CD34" s="159">
        <v>35.921399999999998</v>
      </c>
      <c r="CE34" s="159">
        <v>-1.4472</v>
      </c>
      <c r="CF34" s="159">
        <v>-11.565099999999999</v>
      </c>
      <c r="CG34" s="159">
        <v>-11.0618</v>
      </c>
      <c r="CH34" s="159">
        <v>7.9775999999999998</v>
      </c>
      <c r="CI34" s="159">
        <v>16.668900000000001</v>
      </c>
      <c r="CJ34" s="158"/>
      <c r="CK34" s="158"/>
      <c r="CL34" s="159">
        <v>68.5</v>
      </c>
      <c r="CM34" s="159">
        <v>-28.4</v>
      </c>
      <c r="CN34" s="159">
        <v>-3.4</v>
      </c>
      <c r="CO34" s="159">
        <v>35.601599999999998</v>
      </c>
      <c r="CP34" s="159">
        <v>35.243899999999996</v>
      </c>
      <c r="CQ34" s="159">
        <v>34.8292</v>
      </c>
      <c r="CR34" s="159">
        <v>80.028899999999993</v>
      </c>
      <c r="CS34" s="159">
        <v>80.0291</v>
      </c>
      <c r="CT34" s="159">
        <v>-21.019100000000002</v>
      </c>
      <c r="CU34" s="159">
        <v>-72.08</v>
      </c>
      <c r="CV34" s="159">
        <v>-14.7949</v>
      </c>
      <c r="CW34" s="159">
        <v>3.1091000000000002</v>
      </c>
      <c r="CX34" s="159">
        <v>28.63</v>
      </c>
      <c r="CY34" s="159">
        <v>21.42</v>
      </c>
      <c r="CZ34" s="159">
        <v>12.817399999999999</v>
      </c>
      <c r="DA34" s="159">
        <v>12.893700000000001</v>
      </c>
      <c r="DB34" s="159">
        <v>-12.54</v>
      </c>
      <c r="DC34" s="158"/>
      <c r="DD34" s="159">
        <v>-19.014500000000002</v>
      </c>
      <c r="DE34" s="159">
        <v>-18.891100000000002</v>
      </c>
      <c r="DF34" s="159">
        <v>24.778199999999998</v>
      </c>
      <c r="DG34" s="159">
        <v>1.46E-2</v>
      </c>
      <c r="DH34" s="159">
        <v>-6.5778999999999996</v>
      </c>
      <c r="DI34" s="159">
        <v>-10</v>
      </c>
      <c r="DJ34" s="159">
        <v>-10.1</v>
      </c>
      <c r="DK34" s="159">
        <v>-2.4500000000000002</v>
      </c>
      <c r="DL34" s="159">
        <v>7.2991999999999999</v>
      </c>
      <c r="DM34" s="159">
        <v>43.534199999999998</v>
      </c>
      <c r="DN34" s="159">
        <v>17.0761</v>
      </c>
      <c r="DO34" s="159">
        <v>7.83</v>
      </c>
      <c r="DP34" s="159">
        <v>-3.05</v>
      </c>
      <c r="DQ34" s="159">
        <v>11.286</v>
      </c>
      <c r="DR34" s="159">
        <v>-25.709</v>
      </c>
      <c r="DS34" s="159">
        <v>-7.02</v>
      </c>
      <c r="DT34" s="159">
        <v>-7.18</v>
      </c>
      <c r="DU34" s="159">
        <v>23.63</v>
      </c>
      <c r="DV34" s="159">
        <v>24.09</v>
      </c>
      <c r="DW34" s="159">
        <v>-26.854500000000002</v>
      </c>
      <c r="DX34" s="159">
        <v>-13.6364</v>
      </c>
      <c r="DY34" s="159">
        <v>-42.182099999999998</v>
      </c>
      <c r="DZ34" s="159">
        <v>-41.345500000000001</v>
      </c>
      <c r="EA34" s="159">
        <v>26.549299999999999</v>
      </c>
      <c r="EB34" s="159">
        <v>4.4626000000000001</v>
      </c>
      <c r="EC34" s="159">
        <v>-5.5133999999999999</v>
      </c>
      <c r="ED34" s="159">
        <v>-4.7276999999999996</v>
      </c>
      <c r="EE34" s="159">
        <v>-20.349</v>
      </c>
      <c r="EF34" s="159">
        <v>-26.7865</v>
      </c>
      <c r="EG34" s="159">
        <v>-12.246</v>
      </c>
      <c r="EH34" s="159">
        <v>-121.142</v>
      </c>
      <c r="EI34" s="159">
        <v>-76.534599999999998</v>
      </c>
      <c r="EJ34" s="158"/>
      <c r="EK34" s="159">
        <v>-12.109500000000001</v>
      </c>
      <c r="EL34" s="159">
        <v>-11.396599999999999</v>
      </c>
      <c r="EM34" s="159">
        <v>21.661300000000001</v>
      </c>
      <c r="EN34" s="159">
        <v>-9.2098999999999993</v>
      </c>
      <c r="EO34" s="159">
        <v>-9.2735000000000003</v>
      </c>
      <c r="EP34" s="159">
        <v>-9.7319999999999993</v>
      </c>
      <c r="EQ34" s="159">
        <v>-21.302199999999999</v>
      </c>
      <c r="ER34" s="159">
        <v>-20.774799999999999</v>
      </c>
      <c r="ES34" s="159">
        <v>13.069100000000001</v>
      </c>
      <c r="ET34" s="159">
        <v>13.43</v>
      </c>
      <c r="EU34" s="159">
        <v>-9.1199999999999992</v>
      </c>
      <c r="EV34" s="159">
        <v>-0.6</v>
      </c>
      <c r="EW34" s="159">
        <v>4.1832000000000003</v>
      </c>
      <c r="EX34" s="159">
        <v>-12.782</v>
      </c>
      <c r="EY34" s="159">
        <v>-4.8083999999999998</v>
      </c>
      <c r="EZ34" s="159">
        <v>6.3143000000000002</v>
      </c>
      <c r="FA34" s="159">
        <v>0.91049999999999998</v>
      </c>
      <c r="FB34" s="159">
        <v>12.576000000000001</v>
      </c>
      <c r="FC34" s="159">
        <v>-24.226400000000002</v>
      </c>
      <c r="FD34" s="158"/>
      <c r="FE34" s="159">
        <v>0.55740000000000001</v>
      </c>
      <c r="FF34" s="159">
        <v>0.79730000000000001</v>
      </c>
      <c r="FG34" s="159">
        <v>3.1465000000000001</v>
      </c>
      <c r="FH34" s="159">
        <v>2.4039999999999999</v>
      </c>
      <c r="FI34" s="159">
        <v>0</v>
      </c>
      <c r="FJ34" s="159">
        <v>5.6935000000000002</v>
      </c>
      <c r="FK34" s="159">
        <v>5.6935000000000002</v>
      </c>
      <c r="FL34" s="159">
        <v>-24.113700000000001</v>
      </c>
      <c r="FM34" s="159">
        <v>24.212800000000001</v>
      </c>
      <c r="FN34" s="159">
        <v>24.109100000000002</v>
      </c>
      <c r="FO34" s="159">
        <v>-11.989699999999999</v>
      </c>
      <c r="FP34" s="158"/>
      <c r="FQ34" s="159">
        <v>19.523</v>
      </c>
      <c r="FR34" s="159">
        <v>-18.04</v>
      </c>
      <c r="FS34" s="159">
        <v>-2.2078000000000002</v>
      </c>
      <c r="FT34" s="159">
        <v>0.2868</v>
      </c>
      <c r="FU34" s="159">
        <v>1.1399999999999999</v>
      </c>
      <c r="FV34" s="159">
        <v>2.4300000000000002</v>
      </c>
      <c r="FW34" s="159">
        <v>-20.851199999999999</v>
      </c>
      <c r="FX34" s="159">
        <v>0</v>
      </c>
      <c r="FY34" s="159">
        <v>4.7919999999999998</v>
      </c>
      <c r="FZ34" s="159">
        <v>0.91200000000000003</v>
      </c>
      <c r="GA34" s="159">
        <v>2.5678000000000001</v>
      </c>
      <c r="GB34" s="159">
        <v>13.44</v>
      </c>
      <c r="GC34" s="159">
        <v>-14.053000000000001</v>
      </c>
      <c r="GD34" s="159">
        <v>-5.8936000000000002</v>
      </c>
      <c r="GE34" s="159">
        <v>-3.37</v>
      </c>
      <c r="GF34" s="159">
        <v>25.430700000000002</v>
      </c>
      <c r="GG34" s="158"/>
      <c r="GH34" s="159">
        <v>27.510899999999999</v>
      </c>
      <c r="GI34" s="158"/>
      <c r="GJ34" s="159">
        <v>-18.103200000000001</v>
      </c>
      <c r="GK34" s="159">
        <v>2.8296999999999999</v>
      </c>
      <c r="GL34" s="158"/>
      <c r="GM34" s="158"/>
      <c r="GN34" s="159">
        <v>-13.407999999999999</v>
      </c>
      <c r="GO34" s="159">
        <v>-15.6823</v>
      </c>
      <c r="GP34" s="159">
        <v>2.4024999999999999</v>
      </c>
      <c r="GQ34" s="159">
        <v>-34.369100000000003</v>
      </c>
      <c r="GR34" s="159">
        <v>4.1098999999999997</v>
      </c>
      <c r="GS34" s="159">
        <v>4.0400999999999998</v>
      </c>
      <c r="GT34" s="159">
        <v>131.47139999999999</v>
      </c>
      <c r="GU34" s="159">
        <v>-6.9284999999999997</v>
      </c>
      <c r="GV34" s="159">
        <v>-7.7782</v>
      </c>
      <c r="GW34" s="159">
        <v>-15.387499999999999</v>
      </c>
      <c r="GX34" s="159">
        <v>5.1829000000000001</v>
      </c>
      <c r="GY34" s="159">
        <v>5.7066999999999997</v>
      </c>
      <c r="GZ34" s="159">
        <v>5.9259000000000004</v>
      </c>
      <c r="HA34" s="159">
        <v>4.5674999999999999</v>
      </c>
      <c r="HB34" s="159">
        <v>5.1178999999999997</v>
      </c>
      <c r="HC34" s="159">
        <v>6.2835999999999999</v>
      </c>
      <c r="HD34" s="159">
        <v>-10.48</v>
      </c>
      <c r="HE34" s="159">
        <v>0</v>
      </c>
      <c r="HF34" s="159">
        <v>36.532899999999998</v>
      </c>
      <c r="HG34" s="159">
        <v>-14.2859</v>
      </c>
      <c r="HH34" s="159">
        <v>36.126899999999999</v>
      </c>
      <c r="HI34" s="159">
        <v>4.0542999999999996</v>
      </c>
      <c r="HJ34" s="159">
        <v>4.7622</v>
      </c>
      <c r="HK34" s="159">
        <v>0</v>
      </c>
      <c r="HL34" s="159">
        <v>0</v>
      </c>
      <c r="HM34" s="159">
        <v>0</v>
      </c>
      <c r="HN34" s="159">
        <v>-11.5465</v>
      </c>
      <c r="HO34" s="158"/>
      <c r="HP34" s="159">
        <v>17.308199999999999</v>
      </c>
      <c r="HQ34" s="159">
        <v>-20.9938</v>
      </c>
      <c r="HR34" s="159">
        <v>-20.460999999999999</v>
      </c>
      <c r="HS34" s="159">
        <v>-18.3185</v>
      </c>
      <c r="HT34" s="159">
        <v>-18.326899999999998</v>
      </c>
      <c r="HU34" s="159">
        <v>18.14</v>
      </c>
      <c r="HV34" s="159">
        <v>18.010000000000002</v>
      </c>
      <c r="HW34" s="159">
        <v>-28.6</v>
      </c>
      <c r="HX34" s="159">
        <v>-28.8</v>
      </c>
      <c r="HY34" s="159">
        <v>-8.6999999999999994E-2</v>
      </c>
      <c r="HZ34" s="159">
        <v>4.72</v>
      </c>
      <c r="IA34" s="159">
        <v>80.069000000000003</v>
      </c>
      <c r="IB34" s="159">
        <v>8.8907000000000007</v>
      </c>
      <c r="IC34" s="159">
        <v>8.8134999999999994</v>
      </c>
      <c r="ID34" s="159">
        <v>-15.7</v>
      </c>
      <c r="IE34" s="159">
        <v>-35</v>
      </c>
      <c r="IF34" s="159">
        <v>3.9</v>
      </c>
      <c r="IG34" s="159">
        <v>3.3</v>
      </c>
      <c r="IH34" s="158"/>
      <c r="II34" s="159">
        <v>-17.838100000000001</v>
      </c>
      <c r="IJ34" s="159">
        <v>-118.7149</v>
      </c>
      <c r="IK34" s="159">
        <v>28.191299999999998</v>
      </c>
      <c r="IL34" s="159">
        <v>-227.54429999999999</v>
      </c>
      <c r="IM34" s="159">
        <v>-11.8268</v>
      </c>
      <c r="IN34" s="159">
        <v>4.5103</v>
      </c>
      <c r="IO34" s="159">
        <v>59.153300000000002</v>
      </c>
      <c r="IP34" s="159">
        <v>109.6113</v>
      </c>
      <c r="IQ34" s="159">
        <v>110.7264</v>
      </c>
      <c r="IR34" s="159">
        <v>113.8875</v>
      </c>
      <c r="IS34" s="159">
        <v>-17.322399999999998</v>
      </c>
      <c r="IT34" s="159">
        <v>21.0457</v>
      </c>
      <c r="IU34" s="159">
        <v>20.787700000000001</v>
      </c>
      <c r="IV34" s="159">
        <v>2.0586000000000002</v>
      </c>
      <c r="IW34" s="159">
        <v>102.3049</v>
      </c>
      <c r="IX34" s="159">
        <v>-231.3587</v>
      </c>
      <c r="IY34" s="159">
        <v>16.191400000000002</v>
      </c>
      <c r="IZ34" s="159">
        <v>-13.6896</v>
      </c>
      <c r="JA34" s="159">
        <v>-0.3967</v>
      </c>
      <c r="JB34" s="158"/>
      <c r="JC34" s="159">
        <v>-8.8000000000000007</v>
      </c>
      <c r="JD34" s="159">
        <v>-0.438</v>
      </c>
      <c r="JE34" s="159">
        <v>-0.45300000000000001</v>
      </c>
      <c r="JF34" s="159">
        <v>4.96</v>
      </c>
      <c r="JG34" s="159">
        <v>-1.2</v>
      </c>
      <c r="JH34" s="159">
        <v>-4.3788999999999998</v>
      </c>
      <c r="JI34" s="159">
        <v>-4.7439999999999998</v>
      </c>
      <c r="JJ34" s="159">
        <v>6.0380000000000003</v>
      </c>
      <c r="JK34" s="159">
        <v>-11.7174</v>
      </c>
      <c r="JL34" s="159">
        <v>4.5999999999999996</v>
      </c>
      <c r="JM34" s="159">
        <v>3.0390000000000001</v>
      </c>
      <c r="JN34" s="159">
        <v>2.4329999999999998</v>
      </c>
      <c r="JO34" s="159">
        <v>2.6503000000000001</v>
      </c>
      <c r="JP34" s="158"/>
      <c r="JQ34" s="159">
        <v>3.7585999999999999</v>
      </c>
      <c r="JR34" s="159">
        <v>3.83</v>
      </c>
      <c r="JS34" s="159">
        <v>3.4870000000000001</v>
      </c>
      <c r="JT34" s="158"/>
      <c r="JU34" s="159">
        <v>18.5</v>
      </c>
      <c r="JV34" s="159">
        <v>-2.6732</v>
      </c>
      <c r="JW34" s="159">
        <v>0.72</v>
      </c>
      <c r="JX34" s="158"/>
      <c r="JY34" s="159">
        <v>3.3936999999999999</v>
      </c>
      <c r="JZ34" s="159">
        <v>-18.7575</v>
      </c>
      <c r="KA34" s="159">
        <v>-23.940799999999999</v>
      </c>
      <c r="KB34" s="159">
        <v>5.3552999999999997</v>
      </c>
      <c r="KC34" s="159">
        <v>14.520099999999999</v>
      </c>
      <c r="KD34" s="159">
        <v>-18.408000000000001</v>
      </c>
      <c r="KE34" s="159">
        <v>4.2374999999999998</v>
      </c>
      <c r="KF34" s="159">
        <v>-18.5</v>
      </c>
      <c r="KG34" s="159">
        <v>0.3</v>
      </c>
      <c r="KH34" s="158"/>
      <c r="KI34" s="159">
        <v>-57.302300000000002</v>
      </c>
    </row>
    <row r="35" spans="1:295" ht="18" customHeight="1" x14ac:dyDescent="0.3">
      <c r="A35" s="155" t="s">
        <v>72</v>
      </c>
      <c r="B35" s="155" t="s">
        <v>860</v>
      </c>
      <c r="C35" s="159">
        <v>0</v>
      </c>
      <c r="D35" s="159">
        <v>7.0176999999999996</v>
      </c>
      <c r="E35" s="158"/>
      <c r="F35" s="159">
        <v>4.4471999999999996</v>
      </c>
      <c r="G35" s="159">
        <v>8.7344000000000008</v>
      </c>
      <c r="H35" s="158"/>
      <c r="I35" s="159">
        <v>18.244199999999999</v>
      </c>
      <c r="J35" s="158"/>
      <c r="K35" s="159">
        <v>20.660399999999999</v>
      </c>
      <c r="L35" s="159">
        <v>8.6746999999999996</v>
      </c>
      <c r="M35" s="159">
        <v>8.2949999999999999</v>
      </c>
      <c r="N35" s="159">
        <v>-19.98</v>
      </c>
      <c r="O35" s="159">
        <v>-33</v>
      </c>
      <c r="P35" s="159">
        <v>11</v>
      </c>
      <c r="Q35" s="159">
        <v>5.7960000000000003</v>
      </c>
      <c r="R35" s="159">
        <v>-24.2</v>
      </c>
      <c r="S35" s="159">
        <v>2.4659</v>
      </c>
      <c r="T35" s="159">
        <v>9.7956000000000003</v>
      </c>
      <c r="U35" s="159">
        <v>4.1356999999999999</v>
      </c>
      <c r="V35" s="159">
        <v>4.0571999999999999</v>
      </c>
      <c r="W35" s="159">
        <v>7.3433000000000002</v>
      </c>
      <c r="X35" s="159">
        <v>6.2362000000000002</v>
      </c>
      <c r="Y35" s="159">
        <v>-5.9976000000000003</v>
      </c>
      <c r="Z35" s="159">
        <v>2.1278999999999999</v>
      </c>
      <c r="AA35" s="158"/>
      <c r="AB35" s="159">
        <v>-0.83450000000000002</v>
      </c>
      <c r="AC35" s="159">
        <v>-0.35699999999999998</v>
      </c>
      <c r="AD35" s="159">
        <v>-0.33800000000000002</v>
      </c>
      <c r="AE35" s="159">
        <v>10.849</v>
      </c>
      <c r="AF35" s="159">
        <v>0</v>
      </c>
      <c r="AG35" s="159">
        <v>2.2000000000000002</v>
      </c>
      <c r="AH35" s="159">
        <v>1.6919999999999999</v>
      </c>
      <c r="AI35" s="159">
        <v>0.14599999999999999</v>
      </c>
      <c r="AJ35" s="159">
        <v>-17.190000000000001</v>
      </c>
      <c r="AK35" s="159">
        <v>-17.21</v>
      </c>
      <c r="AL35" s="158"/>
      <c r="AM35" s="159">
        <v>-8.73</v>
      </c>
      <c r="AN35" s="159">
        <v>-8.83</v>
      </c>
      <c r="AO35" s="159">
        <v>6.3535000000000004</v>
      </c>
      <c r="AP35" s="159">
        <v>3.4784999999999999</v>
      </c>
      <c r="AQ35" s="159">
        <v>21.198499999999999</v>
      </c>
      <c r="AR35" s="159">
        <v>25.316600000000001</v>
      </c>
      <c r="AS35" s="159">
        <v>-9.7310999999999996</v>
      </c>
      <c r="AT35" s="159">
        <v>-2.8130999999999999</v>
      </c>
      <c r="AU35" s="159">
        <v>-4.1642999999999999</v>
      </c>
      <c r="AV35" s="159">
        <v>-7.4200000000000002E-2</v>
      </c>
      <c r="AW35" s="159">
        <v>-0.41980000000000001</v>
      </c>
      <c r="AX35" s="159">
        <v>-16.209099999999999</v>
      </c>
      <c r="AY35" s="159">
        <v>-13.5299</v>
      </c>
      <c r="AZ35" s="159">
        <v>2.3795999999999999</v>
      </c>
      <c r="BA35" s="159">
        <v>11.8428</v>
      </c>
      <c r="BB35" s="159">
        <v>106.6656</v>
      </c>
      <c r="BC35" s="159">
        <v>20.555499999999999</v>
      </c>
      <c r="BD35" s="159">
        <v>-5.4</v>
      </c>
      <c r="BE35" s="159">
        <v>-5.3</v>
      </c>
      <c r="BF35" s="159">
        <v>-31.166</v>
      </c>
      <c r="BG35" s="159">
        <v>-31.366599999999998</v>
      </c>
      <c r="BH35" s="159">
        <v>-2.8759999999999999</v>
      </c>
      <c r="BI35" s="158"/>
      <c r="BJ35" s="159">
        <v>4.4020999999999999</v>
      </c>
      <c r="BK35" s="159">
        <v>7.9558999999999997</v>
      </c>
      <c r="BL35" s="159">
        <v>4.5049000000000001</v>
      </c>
      <c r="BM35" s="159">
        <v>2.8969999999999998</v>
      </c>
      <c r="BN35" s="159">
        <v>-157.4144</v>
      </c>
      <c r="BO35" s="159">
        <v>86.794600000000003</v>
      </c>
      <c r="BP35" s="159">
        <v>87.191400000000002</v>
      </c>
      <c r="BQ35" s="159">
        <v>56.465499999999999</v>
      </c>
      <c r="BR35" s="159">
        <v>-75.435000000000002</v>
      </c>
      <c r="BS35" s="158"/>
      <c r="BT35" s="158"/>
      <c r="BU35" s="158"/>
      <c r="BV35" s="159">
        <v>24.030799999999999</v>
      </c>
      <c r="BW35" s="159">
        <v>12.06</v>
      </c>
      <c r="BX35" s="159">
        <v>4.55</v>
      </c>
      <c r="BY35" s="159">
        <v>-16.48</v>
      </c>
      <c r="BZ35" s="159">
        <v>8.68</v>
      </c>
      <c r="CA35" s="159">
        <v>-16.740400000000001</v>
      </c>
      <c r="CB35" s="159">
        <v>-17.4102</v>
      </c>
      <c r="CC35" s="159">
        <v>37.204700000000003</v>
      </c>
      <c r="CD35" s="159">
        <v>35.496499999999997</v>
      </c>
      <c r="CE35" s="159">
        <v>-1.4915</v>
      </c>
      <c r="CF35" s="159">
        <v>-10.617699999999999</v>
      </c>
      <c r="CG35" s="159">
        <v>-10.1015</v>
      </c>
      <c r="CH35" s="159">
        <v>4.0732999999999997</v>
      </c>
      <c r="CI35" s="159">
        <v>18.061199999999999</v>
      </c>
      <c r="CJ35" s="158"/>
      <c r="CK35" s="158"/>
      <c r="CL35" s="159">
        <v>72.3</v>
      </c>
      <c r="CM35" s="159">
        <v>-33.799999999999997</v>
      </c>
      <c r="CN35" s="159">
        <v>-3.59</v>
      </c>
      <c r="CO35" s="159">
        <v>36.456800000000001</v>
      </c>
      <c r="CP35" s="159">
        <v>36.098599999999998</v>
      </c>
      <c r="CQ35" s="159">
        <v>36.174799999999998</v>
      </c>
      <c r="CR35" s="159">
        <v>84.800600000000003</v>
      </c>
      <c r="CS35" s="159">
        <v>85.395200000000003</v>
      </c>
      <c r="CT35" s="159">
        <v>-24.7837</v>
      </c>
      <c r="CU35" s="159">
        <v>-73.292500000000004</v>
      </c>
      <c r="CV35" s="159">
        <v>-18.793500000000002</v>
      </c>
      <c r="CW35" s="159">
        <v>3.0402999999999998</v>
      </c>
      <c r="CX35" s="159">
        <v>29.68</v>
      </c>
      <c r="CY35" s="159">
        <v>18.899999999999999</v>
      </c>
      <c r="CZ35" s="159">
        <v>11.411099999999999</v>
      </c>
      <c r="DA35" s="159">
        <v>11.5265</v>
      </c>
      <c r="DB35" s="159">
        <v>-11.22</v>
      </c>
      <c r="DC35" s="158"/>
      <c r="DD35" s="159">
        <v>-18.612100000000002</v>
      </c>
      <c r="DE35" s="159">
        <v>-18.894200000000001</v>
      </c>
      <c r="DF35" s="159">
        <v>26.293600000000001</v>
      </c>
      <c r="DG35" s="159">
        <v>1.4800000000000001E-2</v>
      </c>
      <c r="DH35" s="159">
        <v>-5.8390000000000004</v>
      </c>
      <c r="DI35" s="158"/>
      <c r="DJ35" s="158"/>
      <c r="DK35" s="159">
        <v>-2.5708000000000002</v>
      </c>
      <c r="DL35" s="159">
        <v>7.1120999999999999</v>
      </c>
      <c r="DM35" s="159">
        <v>43.534199999999998</v>
      </c>
      <c r="DN35" s="159">
        <v>16.704999999999998</v>
      </c>
      <c r="DO35" s="159">
        <v>7.5</v>
      </c>
      <c r="DP35" s="159">
        <v>-2.82</v>
      </c>
      <c r="DQ35" s="159">
        <v>11.8125</v>
      </c>
      <c r="DR35" s="159">
        <v>-27.5791</v>
      </c>
      <c r="DS35" s="159">
        <v>-7.2</v>
      </c>
      <c r="DT35" s="159">
        <v>-7.17</v>
      </c>
      <c r="DU35" s="159">
        <v>23.35</v>
      </c>
      <c r="DV35" s="159">
        <v>24.2</v>
      </c>
      <c r="DW35" s="159">
        <v>-28.854500000000002</v>
      </c>
      <c r="DX35" s="159">
        <v>-14.427300000000001</v>
      </c>
      <c r="DY35" s="159">
        <v>-42.345799999999997</v>
      </c>
      <c r="DZ35" s="159">
        <v>-39.936399999999999</v>
      </c>
      <c r="EA35" s="159">
        <v>25.001100000000001</v>
      </c>
      <c r="EB35" s="159">
        <v>2.8395999999999999</v>
      </c>
      <c r="EC35" s="159">
        <v>-5.9244000000000003</v>
      </c>
      <c r="ED35" s="159">
        <v>-6.7762000000000002</v>
      </c>
      <c r="EE35" s="159">
        <v>-18.9633</v>
      </c>
      <c r="EF35" s="159">
        <v>-24.726199999999999</v>
      </c>
      <c r="EG35" s="159">
        <v>-12.095000000000001</v>
      </c>
      <c r="EH35" s="159">
        <v>-124.97410000000001</v>
      </c>
      <c r="EI35" s="159">
        <v>-74.349199999999996</v>
      </c>
      <c r="EJ35" s="158"/>
      <c r="EK35" s="159">
        <v>-10.221299999999999</v>
      </c>
      <c r="EL35" s="159">
        <v>-9.3194999999999997</v>
      </c>
      <c r="EM35" s="159">
        <v>20.825099999999999</v>
      </c>
      <c r="EN35" s="159">
        <v>-8.9893000000000001</v>
      </c>
      <c r="EO35" s="159">
        <v>-8.2482000000000006</v>
      </c>
      <c r="EP35" s="159">
        <v>-0.51600000000000001</v>
      </c>
      <c r="EQ35" s="159">
        <v>-21.4682</v>
      </c>
      <c r="ER35" s="159">
        <v>-21.3659</v>
      </c>
      <c r="ES35" s="159">
        <v>9.8664000000000005</v>
      </c>
      <c r="ET35" s="159">
        <v>0</v>
      </c>
      <c r="EU35" s="159">
        <v>-7.79</v>
      </c>
      <c r="EV35" s="159">
        <v>0.5</v>
      </c>
      <c r="EW35" s="159">
        <v>4.0224000000000002</v>
      </c>
      <c r="EX35" s="159">
        <v>-10.599399999999999</v>
      </c>
      <c r="EY35" s="159">
        <v>-5.4722</v>
      </c>
      <c r="EZ35" s="159">
        <v>5.6745999999999999</v>
      </c>
      <c r="FA35" s="159">
        <v>2.0110999999999999</v>
      </c>
      <c r="FB35" s="159">
        <v>10.9864</v>
      </c>
      <c r="FC35" s="159">
        <v>-22.794599999999999</v>
      </c>
      <c r="FD35" s="158"/>
      <c r="FE35" s="159">
        <v>0.64690000000000003</v>
      </c>
      <c r="FF35" s="159">
        <v>0.86539999999999995</v>
      </c>
      <c r="FG35" s="159">
        <v>0</v>
      </c>
      <c r="FH35" s="159">
        <v>0</v>
      </c>
      <c r="FI35" s="159">
        <v>2.5659999999999998</v>
      </c>
      <c r="FJ35" s="159">
        <v>4.6887999999999996</v>
      </c>
      <c r="FK35" s="159">
        <v>4.1863999999999999</v>
      </c>
      <c r="FL35" s="159">
        <v>-22.774100000000001</v>
      </c>
      <c r="FM35" s="159">
        <v>22.980699999999999</v>
      </c>
      <c r="FN35" s="159">
        <v>22.6661</v>
      </c>
      <c r="FO35" s="159">
        <v>-12.2454</v>
      </c>
      <c r="FP35" s="158"/>
      <c r="FQ35" s="159">
        <v>20.279900000000001</v>
      </c>
      <c r="FR35" s="159">
        <v>-16.39</v>
      </c>
      <c r="FS35" s="159">
        <v>-1.6072</v>
      </c>
      <c r="FT35" s="159">
        <v>0.31519999999999998</v>
      </c>
      <c r="FU35" s="159">
        <v>1.49</v>
      </c>
      <c r="FV35" s="159">
        <v>2.04</v>
      </c>
      <c r="FW35" s="159">
        <v>-18.919499999999999</v>
      </c>
      <c r="FX35" s="159">
        <v>1.0277000000000001</v>
      </c>
      <c r="FY35" s="159">
        <v>4.798</v>
      </c>
      <c r="FZ35" s="159">
        <v>0.93899999999999995</v>
      </c>
      <c r="GA35" s="159">
        <v>3.0163000000000002</v>
      </c>
      <c r="GB35" s="159">
        <v>15.31</v>
      </c>
      <c r="GC35" s="159">
        <v>-13.445600000000001</v>
      </c>
      <c r="GD35" s="159">
        <v>-5.2179000000000002</v>
      </c>
      <c r="GE35" s="159">
        <v>-3.43</v>
      </c>
      <c r="GF35" s="159">
        <v>23.158899999999999</v>
      </c>
      <c r="GG35" s="158"/>
      <c r="GH35" s="159">
        <v>27.067</v>
      </c>
      <c r="GI35" s="158"/>
      <c r="GJ35" s="159">
        <v>-18.998699999999999</v>
      </c>
      <c r="GK35" s="159">
        <v>2.8035000000000001</v>
      </c>
      <c r="GL35" s="158"/>
      <c r="GM35" s="158"/>
      <c r="GN35" s="159">
        <v>-12.8828</v>
      </c>
      <c r="GO35" s="159">
        <v>-16.6066</v>
      </c>
      <c r="GP35" s="159">
        <v>3.7942</v>
      </c>
      <c r="GQ35" s="159">
        <v>-34.116999999999997</v>
      </c>
      <c r="GR35" s="159">
        <v>4.4317000000000002</v>
      </c>
      <c r="GS35" s="159">
        <v>4.2016</v>
      </c>
      <c r="GT35" s="159">
        <v>134.36349999999999</v>
      </c>
      <c r="GU35" s="159">
        <v>-6.0884</v>
      </c>
      <c r="GV35" s="159">
        <v>-6.3712999999999997</v>
      </c>
      <c r="GW35" s="159">
        <v>-17.348500000000001</v>
      </c>
      <c r="GX35" s="158"/>
      <c r="GY35" s="159">
        <v>5.4722999999999997</v>
      </c>
      <c r="GZ35" s="159">
        <v>5.5541</v>
      </c>
      <c r="HA35" s="159">
        <v>4.7160000000000002</v>
      </c>
      <c r="HB35" s="159">
        <v>4.2584999999999997</v>
      </c>
      <c r="HC35" s="159">
        <v>6.7907999999999999</v>
      </c>
      <c r="HD35" s="159">
        <v>-10.48</v>
      </c>
      <c r="HE35" s="159">
        <v>0</v>
      </c>
      <c r="HF35" s="159">
        <v>33.941899999999997</v>
      </c>
      <c r="HG35" s="159">
        <v>-15.293699999999999</v>
      </c>
      <c r="HH35" s="159">
        <v>37.213799999999999</v>
      </c>
      <c r="HI35" s="159">
        <v>4.3220999999999998</v>
      </c>
      <c r="HJ35" s="159">
        <v>4.9782999999999999</v>
      </c>
      <c r="HK35" s="159">
        <v>0</v>
      </c>
      <c r="HL35" s="159">
        <v>0</v>
      </c>
      <c r="HM35" s="159">
        <v>-10.135300000000001</v>
      </c>
      <c r="HN35" s="159">
        <v>-11.2082</v>
      </c>
      <c r="HO35" s="158"/>
      <c r="HP35" s="158"/>
      <c r="HQ35" s="159">
        <v>-20.1479</v>
      </c>
      <c r="HR35" s="159">
        <v>-19.6205</v>
      </c>
      <c r="HS35" s="159">
        <v>-18.718299999999999</v>
      </c>
      <c r="HT35" s="159">
        <v>-19.436199999999999</v>
      </c>
      <c r="HU35" s="159">
        <v>17.309999999999999</v>
      </c>
      <c r="HV35" s="159">
        <v>17.25</v>
      </c>
      <c r="HW35" s="159">
        <v>-28.8</v>
      </c>
      <c r="HX35" s="159">
        <v>-29.7</v>
      </c>
      <c r="HY35" s="159">
        <v>-8.6999999999999994E-2</v>
      </c>
      <c r="HZ35" s="159">
        <v>4.72</v>
      </c>
      <c r="IA35" s="159">
        <v>76.855699999999999</v>
      </c>
      <c r="IB35" s="159">
        <v>8.8771000000000004</v>
      </c>
      <c r="IC35" s="159">
        <v>8.8018999999999998</v>
      </c>
      <c r="ID35" s="159">
        <v>-15.3</v>
      </c>
      <c r="IE35" s="159">
        <v>-34.6</v>
      </c>
      <c r="IF35" s="159">
        <v>3</v>
      </c>
      <c r="IG35" s="159">
        <v>2.5</v>
      </c>
      <c r="IH35" s="159">
        <v>-18.098600000000001</v>
      </c>
      <c r="II35" s="159">
        <v>-17.9252</v>
      </c>
      <c r="IJ35" s="159">
        <v>-117.08110000000001</v>
      </c>
      <c r="IK35" s="159">
        <v>24.302299999999999</v>
      </c>
      <c r="IL35" s="159">
        <v>-225.51390000000001</v>
      </c>
      <c r="IM35" s="159">
        <v>-12.9596</v>
      </c>
      <c r="IN35" s="159">
        <v>3.9670999999999998</v>
      </c>
      <c r="IO35" s="159">
        <v>60.890500000000003</v>
      </c>
      <c r="IP35" s="159">
        <v>110.17789999999999</v>
      </c>
      <c r="IQ35" s="159">
        <v>108.9453</v>
      </c>
      <c r="IR35" s="159">
        <v>113.90219999999999</v>
      </c>
      <c r="IS35" s="159">
        <v>-15.500400000000001</v>
      </c>
      <c r="IT35" s="159">
        <v>21.7989</v>
      </c>
      <c r="IU35" s="159">
        <v>19.847300000000001</v>
      </c>
      <c r="IV35" s="159">
        <v>3.1257000000000001</v>
      </c>
      <c r="IW35" s="159">
        <v>101.9743</v>
      </c>
      <c r="IX35" s="159">
        <v>-231.5712</v>
      </c>
      <c r="IY35" s="159">
        <v>17.141300000000001</v>
      </c>
      <c r="IZ35" s="159">
        <v>-14.7547</v>
      </c>
      <c r="JA35" s="159">
        <v>-0.37480000000000002</v>
      </c>
      <c r="JB35" s="158"/>
      <c r="JC35" s="159">
        <v>-9.1199999999999992</v>
      </c>
      <c r="JD35" s="159">
        <v>-1.3180000000000001</v>
      </c>
      <c r="JE35" s="159">
        <v>-1.3380000000000001</v>
      </c>
      <c r="JF35" s="159">
        <v>4.4000000000000004</v>
      </c>
      <c r="JG35" s="159">
        <v>-0.48</v>
      </c>
      <c r="JH35" s="159">
        <v>-4.0500999999999996</v>
      </c>
      <c r="JI35" s="159">
        <v>-5.33</v>
      </c>
      <c r="JJ35" s="159">
        <v>6.7398999999999996</v>
      </c>
      <c r="JK35" s="159">
        <v>-10.634</v>
      </c>
      <c r="JL35" s="159">
        <v>3.3</v>
      </c>
      <c r="JM35" s="159">
        <v>2.0550000000000002</v>
      </c>
      <c r="JN35" s="159">
        <v>2.0230000000000001</v>
      </c>
      <c r="JO35" s="158"/>
      <c r="JP35" s="159">
        <v>2.9289999999999998</v>
      </c>
      <c r="JQ35" s="159">
        <v>4.3327</v>
      </c>
      <c r="JR35" s="159">
        <v>3.5964999999999998</v>
      </c>
      <c r="JS35" s="159">
        <v>3.1964999999999999</v>
      </c>
      <c r="JT35" s="158"/>
      <c r="JU35" s="159">
        <v>18.600000000000001</v>
      </c>
      <c r="JV35" s="159">
        <v>-3.2456999999999998</v>
      </c>
      <c r="JW35" s="159">
        <v>0.74</v>
      </c>
      <c r="JX35" s="158"/>
      <c r="JY35" s="159">
        <v>3.3334000000000001</v>
      </c>
      <c r="JZ35" s="159">
        <v>-19.112400000000001</v>
      </c>
      <c r="KA35" s="159">
        <v>-23.8673</v>
      </c>
      <c r="KB35" s="159">
        <v>6.4238</v>
      </c>
      <c r="KC35" s="159">
        <v>15.325699999999999</v>
      </c>
      <c r="KD35" s="159">
        <v>-19.478000000000002</v>
      </c>
      <c r="KE35" s="159">
        <v>3.5198999999999998</v>
      </c>
      <c r="KF35" s="159">
        <v>-18</v>
      </c>
      <c r="KG35" s="159">
        <v>0</v>
      </c>
      <c r="KH35" s="158"/>
      <c r="KI35" s="159">
        <v>-55.195799999999998</v>
      </c>
    </row>
    <row r="36" spans="1:295" ht="18" customHeight="1" x14ac:dyDescent="0.3">
      <c r="A36" s="155" t="s">
        <v>72</v>
      </c>
      <c r="B36" s="155" t="s">
        <v>861</v>
      </c>
      <c r="C36" s="159">
        <v>0</v>
      </c>
      <c r="D36" s="159">
        <v>6.4154</v>
      </c>
      <c r="E36" s="159">
        <v>-11.1989</v>
      </c>
      <c r="F36" s="159">
        <v>4.3051000000000004</v>
      </c>
      <c r="G36" s="159">
        <v>5.7831999999999999</v>
      </c>
      <c r="H36" s="158"/>
      <c r="I36" s="159">
        <v>18.465399999999999</v>
      </c>
      <c r="J36" s="158"/>
      <c r="K36" s="159">
        <v>20.611599999999999</v>
      </c>
      <c r="L36" s="159">
        <v>8.6827000000000005</v>
      </c>
      <c r="M36" s="159">
        <v>8.2744999999999997</v>
      </c>
      <c r="N36" s="159">
        <v>-19.98</v>
      </c>
      <c r="O36" s="159">
        <v>-35.200000000000003</v>
      </c>
      <c r="P36" s="159">
        <v>11</v>
      </c>
      <c r="Q36" s="159">
        <v>7.452</v>
      </c>
      <c r="R36" s="159">
        <v>-26.4</v>
      </c>
      <c r="S36" s="159">
        <v>3.0929000000000002</v>
      </c>
      <c r="T36" s="159">
        <v>8.4753000000000007</v>
      </c>
      <c r="U36" s="159">
        <v>4.8574000000000002</v>
      </c>
      <c r="V36" s="159">
        <v>4.6982999999999997</v>
      </c>
      <c r="W36" s="159">
        <v>8.4695</v>
      </c>
      <c r="X36" s="159">
        <v>7.8162000000000003</v>
      </c>
      <c r="Y36" s="159">
        <v>-5.9699</v>
      </c>
      <c r="Z36" s="159">
        <v>1.9441999999999999</v>
      </c>
      <c r="AA36" s="158"/>
      <c r="AB36" s="159">
        <v>-0.86380000000000001</v>
      </c>
      <c r="AC36" s="159">
        <v>-0.28399999999999997</v>
      </c>
      <c r="AD36" s="159">
        <v>-0.27300000000000002</v>
      </c>
      <c r="AE36" s="159">
        <v>10.728999999999999</v>
      </c>
      <c r="AF36" s="159">
        <v>0</v>
      </c>
      <c r="AG36" s="159">
        <v>2.2000000000000002</v>
      </c>
      <c r="AH36" s="159">
        <v>1.6020000000000001</v>
      </c>
      <c r="AI36" s="159">
        <v>0.14699999999999999</v>
      </c>
      <c r="AJ36" s="159">
        <v>-16.399999999999999</v>
      </c>
      <c r="AK36" s="159">
        <v>-16.420000000000002</v>
      </c>
      <c r="AL36" s="158"/>
      <c r="AM36" s="159">
        <v>-8.8000000000000007</v>
      </c>
      <c r="AN36" s="159">
        <v>-8.82</v>
      </c>
      <c r="AO36" s="159">
        <v>6.1532999999999998</v>
      </c>
      <c r="AP36" s="159">
        <v>3.3151999999999999</v>
      </c>
      <c r="AQ36" s="159">
        <v>19.023299999999999</v>
      </c>
      <c r="AR36" s="159">
        <v>23.7622</v>
      </c>
      <c r="AS36" s="159">
        <v>-10.3216</v>
      </c>
      <c r="AT36" s="159">
        <v>-2.5451999999999999</v>
      </c>
      <c r="AU36" s="159">
        <v>-3.2439</v>
      </c>
      <c r="AV36" s="159">
        <v>12.1692</v>
      </c>
      <c r="AW36" s="159">
        <v>11.108499999999999</v>
      </c>
      <c r="AX36" s="159">
        <v>-17.5486</v>
      </c>
      <c r="AY36" s="159">
        <v>-16.343</v>
      </c>
      <c r="AZ36" s="159">
        <v>3.5632999999999999</v>
      </c>
      <c r="BA36" s="159">
        <v>19.863600000000002</v>
      </c>
      <c r="BB36" s="159">
        <v>106.81010000000001</v>
      </c>
      <c r="BC36" s="159">
        <v>19.091899999999999</v>
      </c>
      <c r="BD36" s="159">
        <v>-5.2</v>
      </c>
      <c r="BE36" s="159">
        <v>-5.2</v>
      </c>
      <c r="BF36" s="159">
        <v>-30.134499999999999</v>
      </c>
      <c r="BG36" s="159">
        <v>-29.880500000000001</v>
      </c>
      <c r="BH36" s="159">
        <v>-2.7376999999999998</v>
      </c>
      <c r="BI36" s="158"/>
      <c r="BJ36" s="159">
        <v>5.1017000000000001</v>
      </c>
      <c r="BK36" s="159">
        <v>7.8281000000000001</v>
      </c>
      <c r="BL36" s="159">
        <v>4.2678000000000003</v>
      </c>
      <c r="BM36" s="159">
        <v>2.9329000000000001</v>
      </c>
      <c r="BN36" s="159">
        <v>-145.29859999999999</v>
      </c>
      <c r="BO36" s="159">
        <v>86.184200000000004</v>
      </c>
      <c r="BP36" s="159">
        <v>86.428399999999996</v>
      </c>
      <c r="BQ36" s="159">
        <v>49.708599999999997</v>
      </c>
      <c r="BR36" s="159">
        <v>-67.791799999999995</v>
      </c>
      <c r="BS36" s="158"/>
      <c r="BT36" s="158"/>
      <c r="BU36" s="158"/>
      <c r="BV36" s="159">
        <v>25.168399999999998</v>
      </c>
      <c r="BW36" s="159">
        <v>12.43</v>
      </c>
      <c r="BX36" s="159">
        <v>5.14</v>
      </c>
      <c r="BY36" s="159">
        <v>-15.33</v>
      </c>
      <c r="BZ36" s="159">
        <v>9.35</v>
      </c>
      <c r="CA36" s="159">
        <v>-19.6875</v>
      </c>
      <c r="CB36" s="159">
        <v>-19.6875</v>
      </c>
      <c r="CC36" s="159">
        <v>34.81</v>
      </c>
      <c r="CD36" s="159">
        <v>32.531999999999996</v>
      </c>
      <c r="CE36" s="159">
        <v>-3.0935000000000001</v>
      </c>
      <c r="CF36" s="159">
        <v>-8.9608000000000008</v>
      </c>
      <c r="CG36" s="159">
        <v>-9.1120999999999999</v>
      </c>
      <c r="CH36" s="159">
        <v>5.2446999999999999</v>
      </c>
      <c r="CI36" s="159">
        <v>17.1188</v>
      </c>
      <c r="CJ36" s="158"/>
      <c r="CK36" s="158"/>
      <c r="CL36" s="159">
        <v>67.599999999999994</v>
      </c>
      <c r="CM36" s="159">
        <v>-31.3</v>
      </c>
      <c r="CN36" s="159">
        <v>-3.66</v>
      </c>
      <c r="CO36" s="159">
        <v>37.543500000000002</v>
      </c>
      <c r="CP36" s="159">
        <v>37.436</v>
      </c>
      <c r="CQ36" s="159">
        <v>36.779800000000002</v>
      </c>
      <c r="CR36" s="159">
        <v>82.695899999999995</v>
      </c>
      <c r="CS36" s="159">
        <v>82.926699999999997</v>
      </c>
      <c r="CT36" s="159">
        <v>-24.375599999999999</v>
      </c>
      <c r="CU36" s="159">
        <v>-72.1798</v>
      </c>
      <c r="CV36" s="159">
        <v>-18.251200000000001</v>
      </c>
      <c r="CW36" s="159">
        <v>3.0044</v>
      </c>
      <c r="CX36" s="159">
        <v>28.46</v>
      </c>
      <c r="CY36" s="159">
        <v>19.899999999999999</v>
      </c>
      <c r="CZ36" s="159">
        <v>12.036099999999999</v>
      </c>
      <c r="DA36" s="159">
        <v>12.112399999999999</v>
      </c>
      <c r="DB36" s="159">
        <v>-12.17</v>
      </c>
      <c r="DC36" s="158"/>
      <c r="DD36" s="159">
        <v>-19.5763</v>
      </c>
      <c r="DE36" s="159">
        <v>-19.3002</v>
      </c>
      <c r="DF36" s="159">
        <v>25.078700000000001</v>
      </c>
      <c r="DG36" s="159">
        <v>1.46E-2</v>
      </c>
      <c r="DH36" s="159">
        <v>-6.3804999999999996</v>
      </c>
      <c r="DI36" s="159">
        <v>-10.3</v>
      </c>
      <c r="DJ36" s="159">
        <v>-10.3</v>
      </c>
      <c r="DK36" s="159">
        <v>-2.8064</v>
      </c>
      <c r="DL36" s="159">
        <v>6.1771000000000003</v>
      </c>
      <c r="DM36" s="159">
        <v>42.903399999999998</v>
      </c>
      <c r="DN36" s="159">
        <v>15.9628</v>
      </c>
      <c r="DO36" s="159">
        <v>6.95</v>
      </c>
      <c r="DP36" s="159">
        <v>-3.18</v>
      </c>
      <c r="DQ36" s="159">
        <v>11.3805</v>
      </c>
      <c r="DR36" s="159">
        <v>-26.636500000000002</v>
      </c>
      <c r="DS36" s="159">
        <v>-7.22</v>
      </c>
      <c r="DT36" s="159">
        <v>-7.29</v>
      </c>
      <c r="DU36" s="159">
        <v>23.75</v>
      </c>
      <c r="DV36" s="159">
        <v>23.83</v>
      </c>
      <c r="DW36" s="159">
        <v>-27.7273</v>
      </c>
      <c r="DX36" s="159">
        <v>-13.2455</v>
      </c>
      <c r="DY36" s="159">
        <v>-40.849899999999998</v>
      </c>
      <c r="DZ36" s="159">
        <v>-40.9818</v>
      </c>
      <c r="EA36" s="159">
        <v>26.2623</v>
      </c>
      <c r="EB36" s="159">
        <v>2.8875000000000002</v>
      </c>
      <c r="EC36" s="159">
        <v>-4.8357999999999999</v>
      </c>
      <c r="ED36" s="159">
        <v>-7.7784000000000004</v>
      </c>
      <c r="EE36" s="159">
        <v>-20.0641</v>
      </c>
      <c r="EF36" s="159">
        <v>-29.151</v>
      </c>
      <c r="EG36" s="159">
        <v>-11.863</v>
      </c>
      <c r="EH36" s="159">
        <v>-116.0181</v>
      </c>
      <c r="EI36" s="159">
        <v>-75.613399999999999</v>
      </c>
      <c r="EJ36" s="158"/>
      <c r="EK36" s="159">
        <v>-10.4612</v>
      </c>
      <c r="EL36" s="159">
        <v>-10.6365</v>
      </c>
      <c r="EM36" s="159">
        <v>22.6066</v>
      </c>
      <c r="EN36" s="159">
        <v>-7.3909000000000002</v>
      </c>
      <c r="EO36" s="159">
        <v>-8.6521000000000008</v>
      </c>
      <c r="EP36" s="159">
        <v>-19.46</v>
      </c>
      <c r="EQ36" s="159">
        <v>-23.1327</v>
      </c>
      <c r="ER36" s="159">
        <v>-23.593299999999999</v>
      </c>
      <c r="ES36" s="159">
        <v>8.8893000000000004</v>
      </c>
      <c r="ET36" s="159">
        <v>12.78</v>
      </c>
      <c r="EU36" s="159">
        <v>-11.49</v>
      </c>
      <c r="EV36" s="159">
        <v>-6.2</v>
      </c>
      <c r="EW36" s="159">
        <v>3.9178999999999999</v>
      </c>
      <c r="EX36" s="159">
        <v>-7.0399000000000003</v>
      </c>
      <c r="EY36" s="159">
        <v>-6.2304000000000004</v>
      </c>
      <c r="EZ36" s="159">
        <v>4.9217000000000004</v>
      </c>
      <c r="FA36" s="159">
        <v>2.5406</v>
      </c>
      <c r="FB36" s="159">
        <v>9.9939</v>
      </c>
      <c r="FC36" s="159">
        <v>-25.547699999999999</v>
      </c>
      <c r="FD36" s="158"/>
      <c r="FE36" s="159">
        <v>0.66169999999999995</v>
      </c>
      <c r="FF36" s="159">
        <v>0.87649999999999995</v>
      </c>
      <c r="FG36" s="159">
        <v>0</v>
      </c>
      <c r="FH36" s="159">
        <v>0</v>
      </c>
      <c r="FI36" s="159">
        <v>0</v>
      </c>
      <c r="FJ36" s="159">
        <v>7.0331999999999999</v>
      </c>
      <c r="FK36" s="159">
        <v>6.6982999999999997</v>
      </c>
      <c r="FL36" s="159">
        <v>-23.946300000000001</v>
      </c>
      <c r="FM36" s="159">
        <v>23.4252</v>
      </c>
      <c r="FN36" s="159">
        <v>23.437799999999999</v>
      </c>
      <c r="FO36" s="159">
        <v>-13.492800000000001</v>
      </c>
      <c r="FP36" s="158"/>
      <c r="FQ36" s="159">
        <v>19.991800000000001</v>
      </c>
      <c r="FR36" s="159">
        <v>-17.41</v>
      </c>
      <c r="FS36" s="159">
        <v>-1.8178000000000001</v>
      </c>
      <c r="FT36" s="159">
        <v>0.28860000000000002</v>
      </c>
      <c r="FU36" s="159">
        <v>1.08</v>
      </c>
      <c r="FV36" s="159">
        <v>2.2599999999999998</v>
      </c>
      <c r="FW36" s="159">
        <v>-20.6387</v>
      </c>
      <c r="FX36" s="159">
        <v>0</v>
      </c>
      <c r="FY36" s="159">
        <v>4.8099999999999996</v>
      </c>
      <c r="FZ36" s="159">
        <v>0.96699999999999997</v>
      </c>
      <c r="GA36" s="159">
        <v>3.1802000000000001</v>
      </c>
      <c r="GB36" s="159">
        <v>15.22</v>
      </c>
      <c r="GC36" s="159">
        <v>-12.1799</v>
      </c>
      <c r="GD36" s="159">
        <v>-4.3426999999999998</v>
      </c>
      <c r="GE36" s="159">
        <v>-3.13</v>
      </c>
      <c r="GF36" s="159">
        <v>23.231999999999999</v>
      </c>
      <c r="GG36" s="158"/>
      <c r="GH36" s="159">
        <v>27.716999999999999</v>
      </c>
      <c r="GI36" s="158"/>
      <c r="GJ36" s="159">
        <v>-19.1907</v>
      </c>
      <c r="GK36" s="159">
        <v>2.7703000000000002</v>
      </c>
      <c r="GL36" s="158"/>
      <c r="GM36" s="158"/>
      <c r="GN36" s="159">
        <v>-11.597</v>
      </c>
      <c r="GO36" s="159">
        <v>-15.539199999999999</v>
      </c>
      <c r="GP36" s="159">
        <v>4.0887000000000002</v>
      </c>
      <c r="GQ36" s="159">
        <v>-33.528799999999997</v>
      </c>
      <c r="GR36" s="159">
        <v>4.5259</v>
      </c>
      <c r="GS36" s="159">
        <v>3.6987000000000001</v>
      </c>
      <c r="GT36" s="159">
        <v>134.76179999999999</v>
      </c>
      <c r="GU36" s="159">
        <v>-5.7144000000000004</v>
      </c>
      <c r="GV36" s="159">
        <v>-7.0462999999999996</v>
      </c>
      <c r="GW36" s="159">
        <v>-16.720600000000001</v>
      </c>
      <c r="GX36" s="159">
        <v>5.0564</v>
      </c>
      <c r="GY36" s="159">
        <v>5.3624000000000001</v>
      </c>
      <c r="GZ36" s="159">
        <v>5.5065999999999997</v>
      </c>
      <c r="HA36" s="159">
        <v>4.4364999999999997</v>
      </c>
      <c r="HB36" s="159">
        <v>5.4829999999999997</v>
      </c>
      <c r="HC36" s="159">
        <v>6.8367000000000004</v>
      </c>
      <c r="HD36" s="159">
        <v>-9.64</v>
      </c>
      <c r="HE36" s="159">
        <v>0</v>
      </c>
      <c r="HF36" s="159">
        <v>34.106299999999997</v>
      </c>
      <c r="HG36" s="159">
        <v>-15.2029</v>
      </c>
      <c r="HH36" s="159">
        <v>36.713000000000001</v>
      </c>
      <c r="HI36" s="159">
        <v>4.2503000000000002</v>
      </c>
      <c r="HJ36" s="159">
        <v>4.2803000000000004</v>
      </c>
      <c r="HK36" s="159">
        <v>0</v>
      </c>
      <c r="HL36" s="159">
        <v>0</v>
      </c>
      <c r="HM36" s="159">
        <v>0</v>
      </c>
      <c r="HN36" s="159">
        <v>0</v>
      </c>
      <c r="HO36" s="158"/>
      <c r="HP36" s="158"/>
      <c r="HQ36" s="159">
        <v>-18.225200000000001</v>
      </c>
      <c r="HR36" s="159">
        <v>-17.989000000000001</v>
      </c>
      <c r="HS36" s="159">
        <v>-19.241800000000001</v>
      </c>
      <c r="HT36" s="159">
        <v>-18.694099999999999</v>
      </c>
      <c r="HU36" s="159">
        <v>16.11</v>
      </c>
      <c r="HV36" s="159">
        <v>16.23</v>
      </c>
      <c r="HW36" s="159">
        <v>-27.6</v>
      </c>
      <c r="HX36" s="159">
        <v>-27.3</v>
      </c>
      <c r="HY36" s="159">
        <v>-8.6999999999999994E-2</v>
      </c>
      <c r="HZ36" s="159">
        <v>4</v>
      </c>
      <c r="IA36" s="159">
        <v>74.8095</v>
      </c>
      <c r="IB36" s="159">
        <v>10.0093</v>
      </c>
      <c r="IC36" s="159">
        <v>9.9345999999999997</v>
      </c>
      <c r="ID36" s="158"/>
      <c r="IE36" s="159">
        <v>-34.1</v>
      </c>
      <c r="IF36" s="159">
        <v>0.9</v>
      </c>
      <c r="IG36" s="159">
        <v>0.3</v>
      </c>
      <c r="IH36" s="159">
        <v>-17.8507</v>
      </c>
      <c r="II36" s="159">
        <v>-17.718699999999998</v>
      </c>
      <c r="IJ36" s="159">
        <v>-120.1022</v>
      </c>
      <c r="IK36" s="159">
        <v>25.573499999999999</v>
      </c>
      <c r="IL36" s="159">
        <v>-228.51769999999999</v>
      </c>
      <c r="IM36" s="159">
        <v>-10.5227</v>
      </c>
      <c r="IN36" s="159">
        <v>-3.6999999999999998E-2</v>
      </c>
      <c r="IO36" s="159">
        <v>59.278399999999998</v>
      </c>
      <c r="IP36" s="159">
        <v>110.7075</v>
      </c>
      <c r="IQ36" s="159">
        <v>104.17700000000001</v>
      </c>
      <c r="IR36" s="159">
        <v>112.8925</v>
      </c>
      <c r="IS36" s="159">
        <v>-15.2362</v>
      </c>
      <c r="IT36" s="159">
        <v>19.0335</v>
      </c>
      <c r="IU36" s="159">
        <v>19.1327</v>
      </c>
      <c r="IV36" s="159">
        <v>4.9832999999999998</v>
      </c>
      <c r="IW36" s="159">
        <v>103.27630000000001</v>
      </c>
      <c r="IX36" s="159">
        <v>-229.18860000000001</v>
      </c>
      <c r="IY36" s="159">
        <v>19.683</v>
      </c>
      <c r="IZ36" s="159">
        <v>-16.666699999999999</v>
      </c>
      <c r="JA36" s="159">
        <v>-0.60909999999999997</v>
      </c>
      <c r="JB36" s="158"/>
      <c r="JC36" s="159">
        <v>-7.76</v>
      </c>
      <c r="JD36" s="159">
        <v>-1.175</v>
      </c>
      <c r="JE36" s="159">
        <v>-1.1919999999999999</v>
      </c>
      <c r="JF36" s="159">
        <v>3.52</v>
      </c>
      <c r="JG36" s="159">
        <v>-0.48</v>
      </c>
      <c r="JH36" s="159">
        <v>-3.9683000000000002</v>
      </c>
      <c r="JI36" s="159">
        <v>-5.2415000000000003</v>
      </c>
      <c r="JJ36" s="159">
        <v>6.0380000000000003</v>
      </c>
      <c r="JK36" s="159">
        <v>-11.015499999999999</v>
      </c>
      <c r="JL36" s="159">
        <v>4</v>
      </c>
      <c r="JM36" s="159">
        <v>3.99</v>
      </c>
      <c r="JN36" s="159">
        <v>3.9929999999999999</v>
      </c>
      <c r="JO36" s="158"/>
      <c r="JP36" s="158"/>
      <c r="JQ36" s="159">
        <v>4.3863000000000003</v>
      </c>
      <c r="JR36" s="159">
        <v>4.4560000000000004</v>
      </c>
      <c r="JS36" s="159">
        <v>3.8776000000000002</v>
      </c>
      <c r="JT36" s="158"/>
      <c r="JU36" s="159">
        <v>17.8</v>
      </c>
      <c r="JV36" s="159">
        <v>-1.9787999999999999</v>
      </c>
      <c r="JW36" s="159">
        <v>0.84</v>
      </c>
      <c r="JX36" s="158"/>
      <c r="JY36" s="159">
        <v>3.4895999999999998</v>
      </c>
      <c r="JZ36" s="159">
        <v>-18.668800000000001</v>
      </c>
      <c r="KA36" s="159">
        <v>-23.0669</v>
      </c>
      <c r="KB36" s="159">
        <v>5.2096999999999998</v>
      </c>
      <c r="KC36" s="159">
        <v>14.2462</v>
      </c>
      <c r="KD36" s="159">
        <v>-18.216899999999999</v>
      </c>
      <c r="KE36" s="159">
        <v>4.3198999999999996</v>
      </c>
      <c r="KF36" s="159">
        <v>-17.2</v>
      </c>
      <c r="KG36" s="159">
        <v>-0.3</v>
      </c>
      <c r="KH36" s="158"/>
      <c r="KI36" s="159">
        <v>-54.364199999999997</v>
      </c>
    </row>
    <row r="37" spans="1:295" ht="18" customHeight="1" x14ac:dyDescent="0.3">
      <c r="A37" s="155" t="s">
        <v>72</v>
      </c>
      <c r="B37" s="155" t="s">
        <v>862</v>
      </c>
      <c r="C37" s="159">
        <v>0</v>
      </c>
      <c r="D37" s="159">
        <v>5.8445999999999998</v>
      </c>
      <c r="E37" s="159">
        <v>-10.4617</v>
      </c>
      <c r="F37" s="159">
        <v>4.3026999999999997</v>
      </c>
      <c r="G37" s="159">
        <v>5.7805999999999997</v>
      </c>
      <c r="H37" s="158"/>
      <c r="I37" s="159">
        <v>18.817599999999999</v>
      </c>
      <c r="J37" s="158"/>
      <c r="K37" s="159">
        <v>22.668600000000001</v>
      </c>
      <c r="L37" s="159">
        <v>9.6767000000000003</v>
      </c>
      <c r="M37" s="159">
        <v>9.2056000000000004</v>
      </c>
      <c r="N37" s="159">
        <v>-22.2</v>
      </c>
      <c r="O37" s="159">
        <v>-37.4</v>
      </c>
      <c r="P37" s="159">
        <v>13.2</v>
      </c>
      <c r="Q37" s="159">
        <v>7.452</v>
      </c>
      <c r="R37" s="159">
        <v>-26.4</v>
      </c>
      <c r="S37" s="159">
        <v>2.6254</v>
      </c>
      <c r="T37" s="159">
        <v>8.407</v>
      </c>
      <c r="U37" s="159">
        <v>5.5774999999999997</v>
      </c>
      <c r="V37" s="159">
        <v>5.5407000000000002</v>
      </c>
      <c r="W37" s="159">
        <v>9.8843999999999994</v>
      </c>
      <c r="X37" s="159">
        <v>8.8195999999999994</v>
      </c>
      <c r="Y37" s="159">
        <v>-6.0126999999999997</v>
      </c>
      <c r="Z37" s="159">
        <v>1.9985999999999999</v>
      </c>
      <c r="AA37" s="158"/>
      <c r="AB37" s="159">
        <v>-0.77869999999999995</v>
      </c>
      <c r="AC37" s="159">
        <v>-0.25</v>
      </c>
      <c r="AD37" s="159">
        <v>-0.23499999999999999</v>
      </c>
      <c r="AE37" s="159">
        <v>11.045999999999999</v>
      </c>
      <c r="AF37" s="159">
        <v>0</v>
      </c>
      <c r="AG37" s="159">
        <v>4.4000000000000004</v>
      </c>
      <c r="AH37" s="159">
        <v>1.3859999999999999</v>
      </c>
      <c r="AI37" s="159">
        <v>0.161</v>
      </c>
      <c r="AJ37" s="159">
        <v>-15.29</v>
      </c>
      <c r="AK37" s="159">
        <v>-15.29</v>
      </c>
      <c r="AL37" s="158"/>
      <c r="AM37" s="159">
        <v>-9.64</v>
      </c>
      <c r="AN37" s="159">
        <v>-9.7100000000000009</v>
      </c>
      <c r="AO37" s="159">
        <v>6.3832000000000004</v>
      </c>
      <c r="AP37" s="159">
        <v>3.0213000000000001</v>
      </c>
      <c r="AQ37" s="159">
        <v>19.304099999999998</v>
      </c>
      <c r="AR37" s="159">
        <v>23.564499999999999</v>
      </c>
      <c r="AS37" s="159">
        <v>-8.0309000000000008</v>
      </c>
      <c r="AT37" s="159">
        <v>-4.8224999999999998</v>
      </c>
      <c r="AU37" s="159">
        <v>-3.9615</v>
      </c>
      <c r="AV37" s="159">
        <v>0.60150000000000003</v>
      </c>
      <c r="AW37" s="159">
        <v>2.2403</v>
      </c>
      <c r="AX37" s="159">
        <v>-19.156199999999998</v>
      </c>
      <c r="AY37" s="159">
        <v>-17.2807</v>
      </c>
      <c r="AZ37" s="159">
        <v>2.3795999999999999</v>
      </c>
      <c r="BA37" s="159">
        <v>10.761100000000001</v>
      </c>
      <c r="BB37" s="159">
        <v>110.4439</v>
      </c>
      <c r="BC37" s="159">
        <v>17.988600000000002</v>
      </c>
      <c r="BD37" s="159">
        <v>-5.4</v>
      </c>
      <c r="BE37" s="159">
        <v>-5.5</v>
      </c>
      <c r="BF37" s="159">
        <v>-29.093599999999999</v>
      </c>
      <c r="BG37" s="159">
        <v>-31.1615</v>
      </c>
      <c r="BH37" s="159">
        <v>-2.79</v>
      </c>
      <c r="BI37" s="158"/>
      <c r="BJ37" s="159">
        <v>6.524</v>
      </c>
      <c r="BK37" s="159">
        <v>8.4788999999999994</v>
      </c>
      <c r="BL37" s="159">
        <v>4.3456999999999999</v>
      </c>
      <c r="BM37" s="159">
        <v>3.0129999999999999</v>
      </c>
      <c r="BN37" s="159">
        <v>-152.53149999999999</v>
      </c>
      <c r="BO37" s="159">
        <v>91.525000000000006</v>
      </c>
      <c r="BP37" s="159">
        <v>91.555499999999995</v>
      </c>
      <c r="BQ37" s="159">
        <v>38.860799999999998</v>
      </c>
      <c r="BR37" s="159">
        <v>-65.421300000000002</v>
      </c>
      <c r="BS37" s="158"/>
      <c r="BT37" s="158"/>
      <c r="BU37" s="158"/>
      <c r="BV37" s="159">
        <v>32.213999999999999</v>
      </c>
      <c r="BW37" s="159">
        <v>14.29</v>
      </c>
      <c r="BX37" s="159">
        <v>7.18</v>
      </c>
      <c r="BY37" s="159">
        <v>-12.56</v>
      </c>
      <c r="BZ37" s="159">
        <v>12.13</v>
      </c>
      <c r="CA37" s="159">
        <v>-23.438300000000002</v>
      </c>
      <c r="CB37" s="159">
        <v>-23.304300000000001</v>
      </c>
      <c r="CC37" s="159">
        <v>27.672799999999999</v>
      </c>
      <c r="CD37" s="159">
        <v>26.424399999999999</v>
      </c>
      <c r="CE37" s="159">
        <v>-5.7648000000000001</v>
      </c>
      <c r="CF37" s="159">
        <v>-5.6664000000000003</v>
      </c>
      <c r="CG37" s="159">
        <v>-5.4393000000000002</v>
      </c>
      <c r="CH37" s="159">
        <v>6.1281999999999996</v>
      </c>
      <c r="CI37" s="159">
        <v>17.331499999999998</v>
      </c>
      <c r="CJ37" s="158"/>
      <c r="CK37" s="158"/>
      <c r="CL37" s="159">
        <v>68.3</v>
      </c>
      <c r="CM37" s="159">
        <v>-32.200000000000003</v>
      </c>
      <c r="CN37" s="159">
        <v>-3.9</v>
      </c>
      <c r="CO37" s="159">
        <v>41.391800000000003</v>
      </c>
      <c r="CP37" s="159">
        <v>41.076000000000001</v>
      </c>
      <c r="CQ37" s="159">
        <v>40.1004</v>
      </c>
      <c r="CR37" s="159">
        <v>80.072800000000001</v>
      </c>
      <c r="CS37" s="159">
        <v>80.415499999999994</v>
      </c>
      <c r="CT37" s="159">
        <v>-25.856000000000002</v>
      </c>
      <c r="CU37" s="159">
        <v>-72.246700000000004</v>
      </c>
      <c r="CV37" s="159">
        <v>-19.446100000000001</v>
      </c>
      <c r="CW37" s="159">
        <v>2.9588000000000001</v>
      </c>
      <c r="CX37" s="159">
        <v>32.36</v>
      </c>
      <c r="CY37" s="159">
        <v>23.94</v>
      </c>
      <c r="CZ37" s="159">
        <v>12.973599999999999</v>
      </c>
      <c r="DA37" s="159">
        <v>13.089</v>
      </c>
      <c r="DB37" s="159">
        <v>-13.06</v>
      </c>
      <c r="DC37" s="158"/>
      <c r="DD37" s="159">
        <v>-18.5412</v>
      </c>
      <c r="DE37" s="159">
        <v>-18.462800000000001</v>
      </c>
      <c r="DF37" s="159">
        <v>21.458400000000001</v>
      </c>
      <c r="DG37" s="159">
        <v>1.43E-2</v>
      </c>
      <c r="DH37" s="159">
        <v>-6.8710000000000004</v>
      </c>
      <c r="DI37" s="159">
        <v>-12.6</v>
      </c>
      <c r="DJ37" s="159">
        <v>-12.6</v>
      </c>
      <c r="DK37" s="159">
        <v>-3.2166000000000001</v>
      </c>
      <c r="DL37" s="159">
        <v>6.1771000000000003</v>
      </c>
      <c r="DM37" s="159">
        <v>44.007399999999997</v>
      </c>
      <c r="DN37" s="159">
        <v>15.7773</v>
      </c>
      <c r="DO37" s="159">
        <v>6.91</v>
      </c>
      <c r="DP37" s="159">
        <v>-3.75</v>
      </c>
      <c r="DQ37" s="159">
        <v>13.689</v>
      </c>
      <c r="DR37" s="159">
        <v>-21.426200000000001</v>
      </c>
      <c r="DS37" s="159">
        <v>-7.08</v>
      </c>
      <c r="DT37" s="159">
        <v>-7.14</v>
      </c>
      <c r="DU37" s="159">
        <v>23.72</v>
      </c>
      <c r="DV37" s="159">
        <v>26.53</v>
      </c>
      <c r="DW37" s="159">
        <v>-21.2545</v>
      </c>
      <c r="DX37" s="159">
        <v>-10.5909</v>
      </c>
      <c r="DY37" s="159">
        <v>-40.8414</v>
      </c>
      <c r="DZ37" s="159">
        <v>-39.209099999999999</v>
      </c>
      <c r="EA37" s="159">
        <v>34.557899999999997</v>
      </c>
      <c r="EB37" s="159">
        <v>10.367900000000001</v>
      </c>
      <c r="EC37" s="159">
        <v>0.23319999999999999</v>
      </c>
      <c r="ED37" s="159">
        <v>0.63380000000000003</v>
      </c>
      <c r="EE37" s="159">
        <v>-21.422499999999999</v>
      </c>
      <c r="EF37" s="159">
        <v>-28.460999999999999</v>
      </c>
      <c r="EG37" s="159">
        <v>-12.48</v>
      </c>
      <c r="EH37" s="159">
        <v>-95.790700000000001</v>
      </c>
      <c r="EI37" s="159">
        <v>-81.575500000000005</v>
      </c>
      <c r="EJ37" s="158"/>
      <c r="EK37" s="159">
        <v>-11.101599999999999</v>
      </c>
      <c r="EL37" s="159">
        <v>-10.2507</v>
      </c>
      <c r="EM37" s="159">
        <v>22.4421</v>
      </c>
      <c r="EN37" s="159">
        <v>-5.5648</v>
      </c>
      <c r="EO37" s="159">
        <v>-6.0846999999999998</v>
      </c>
      <c r="EP37" s="159">
        <v>-13.316000000000001</v>
      </c>
      <c r="EQ37" s="159">
        <v>-22.4178</v>
      </c>
      <c r="ER37" s="159">
        <v>-21.8691</v>
      </c>
      <c r="ES37" s="159">
        <v>12.3436</v>
      </c>
      <c r="ET37" s="159">
        <v>13.55</v>
      </c>
      <c r="EU37" s="159">
        <v>-11.99</v>
      </c>
      <c r="EV37" s="159">
        <v>-3.6</v>
      </c>
      <c r="EW37" s="159">
        <v>3.9329000000000001</v>
      </c>
      <c r="EX37" s="159">
        <v>-5.3423999999999996</v>
      </c>
      <c r="EY37" s="159">
        <v>-6.6151</v>
      </c>
      <c r="EZ37" s="159">
        <v>4.4283999999999999</v>
      </c>
      <c r="FA37" s="159">
        <v>2.7355</v>
      </c>
      <c r="FB37" s="159">
        <v>10.6934</v>
      </c>
      <c r="FC37" s="159">
        <v>-25.2987</v>
      </c>
      <c r="FD37" s="158"/>
      <c r="FE37" s="159">
        <v>0.66159999999999997</v>
      </c>
      <c r="FF37" s="159">
        <v>0.88660000000000005</v>
      </c>
      <c r="FG37" s="159">
        <v>3.3443999999999998</v>
      </c>
      <c r="FH37" s="159">
        <v>3.5615999999999999</v>
      </c>
      <c r="FI37" s="159">
        <v>0</v>
      </c>
      <c r="FJ37" s="159">
        <v>11.387</v>
      </c>
      <c r="FK37" s="159">
        <v>11.2196</v>
      </c>
      <c r="FL37" s="159">
        <v>-24.7835</v>
      </c>
      <c r="FM37" s="159">
        <v>21.990300000000001</v>
      </c>
      <c r="FN37" s="159">
        <v>21.831299999999999</v>
      </c>
      <c r="FO37" s="159">
        <v>-11.719900000000001</v>
      </c>
      <c r="FP37" s="158"/>
      <c r="FQ37" s="159">
        <v>22.36</v>
      </c>
      <c r="FR37" s="159">
        <v>-17.27</v>
      </c>
      <c r="FS37" s="159">
        <v>-0.79969999999999997</v>
      </c>
      <c r="FT37" s="159">
        <v>0.29780000000000001</v>
      </c>
      <c r="FU37" s="159">
        <v>0.74</v>
      </c>
      <c r="FV37" s="159">
        <v>2.25</v>
      </c>
      <c r="FW37" s="159">
        <v>-22.095600000000001</v>
      </c>
      <c r="FX37" s="159">
        <v>0</v>
      </c>
      <c r="FY37" s="159">
        <v>4.9539999999999997</v>
      </c>
      <c r="FZ37" s="159">
        <v>1.0189999999999999</v>
      </c>
      <c r="GA37" s="159">
        <v>2.5567000000000002</v>
      </c>
      <c r="GB37" s="159">
        <v>14.41</v>
      </c>
      <c r="GC37" s="159">
        <v>-14.117000000000001</v>
      </c>
      <c r="GD37" s="159">
        <v>-6.1345999999999998</v>
      </c>
      <c r="GE37" s="159">
        <v>-2.94</v>
      </c>
      <c r="GF37" s="159">
        <v>22.875299999999999</v>
      </c>
      <c r="GG37" s="158"/>
      <c r="GH37" s="159">
        <v>27.852900000000002</v>
      </c>
      <c r="GI37" s="158"/>
      <c r="GJ37" s="159">
        <v>-20.308</v>
      </c>
      <c r="GK37" s="159">
        <v>2.8896000000000002</v>
      </c>
      <c r="GL37" s="158"/>
      <c r="GM37" s="158"/>
      <c r="GN37" s="159">
        <v>-11.226900000000001</v>
      </c>
      <c r="GO37" s="159">
        <v>-18.465800000000002</v>
      </c>
      <c r="GP37" s="159">
        <v>4.8211000000000004</v>
      </c>
      <c r="GQ37" s="159">
        <v>-32.604399999999998</v>
      </c>
      <c r="GR37" s="159">
        <v>5.5157999999999996</v>
      </c>
      <c r="GS37" s="159">
        <v>5.5864000000000003</v>
      </c>
      <c r="GT37" s="159">
        <v>150.07749999999999</v>
      </c>
      <c r="GU37" s="159">
        <v>-4.8544999999999998</v>
      </c>
      <c r="GV37" s="159">
        <v>-6.165</v>
      </c>
      <c r="GW37" s="159">
        <v>-17.2484</v>
      </c>
      <c r="GX37" s="159">
        <v>5.2309000000000001</v>
      </c>
      <c r="GY37" s="159">
        <v>5.9630000000000001</v>
      </c>
      <c r="GZ37" s="159">
        <v>6.0445000000000002</v>
      </c>
      <c r="HA37" s="159">
        <v>5</v>
      </c>
      <c r="HB37" s="159">
        <v>5.0458999999999996</v>
      </c>
      <c r="HC37" s="159">
        <v>5.9278000000000004</v>
      </c>
      <c r="HD37" s="159">
        <v>-8.3800000000000008</v>
      </c>
      <c r="HE37" s="159">
        <v>0</v>
      </c>
      <c r="HF37" s="159">
        <v>31.801100000000002</v>
      </c>
      <c r="HG37" s="159">
        <v>-12.990600000000001</v>
      </c>
      <c r="HH37" s="159">
        <v>38.618600000000001</v>
      </c>
      <c r="HI37" s="159">
        <v>4.5301999999999998</v>
      </c>
      <c r="HJ37" s="159">
        <v>5.1845999999999997</v>
      </c>
      <c r="HK37" s="159">
        <v>0</v>
      </c>
      <c r="HL37" s="159">
        <v>-5.4526000000000003</v>
      </c>
      <c r="HM37" s="159">
        <v>0</v>
      </c>
      <c r="HN37" s="159">
        <v>-11.932499999999999</v>
      </c>
      <c r="HO37" s="158"/>
      <c r="HP37" s="159">
        <v>14.7536</v>
      </c>
      <c r="HQ37" s="159">
        <v>-18.197800000000001</v>
      </c>
      <c r="HR37" s="159">
        <v>-17.857199999999999</v>
      </c>
      <c r="HS37" s="159">
        <v>-20.651700000000002</v>
      </c>
      <c r="HT37" s="159">
        <v>-20.878599999999999</v>
      </c>
      <c r="HU37" s="159">
        <v>16.98</v>
      </c>
      <c r="HV37" s="159">
        <v>17.05</v>
      </c>
      <c r="HW37" s="159">
        <v>-26.4</v>
      </c>
      <c r="HX37" s="159">
        <v>-26.7</v>
      </c>
      <c r="HY37" s="159">
        <v>-0.1053</v>
      </c>
      <c r="HZ37" s="159">
        <v>2.72</v>
      </c>
      <c r="IA37" s="159">
        <v>74.522400000000005</v>
      </c>
      <c r="IB37" s="159">
        <v>10.6739</v>
      </c>
      <c r="IC37" s="159">
        <v>10.2707</v>
      </c>
      <c r="ID37" s="158"/>
      <c r="IE37" s="159">
        <v>-32</v>
      </c>
      <c r="IF37" s="159">
        <v>1.3</v>
      </c>
      <c r="IG37" s="159">
        <v>0.8</v>
      </c>
      <c r="IH37" s="159">
        <v>-17.575500000000002</v>
      </c>
      <c r="II37" s="159">
        <v>-17.741299999999999</v>
      </c>
      <c r="IJ37" s="159">
        <v>-122.03919999999999</v>
      </c>
      <c r="IK37" s="159">
        <v>28.5444</v>
      </c>
      <c r="IL37" s="159">
        <v>-228.1455</v>
      </c>
      <c r="IM37" s="159">
        <v>-11.955299999999999</v>
      </c>
      <c r="IN37" s="159">
        <v>-5.4936999999999996</v>
      </c>
      <c r="IO37" s="159">
        <v>63.1051</v>
      </c>
      <c r="IP37" s="159">
        <v>104.3262</v>
      </c>
      <c r="IQ37" s="159">
        <v>102.1992</v>
      </c>
      <c r="IR37" s="159">
        <v>111.0248</v>
      </c>
      <c r="IS37" s="159">
        <v>-12.8903</v>
      </c>
      <c r="IT37" s="159">
        <v>20.060600000000001</v>
      </c>
      <c r="IU37" s="159">
        <v>20.747699999999998</v>
      </c>
      <c r="IV37" s="159">
        <v>6.8086000000000002</v>
      </c>
      <c r="IW37" s="159">
        <v>103.3385</v>
      </c>
      <c r="IX37" s="158"/>
      <c r="IY37" s="159">
        <v>19.517299999999999</v>
      </c>
      <c r="IZ37" s="159">
        <v>-16.078399999999998</v>
      </c>
      <c r="JA37" s="159">
        <v>-1.0535000000000001</v>
      </c>
      <c r="JB37" s="158"/>
      <c r="JC37" s="159">
        <v>-7.92</v>
      </c>
      <c r="JD37" s="159">
        <v>-1.1120000000000001</v>
      </c>
      <c r="JE37" s="159">
        <v>-1.1279999999999999</v>
      </c>
      <c r="JF37" s="159">
        <v>3.6</v>
      </c>
      <c r="JG37" s="159">
        <v>-0.24</v>
      </c>
      <c r="JH37" s="159">
        <v>-4.2019000000000002</v>
      </c>
      <c r="JI37" s="159">
        <v>-5.8</v>
      </c>
      <c r="JJ37" s="159">
        <v>5.2445000000000004</v>
      </c>
      <c r="JK37" s="159">
        <v>-9.5780999999999992</v>
      </c>
      <c r="JL37" s="159">
        <v>4.5</v>
      </c>
      <c r="JM37" s="159">
        <v>4.0149999999999997</v>
      </c>
      <c r="JN37" s="159">
        <v>4.9000000000000004</v>
      </c>
      <c r="JO37" s="158"/>
      <c r="JP37" s="158"/>
      <c r="JQ37" s="159">
        <v>4.2819000000000003</v>
      </c>
      <c r="JR37" s="159">
        <v>4.6098999999999997</v>
      </c>
      <c r="JS37" s="159">
        <v>3.5097</v>
      </c>
      <c r="JT37" s="158"/>
      <c r="JU37" s="159">
        <v>15.7</v>
      </c>
      <c r="JV37" s="159">
        <v>0.56200000000000006</v>
      </c>
      <c r="JW37" s="159">
        <v>0.88</v>
      </c>
      <c r="JX37" s="158"/>
      <c r="JY37" s="159">
        <v>3.4279000000000002</v>
      </c>
      <c r="JZ37" s="159">
        <v>-18.166699999999999</v>
      </c>
      <c r="KA37" s="159">
        <v>-23.022099999999998</v>
      </c>
      <c r="KB37" s="159">
        <v>5.2328999999999999</v>
      </c>
      <c r="KC37" s="159">
        <v>13.0364</v>
      </c>
      <c r="KD37" s="159">
        <v>-19.535599999999999</v>
      </c>
      <c r="KE37" s="159">
        <v>5.0541999999999998</v>
      </c>
      <c r="KF37" s="159">
        <v>-15.6</v>
      </c>
      <c r="KG37" s="159">
        <v>-1.8</v>
      </c>
      <c r="KH37" s="158"/>
      <c r="KI37" s="159">
        <v>-54.188000000000002</v>
      </c>
    </row>
    <row r="38" spans="1:295" ht="18" customHeight="1" x14ac:dyDescent="0.3">
      <c r="A38" s="155" t="s">
        <v>72</v>
      </c>
      <c r="B38" s="155" t="s">
        <v>863</v>
      </c>
      <c r="C38" s="159">
        <v>0</v>
      </c>
      <c r="D38" s="159">
        <v>5.6447000000000003</v>
      </c>
      <c r="E38" s="159">
        <v>-10.1896</v>
      </c>
      <c r="F38" s="159">
        <v>4.2930000000000001</v>
      </c>
      <c r="G38" s="159">
        <v>6.2552000000000003</v>
      </c>
      <c r="H38" s="158"/>
      <c r="I38" s="159">
        <v>19.362500000000001</v>
      </c>
      <c r="J38" s="158"/>
      <c r="K38" s="159">
        <v>23.414200000000001</v>
      </c>
      <c r="L38" s="159">
        <v>10.1617</v>
      </c>
      <c r="M38" s="159">
        <v>9.8681999999999999</v>
      </c>
      <c r="N38" s="159">
        <v>-24.42</v>
      </c>
      <c r="O38" s="159">
        <v>-35.200000000000003</v>
      </c>
      <c r="P38" s="159">
        <v>13.2</v>
      </c>
      <c r="Q38" s="159">
        <v>8.2799999999999994</v>
      </c>
      <c r="R38" s="158"/>
      <c r="S38" s="159">
        <v>2.8483999999999998</v>
      </c>
      <c r="T38" s="159">
        <v>8.8325999999999993</v>
      </c>
      <c r="U38" s="159">
        <v>5.6430999999999996</v>
      </c>
      <c r="V38" s="159">
        <v>5.6513</v>
      </c>
      <c r="W38" s="159">
        <v>10.1286</v>
      </c>
      <c r="X38" s="159">
        <v>8.2672000000000008</v>
      </c>
      <c r="Y38" s="159">
        <v>-5.9710999999999999</v>
      </c>
      <c r="Z38" s="159">
        <v>2.3626999999999998</v>
      </c>
      <c r="AA38" s="158"/>
      <c r="AB38" s="159">
        <v>-0.88270000000000004</v>
      </c>
      <c r="AC38" s="159">
        <v>-0.13400000000000001</v>
      </c>
      <c r="AD38" s="159">
        <v>-0.14099999999999999</v>
      </c>
      <c r="AE38" s="159">
        <v>11.182</v>
      </c>
      <c r="AF38" s="159">
        <v>2.2200000000000002</v>
      </c>
      <c r="AG38" s="159">
        <v>4.4000000000000004</v>
      </c>
      <c r="AH38" s="159">
        <v>1.7849999999999999</v>
      </c>
      <c r="AI38" s="159">
        <v>0.14699999999999999</v>
      </c>
      <c r="AJ38" s="159">
        <v>-15.4</v>
      </c>
      <c r="AK38" s="159">
        <v>-15.31</v>
      </c>
      <c r="AL38" s="158"/>
      <c r="AM38" s="159">
        <v>-9.34</v>
      </c>
      <c r="AN38" s="159">
        <v>-9.34</v>
      </c>
      <c r="AO38" s="159">
        <v>6.2544000000000004</v>
      </c>
      <c r="AP38" s="159">
        <v>2.9607999999999999</v>
      </c>
      <c r="AQ38" s="159">
        <v>17.9908</v>
      </c>
      <c r="AR38" s="159">
        <v>21.180800000000001</v>
      </c>
      <c r="AS38" s="159">
        <v>-7.3006000000000002</v>
      </c>
      <c r="AT38" s="159">
        <v>-2.5451999999999999</v>
      </c>
      <c r="AU38" s="159">
        <v>-2.3643999999999998</v>
      </c>
      <c r="AV38" s="159">
        <v>7.8962000000000003</v>
      </c>
      <c r="AW38" s="159">
        <v>6.8773999999999997</v>
      </c>
      <c r="AX38" s="159">
        <v>-16.209099999999999</v>
      </c>
      <c r="AY38" s="159">
        <v>-16.343</v>
      </c>
      <c r="AZ38" s="159">
        <v>3.5632999999999999</v>
      </c>
      <c r="BA38" s="159">
        <v>13.436999999999999</v>
      </c>
      <c r="BB38" s="159">
        <v>100.2124</v>
      </c>
      <c r="BC38" s="159">
        <v>18.729399999999998</v>
      </c>
      <c r="BD38" s="159">
        <v>-6</v>
      </c>
      <c r="BE38" s="159">
        <v>-5.9</v>
      </c>
      <c r="BF38" s="159">
        <v>-30.489100000000001</v>
      </c>
      <c r="BG38" s="159">
        <v>-29.882400000000001</v>
      </c>
      <c r="BH38" s="159">
        <v>-2.6474000000000002</v>
      </c>
      <c r="BI38" s="158"/>
      <c r="BJ38" s="159">
        <v>6.0256999999999996</v>
      </c>
      <c r="BK38" s="159">
        <v>8.2312999999999992</v>
      </c>
      <c r="BL38" s="159">
        <v>5.2163000000000004</v>
      </c>
      <c r="BM38" s="159">
        <v>3.4384999999999999</v>
      </c>
      <c r="BN38" s="159">
        <v>-146.9161</v>
      </c>
      <c r="BO38" s="159">
        <v>91.860699999999994</v>
      </c>
      <c r="BP38" s="159">
        <v>91.463899999999995</v>
      </c>
      <c r="BQ38" s="159">
        <v>31.505099999999999</v>
      </c>
      <c r="BR38" s="159">
        <v>-60.716900000000003</v>
      </c>
      <c r="BS38" s="158"/>
      <c r="BT38" s="158"/>
      <c r="BU38" s="158"/>
      <c r="BV38" s="159">
        <v>31.994399999999999</v>
      </c>
      <c r="BW38" s="159">
        <v>14.44</v>
      </c>
      <c r="BX38" s="159">
        <v>7.26</v>
      </c>
      <c r="BY38" s="159">
        <v>-12.56</v>
      </c>
      <c r="BZ38" s="159">
        <v>11.96</v>
      </c>
      <c r="CA38" s="159">
        <v>-24.1081</v>
      </c>
      <c r="CB38" s="159">
        <v>-24.242000000000001</v>
      </c>
      <c r="CC38" s="159">
        <v>29.324300000000001</v>
      </c>
      <c r="CD38" s="159">
        <v>27.954999999999998</v>
      </c>
      <c r="CE38" s="159">
        <v>-6.0147000000000004</v>
      </c>
      <c r="CF38" s="159">
        <v>-5.3327</v>
      </c>
      <c r="CG38" s="159">
        <v>-5.0528000000000004</v>
      </c>
      <c r="CH38" s="159">
        <v>6.6119000000000003</v>
      </c>
      <c r="CI38" s="159">
        <v>18.895299999999999</v>
      </c>
      <c r="CJ38" s="158"/>
      <c r="CK38" s="158"/>
      <c r="CL38" s="159">
        <v>69.7</v>
      </c>
      <c r="CM38" s="159">
        <v>-34.5</v>
      </c>
      <c r="CN38" s="159">
        <v>-3.85</v>
      </c>
      <c r="CO38" s="159">
        <v>40.889200000000002</v>
      </c>
      <c r="CP38" s="159">
        <v>41.7181</v>
      </c>
      <c r="CQ38" s="159">
        <v>39.292900000000003</v>
      </c>
      <c r="CR38" s="159">
        <v>76.915199999999999</v>
      </c>
      <c r="CS38" s="159">
        <v>78.001400000000004</v>
      </c>
      <c r="CT38" s="159">
        <v>-22.962399999999999</v>
      </c>
      <c r="CU38" s="159">
        <v>-72.359899999999996</v>
      </c>
      <c r="CV38" s="159">
        <v>-16.489699999999999</v>
      </c>
      <c r="CW38" s="159">
        <v>2.7961</v>
      </c>
      <c r="CX38" s="159">
        <v>32.659999999999997</v>
      </c>
      <c r="CY38" s="159">
        <v>24.5</v>
      </c>
      <c r="CZ38" s="159">
        <v>13.442399999999999</v>
      </c>
      <c r="DA38" s="159">
        <v>13.577299999999999</v>
      </c>
      <c r="DB38" s="159">
        <v>-13.3</v>
      </c>
      <c r="DC38" s="159">
        <v>25.5123</v>
      </c>
      <c r="DD38" s="159">
        <v>-20.347899999999999</v>
      </c>
      <c r="DE38" s="159">
        <v>-19.974599999999999</v>
      </c>
      <c r="DF38" s="159">
        <v>24.3779</v>
      </c>
      <c r="DG38" s="159">
        <v>1.43E-2</v>
      </c>
      <c r="DH38" s="159">
        <v>-7.0288000000000004</v>
      </c>
      <c r="DI38" s="159">
        <v>-14.9</v>
      </c>
      <c r="DJ38" s="159">
        <v>-13.3</v>
      </c>
      <c r="DK38" s="159">
        <v>-3.0053999999999998</v>
      </c>
      <c r="DL38" s="159">
        <v>6.1771000000000003</v>
      </c>
      <c r="DM38" s="159">
        <v>43.3765</v>
      </c>
      <c r="DN38" s="159">
        <v>15.591699999999999</v>
      </c>
      <c r="DO38" s="159">
        <v>6.87</v>
      </c>
      <c r="DP38" s="159">
        <v>-3.73</v>
      </c>
      <c r="DQ38" s="159">
        <v>12.8925</v>
      </c>
      <c r="DR38" s="159">
        <v>-24.353899999999999</v>
      </c>
      <c r="DS38" s="159">
        <v>-7.31</v>
      </c>
      <c r="DT38" s="159">
        <v>-7.39</v>
      </c>
      <c r="DU38" s="159">
        <v>24.06</v>
      </c>
      <c r="DV38" s="159">
        <v>26.72</v>
      </c>
      <c r="DW38" s="159">
        <v>-25.890899999999998</v>
      </c>
      <c r="DX38" s="159">
        <v>-13.1091</v>
      </c>
      <c r="DY38" s="159">
        <v>-42.401899999999998</v>
      </c>
      <c r="DZ38" s="159">
        <v>-41.472700000000003</v>
      </c>
      <c r="EA38" s="159">
        <v>28.7867</v>
      </c>
      <c r="EB38" s="159">
        <v>6.8053999999999997</v>
      </c>
      <c r="EC38" s="159">
        <v>-2.91</v>
      </c>
      <c r="ED38" s="159">
        <v>-3.3879999999999999</v>
      </c>
      <c r="EE38" s="159">
        <v>-16.664000000000001</v>
      </c>
      <c r="EF38" s="159">
        <v>-21.810300000000002</v>
      </c>
      <c r="EG38" s="159">
        <v>-12.769</v>
      </c>
      <c r="EH38" s="159">
        <v>-96.409199999999998</v>
      </c>
      <c r="EI38" s="159">
        <v>-80.8155</v>
      </c>
      <c r="EJ38" s="158"/>
      <c r="EK38" s="159">
        <v>-11.324</v>
      </c>
      <c r="EL38" s="159">
        <v>-10.5472</v>
      </c>
      <c r="EM38" s="159">
        <v>24.525099999999998</v>
      </c>
      <c r="EN38" s="159">
        <v>-5.4622999999999999</v>
      </c>
      <c r="EO38" s="159">
        <v>-5.6624999999999996</v>
      </c>
      <c r="EP38" s="159">
        <v>-9.2200000000000006</v>
      </c>
      <c r="EQ38" s="159">
        <v>-22.889399999999998</v>
      </c>
      <c r="ER38" s="159">
        <v>-22.384899999999998</v>
      </c>
      <c r="ES38" s="159">
        <v>13.6046</v>
      </c>
      <c r="ET38" s="159">
        <v>13.1</v>
      </c>
      <c r="EU38" s="159">
        <v>-9.6</v>
      </c>
      <c r="EV38" s="159">
        <v>0.4</v>
      </c>
      <c r="EW38" s="159">
        <v>3.7160000000000002</v>
      </c>
      <c r="EX38" s="159">
        <v>-5.4783999999999997</v>
      </c>
      <c r="EY38" s="159">
        <v>-6.2718999999999996</v>
      </c>
      <c r="EZ38" s="159">
        <v>4.7404999999999999</v>
      </c>
      <c r="FA38" s="159">
        <v>2.0457999999999998</v>
      </c>
      <c r="FB38" s="159">
        <v>11.2494</v>
      </c>
      <c r="FC38" s="159">
        <v>-26.745100000000001</v>
      </c>
      <c r="FD38" s="158"/>
      <c r="FE38" s="159">
        <v>0.57069999999999999</v>
      </c>
      <c r="FF38" s="159">
        <v>0.78100000000000003</v>
      </c>
      <c r="FG38" s="159">
        <v>0</v>
      </c>
      <c r="FH38" s="159">
        <v>0</v>
      </c>
      <c r="FI38" s="159">
        <v>0</v>
      </c>
      <c r="FJ38" s="159">
        <v>11.387</v>
      </c>
      <c r="FK38" s="159">
        <v>11.052099999999999</v>
      </c>
      <c r="FL38" s="159">
        <v>-22.4391</v>
      </c>
      <c r="FM38" s="159">
        <v>24.184799999999999</v>
      </c>
      <c r="FN38" s="159">
        <v>24.3749</v>
      </c>
      <c r="FO38" s="159">
        <v>-10.452500000000001</v>
      </c>
      <c r="FP38" s="158"/>
      <c r="FQ38" s="159">
        <v>20.904900000000001</v>
      </c>
      <c r="FR38" s="159">
        <v>-17.07</v>
      </c>
      <c r="FS38" s="159">
        <v>-1.1147</v>
      </c>
      <c r="FT38" s="159">
        <v>0.25380000000000003</v>
      </c>
      <c r="FU38" s="159">
        <v>0.91</v>
      </c>
      <c r="FV38" s="159">
        <v>2.56</v>
      </c>
      <c r="FW38" s="159">
        <v>-21.811299999999999</v>
      </c>
      <c r="FX38" s="159">
        <v>0</v>
      </c>
      <c r="FY38" s="159">
        <v>4.923</v>
      </c>
      <c r="FZ38" s="159">
        <v>0.92800000000000005</v>
      </c>
      <c r="GA38" s="159">
        <v>2.3031000000000001</v>
      </c>
      <c r="GB38" s="159">
        <v>15.59</v>
      </c>
      <c r="GC38" s="159">
        <v>-15.441700000000001</v>
      </c>
      <c r="GD38" s="159">
        <v>-6.8425000000000002</v>
      </c>
      <c r="GE38" s="159">
        <v>-2.88</v>
      </c>
      <c r="GF38" s="159">
        <v>24.393000000000001</v>
      </c>
      <c r="GG38" s="158"/>
      <c r="GH38" s="159">
        <v>27.933700000000002</v>
      </c>
      <c r="GI38" s="158"/>
      <c r="GJ38" s="159">
        <v>-19.907800000000002</v>
      </c>
      <c r="GK38" s="159">
        <v>2.9152</v>
      </c>
      <c r="GL38" s="158"/>
      <c r="GM38" s="158"/>
      <c r="GN38" s="158"/>
      <c r="GO38" s="159">
        <v>-18.825299999999999</v>
      </c>
      <c r="GP38" s="159">
        <v>7.2671000000000001</v>
      </c>
      <c r="GQ38" s="159">
        <v>-33.108600000000003</v>
      </c>
      <c r="GR38" s="159">
        <v>5.3779000000000003</v>
      </c>
      <c r="GS38" s="159">
        <v>3.0767000000000002</v>
      </c>
      <c r="GT38" s="159">
        <v>144.28039999999999</v>
      </c>
      <c r="GU38" s="159">
        <v>-4.4706999999999999</v>
      </c>
      <c r="GV38" s="159">
        <v>-6.8993000000000002</v>
      </c>
      <c r="GW38" s="159">
        <v>-17.190000000000001</v>
      </c>
      <c r="GX38" s="159">
        <v>5.5738000000000003</v>
      </c>
      <c r="GY38" s="159">
        <v>6.3438999999999997</v>
      </c>
      <c r="GZ38" s="159">
        <v>6.4480000000000004</v>
      </c>
      <c r="HA38" s="158"/>
      <c r="HB38" s="159">
        <v>4.7565</v>
      </c>
      <c r="HC38" s="159">
        <v>6.0933999999999999</v>
      </c>
      <c r="HD38" s="159">
        <v>-7.54</v>
      </c>
      <c r="HE38" s="159">
        <v>0</v>
      </c>
      <c r="HF38" s="159">
        <v>29.931799999999999</v>
      </c>
      <c r="HG38" s="159">
        <v>-13.6869</v>
      </c>
      <c r="HH38" s="159">
        <v>41.259599999999999</v>
      </c>
      <c r="HI38" s="159">
        <v>1.7709999999999999</v>
      </c>
      <c r="HJ38" s="159">
        <v>2.2656999999999998</v>
      </c>
      <c r="HK38" s="159">
        <v>0</v>
      </c>
      <c r="HL38" s="159">
        <v>0</v>
      </c>
      <c r="HM38" s="159">
        <v>0</v>
      </c>
      <c r="HN38" s="159">
        <v>-12.564500000000001</v>
      </c>
      <c r="HO38" s="158"/>
      <c r="HP38" s="158"/>
      <c r="HQ38" s="159">
        <v>-17.6814</v>
      </c>
      <c r="HR38" s="159">
        <v>-17.209</v>
      </c>
      <c r="HS38" s="159">
        <v>-20.729500000000002</v>
      </c>
      <c r="HT38" s="159">
        <v>-20.1341</v>
      </c>
      <c r="HU38" s="159">
        <v>16.62</v>
      </c>
      <c r="HV38" s="159">
        <v>16.579999999999998</v>
      </c>
      <c r="HW38" s="159">
        <v>-25.9</v>
      </c>
      <c r="HX38" s="159">
        <v>-25.8</v>
      </c>
      <c r="HY38" s="159">
        <v>-0.12180000000000001</v>
      </c>
      <c r="HZ38" s="159">
        <v>1.68</v>
      </c>
      <c r="IA38" s="159">
        <v>72.186099999999996</v>
      </c>
      <c r="IB38" s="159">
        <v>10.9611</v>
      </c>
      <c r="IC38" s="159">
        <v>10.8865</v>
      </c>
      <c r="ID38" s="159">
        <v>-15.3</v>
      </c>
      <c r="IE38" s="159">
        <v>-31.6</v>
      </c>
      <c r="IF38" s="159">
        <v>0.9</v>
      </c>
      <c r="IG38" s="159">
        <v>0.3</v>
      </c>
      <c r="IH38" s="159">
        <v>-17.752500000000001</v>
      </c>
      <c r="II38" s="159">
        <v>-17.740600000000001</v>
      </c>
      <c r="IJ38" s="159">
        <v>-126.55549999999999</v>
      </c>
      <c r="IK38" s="159">
        <v>29.180700000000002</v>
      </c>
      <c r="IL38" s="159">
        <v>-227.74789999999999</v>
      </c>
      <c r="IM38" s="159">
        <v>-11.863799999999999</v>
      </c>
      <c r="IN38" s="159">
        <v>-10.8606</v>
      </c>
      <c r="IO38" s="159">
        <v>63.1569</v>
      </c>
      <c r="IP38" s="159">
        <v>106.90770000000001</v>
      </c>
      <c r="IQ38" s="159">
        <v>102.3642</v>
      </c>
      <c r="IR38" s="159">
        <v>113.9419</v>
      </c>
      <c r="IS38" s="159">
        <v>-13.600300000000001</v>
      </c>
      <c r="IT38" s="159">
        <v>17.614100000000001</v>
      </c>
      <c r="IU38" s="159">
        <v>21.587199999999999</v>
      </c>
      <c r="IV38" s="159">
        <v>6.6083999999999996</v>
      </c>
      <c r="IW38" s="159">
        <v>107.5677</v>
      </c>
      <c r="IX38" s="159">
        <v>-230.2088</v>
      </c>
      <c r="IY38" s="159">
        <v>22.032800000000002</v>
      </c>
      <c r="IZ38" s="159">
        <v>-18.5458</v>
      </c>
      <c r="JA38" s="159">
        <v>-0.9607</v>
      </c>
      <c r="JB38" s="158"/>
      <c r="JC38" s="159">
        <v>-7.44</v>
      </c>
      <c r="JD38" s="159">
        <v>-1.052</v>
      </c>
      <c r="JE38" s="159">
        <v>-1.069</v>
      </c>
      <c r="JF38" s="159">
        <v>3.36</v>
      </c>
      <c r="JG38" s="159">
        <v>0.24</v>
      </c>
      <c r="JH38" s="159">
        <v>-4.0659000000000001</v>
      </c>
      <c r="JI38" s="159">
        <v>-6.0044000000000004</v>
      </c>
      <c r="JJ38" s="159">
        <v>5.2750000000000004</v>
      </c>
      <c r="JK38" s="159">
        <v>-9.6085999999999991</v>
      </c>
      <c r="JL38" s="159">
        <v>4.0999999999999996</v>
      </c>
      <c r="JM38" s="159">
        <v>3.8849999999999998</v>
      </c>
      <c r="JN38" s="159">
        <v>3.702</v>
      </c>
      <c r="JO38" s="158"/>
      <c r="JP38" s="158"/>
      <c r="JQ38" s="159">
        <v>3.4285000000000001</v>
      </c>
      <c r="JR38" s="159">
        <v>4.0956999999999999</v>
      </c>
      <c r="JS38" s="159">
        <v>3.8008000000000002</v>
      </c>
      <c r="JT38" s="158"/>
      <c r="JU38" s="159">
        <v>15.5</v>
      </c>
      <c r="JV38" s="159">
        <v>-0.39660000000000001</v>
      </c>
      <c r="JW38" s="159">
        <v>0.81</v>
      </c>
      <c r="JX38" s="158"/>
      <c r="JY38" s="159">
        <v>3.9765000000000001</v>
      </c>
      <c r="JZ38" s="159">
        <v>-18.356300000000001</v>
      </c>
      <c r="KA38" s="159">
        <v>-23.787500000000001</v>
      </c>
      <c r="KB38" s="159">
        <v>6.101</v>
      </c>
      <c r="KC38" s="159">
        <v>14.131600000000001</v>
      </c>
      <c r="KD38" s="159">
        <v>-20.3979</v>
      </c>
      <c r="KE38" s="159">
        <v>5.2900999999999998</v>
      </c>
      <c r="KF38" s="159">
        <v>-15.4</v>
      </c>
      <c r="KG38" s="159">
        <v>-2</v>
      </c>
      <c r="KH38" s="158"/>
      <c r="KI38" s="159">
        <v>-54.377699999999997</v>
      </c>
    </row>
    <row r="39" spans="1:295" ht="18" customHeight="1" x14ac:dyDescent="0.3">
      <c r="A39" s="155" t="s">
        <v>72</v>
      </c>
      <c r="B39" s="155" t="s">
        <v>864</v>
      </c>
      <c r="C39" s="159">
        <v>0</v>
      </c>
      <c r="D39" s="159">
        <v>5.3395999999999999</v>
      </c>
      <c r="E39" s="159">
        <v>-9.8352000000000004</v>
      </c>
      <c r="F39" s="159">
        <v>4.3902999999999999</v>
      </c>
      <c r="G39" s="159">
        <v>5.9859999999999998</v>
      </c>
      <c r="H39" s="158"/>
      <c r="I39" s="159">
        <v>18.733499999999999</v>
      </c>
      <c r="J39" s="158"/>
      <c r="K39" s="159">
        <v>23.8126</v>
      </c>
      <c r="L39" s="159">
        <v>10.3797</v>
      </c>
      <c r="M39" s="159">
        <v>10.016</v>
      </c>
      <c r="N39" s="159">
        <v>-22.2</v>
      </c>
      <c r="O39" s="159">
        <v>-37.4</v>
      </c>
      <c r="P39" s="158"/>
      <c r="Q39" s="158"/>
      <c r="R39" s="159">
        <v>-26.4</v>
      </c>
      <c r="S39" s="159">
        <v>2.6705999999999999</v>
      </c>
      <c r="T39" s="159">
        <v>7.7382999999999997</v>
      </c>
      <c r="U39" s="159">
        <v>6.0003000000000002</v>
      </c>
      <c r="V39" s="159">
        <v>5.9577</v>
      </c>
      <c r="W39" s="159">
        <v>10.625999999999999</v>
      </c>
      <c r="X39" s="159">
        <v>8.5716999999999999</v>
      </c>
      <c r="Y39" s="159">
        <v>-5.9877000000000002</v>
      </c>
      <c r="Z39" s="159">
        <v>2.0851999999999999</v>
      </c>
      <c r="AA39" s="158"/>
      <c r="AB39" s="159">
        <v>-0.88929999999999998</v>
      </c>
      <c r="AC39" s="159">
        <v>-0.123</v>
      </c>
      <c r="AD39" s="159">
        <v>-0.126</v>
      </c>
      <c r="AE39" s="159">
        <v>11.164999999999999</v>
      </c>
      <c r="AF39" s="159">
        <v>0</v>
      </c>
      <c r="AG39" s="158"/>
      <c r="AH39" s="159">
        <v>2.1280000000000001</v>
      </c>
      <c r="AI39" s="159">
        <v>0.14799999999999999</v>
      </c>
      <c r="AJ39" s="159">
        <v>-15.21</v>
      </c>
      <c r="AK39" s="159">
        <v>-15.41</v>
      </c>
      <c r="AL39" s="158"/>
      <c r="AM39" s="159">
        <v>-9.49</v>
      </c>
      <c r="AN39" s="159">
        <v>-9.4600000000000009</v>
      </c>
      <c r="AO39" s="159">
        <v>6.7544000000000004</v>
      </c>
      <c r="AP39" s="159">
        <v>3.0865999999999998</v>
      </c>
      <c r="AQ39" s="159">
        <v>18.676600000000001</v>
      </c>
      <c r="AR39" s="159">
        <v>22.753</v>
      </c>
      <c r="AS39" s="159">
        <v>-7.1932999999999998</v>
      </c>
      <c r="AT39" s="159">
        <v>-0.13389999999999999</v>
      </c>
      <c r="AU39" s="159">
        <v>0.89080000000000004</v>
      </c>
      <c r="AV39" s="159">
        <v>-3.5799999999999998E-2</v>
      </c>
      <c r="AW39" s="159">
        <v>-0.36109999999999998</v>
      </c>
      <c r="AX39" s="159">
        <v>-19.558</v>
      </c>
      <c r="AY39" s="159">
        <v>-14.6015</v>
      </c>
      <c r="AZ39" s="159">
        <v>1.9851000000000001</v>
      </c>
      <c r="BA39" s="159">
        <v>10.1739</v>
      </c>
      <c r="BB39" s="159">
        <v>103.94670000000001</v>
      </c>
      <c r="BC39" s="159">
        <v>18.4984</v>
      </c>
      <c r="BD39" s="159">
        <v>-5.0999999999999996</v>
      </c>
      <c r="BE39" s="159">
        <v>-5</v>
      </c>
      <c r="BF39" s="159">
        <v>-32.746899999999997</v>
      </c>
      <c r="BG39" s="159">
        <v>-32.336399999999998</v>
      </c>
      <c r="BH39" s="159">
        <v>-2.6922999999999999</v>
      </c>
      <c r="BI39" s="158"/>
      <c r="BJ39" s="159">
        <v>10.879200000000001</v>
      </c>
      <c r="BK39" s="159">
        <v>7.6040999999999999</v>
      </c>
      <c r="BL39" s="159">
        <v>4.7999000000000001</v>
      </c>
      <c r="BM39" s="159">
        <v>3.2046000000000001</v>
      </c>
      <c r="BN39" s="159">
        <v>-152.28729999999999</v>
      </c>
      <c r="BO39" s="159">
        <v>94.698899999999995</v>
      </c>
      <c r="BP39" s="159">
        <v>95.950199999999995</v>
      </c>
      <c r="BQ39" s="159">
        <v>22.615500000000001</v>
      </c>
      <c r="BR39" s="159">
        <v>-65.208399999999997</v>
      </c>
      <c r="BS39" s="158"/>
      <c r="BT39" s="158"/>
      <c r="BU39" s="158"/>
      <c r="BV39" s="159">
        <v>32.832700000000003</v>
      </c>
      <c r="BW39" s="159">
        <v>14.58</v>
      </c>
      <c r="BX39" s="159">
        <v>7.55</v>
      </c>
      <c r="BY39" s="159">
        <v>-12.13</v>
      </c>
      <c r="BZ39" s="159">
        <v>12.31</v>
      </c>
      <c r="CA39" s="159">
        <v>-23.0364</v>
      </c>
      <c r="CB39" s="159">
        <v>-22.9025</v>
      </c>
      <c r="CC39" s="159">
        <v>28.3538</v>
      </c>
      <c r="CD39" s="159">
        <v>27.2286</v>
      </c>
      <c r="CE39" s="159">
        <v>-5.7862999999999998</v>
      </c>
      <c r="CF39" s="159">
        <v>-4.4698000000000002</v>
      </c>
      <c r="CG39" s="159">
        <v>-4.1881000000000004</v>
      </c>
      <c r="CH39" s="159">
        <v>10.784800000000001</v>
      </c>
      <c r="CI39" s="159">
        <v>19.8355</v>
      </c>
      <c r="CJ39" s="158"/>
      <c r="CK39" s="158"/>
      <c r="CL39" s="159">
        <v>70.7</v>
      </c>
      <c r="CM39" s="159">
        <v>-36.200000000000003</v>
      </c>
      <c r="CN39" s="159">
        <v>-3.64</v>
      </c>
      <c r="CO39" s="159">
        <v>42.101300000000002</v>
      </c>
      <c r="CP39" s="159">
        <v>41.992199999999997</v>
      </c>
      <c r="CQ39" s="159">
        <v>40.335299999999997</v>
      </c>
      <c r="CR39" s="159">
        <v>79.125799999999998</v>
      </c>
      <c r="CS39" s="159">
        <v>79.835499999999996</v>
      </c>
      <c r="CT39" s="159">
        <v>-18.873100000000001</v>
      </c>
      <c r="CU39" s="159">
        <v>-77.410700000000006</v>
      </c>
      <c r="CV39" s="159">
        <v>-13.294600000000001</v>
      </c>
      <c r="CW39" s="159">
        <v>2.6286999999999998</v>
      </c>
      <c r="CX39" s="159">
        <v>31.31</v>
      </c>
      <c r="CY39" s="159">
        <v>23.91</v>
      </c>
      <c r="CZ39" s="159">
        <v>13.442399999999999</v>
      </c>
      <c r="DA39" s="159">
        <v>13.4796</v>
      </c>
      <c r="DB39" s="159">
        <v>-13.34</v>
      </c>
      <c r="DC39" s="159">
        <v>25.5123</v>
      </c>
      <c r="DD39" s="159">
        <v>-21.479399999999998</v>
      </c>
      <c r="DE39" s="159">
        <v>-21.5578</v>
      </c>
      <c r="DF39" s="159">
        <v>26.695599999999999</v>
      </c>
      <c r="DG39" s="159">
        <v>1.44E-2</v>
      </c>
      <c r="DH39" s="159">
        <v>-7.1700999999999997</v>
      </c>
      <c r="DI39" s="158"/>
      <c r="DJ39" s="159">
        <v>-13.1</v>
      </c>
      <c r="DK39" s="159">
        <v>-3.335</v>
      </c>
      <c r="DL39" s="159">
        <v>5.9901</v>
      </c>
      <c r="DM39" s="159">
        <v>43.061100000000003</v>
      </c>
      <c r="DN39" s="159">
        <v>15.220599999999999</v>
      </c>
      <c r="DO39" s="159">
        <v>6.55</v>
      </c>
      <c r="DP39" s="159">
        <v>-3.55</v>
      </c>
      <c r="DQ39" s="159">
        <v>13.041</v>
      </c>
      <c r="DR39" s="159">
        <v>-25.728999999999999</v>
      </c>
      <c r="DS39" s="159">
        <v>-6.98</v>
      </c>
      <c r="DT39" s="159">
        <v>-7.06</v>
      </c>
      <c r="DU39" s="159">
        <v>23.63</v>
      </c>
      <c r="DV39" s="159">
        <v>27.05</v>
      </c>
      <c r="DW39" s="159">
        <v>-27</v>
      </c>
      <c r="DX39" s="159">
        <v>-13.4636</v>
      </c>
      <c r="DY39" s="159">
        <v>-42.7273</v>
      </c>
      <c r="DZ39" s="159">
        <v>-41.327300000000001</v>
      </c>
      <c r="EA39" s="158"/>
      <c r="EB39" s="158"/>
      <c r="EC39" s="158"/>
      <c r="ED39" s="158"/>
      <c r="EE39" s="158"/>
      <c r="EF39" s="158"/>
      <c r="EG39" s="159">
        <v>-11.249000000000001</v>
      </c>
      <c r="EH39" s="159">
        <v>-95.066599999999994</v>
      </c>
      <c r="EI39" s="159">
        <v>-77.126400000000004</v>
      </c>
      <c r="EJ39" s="158"/>
      <c r="EK39" s="159">
        <v>-11.3024</v>
      </c>
      <c r="EL39" s="159">
        <v>-9.9831000000000003</v>
      </c>
      <c r="EM39" s="159">
        <v>23.1004</v>
      </c>
      <c r="EN39" s="159">
        <v>-4.0528000000000004</v>
      </c>
      <c r="EO39" s="159">
        <v>-5.2590000000000003</v>
      </c>
      <c r="EP39" s="159">
        <v>1.552</v>
      </c>
      <c r="EQ39" s="159">
        <v>-23.133299999999998</v>
      </c>
      <c r="ER39" s="159">
        <v>-22.980499999999999</v>
      </c>
      <c r="ES39" s="159">
        <v>10.161099999999999</v>
      </c>
      <c r="ET39" s="159">
        <v>13.01</v>
      </c>
      <c r="EU39" s="159">
        <v>-10.91</v>
      </c>
      <c r="EV39" s="159">
        <v>2</v>
      </c>
      <c r="EW39" s="159">
        <v>3.6156999999999999</v>
      </c>
      <c r="EX39" s="159">
        <v>-3.887</v>
      </c>
      <c r="EY39" s="159">
        <v>-6.6087999999999996</v>
      </c>
      <c r="EZ39" s="159">
        <v>4.3239999999999998</v>
      </c>
      <c r="FA39" s="159">
        <v>2.8159000000000001</v>
      </c>
      <c r="FB39" s="159">
        <v>9.4326000000000008</v>
      </c>
      <c r="FC39" s="159">
        <v>-21.069600000000001</v>
      </c>
      <c r="FD39" s="159">
        <v>0</v>
      </c>
      <c r="FE39" s="159">
        <v>0.52590000000000003</v>
      </c>
      <c r="FF39" s="159">
        <v>0.74819999999999998</v>
      </c>
      <c r="FG39" s="159">
        <v>0</v>
      </c>
      <c r="FH39" s="159">
        <v>0</v>
      </c>
      <c r="FI39" s="159">
        <v>0</v>
      </c>
      <c r="FJ39" s="159">
        <v>11.7219</v>
      </c>
      <c r="FK39" s="159">
        <v>10.7172</v>
      </c>
      <c r="FL39" s="159">
        <v>-27.1279</v>
      </c>
      <c r="FM39" s="159">
        <v>24.858699999999999</v>
      </c>
      <c r="FN39" s="159">
        <v>24.421299999999999</v>
      </c>
      <c r="FO39" s="159">
        <v>-13.171099999999999</v>
      </c>
      <c r="FP39" s="158"/>
      <c r="FQ39" s="159">
        <v>20.5533</v>
      </c>
      <c r="FR39" s="159">
        <v>-18.399999999999999</v>
      </c>
      <c r="FS39" s="159">
        <v>-1.6072</v>
      </c>
      <c r="FT39" s="159">
        <v>0.27950000000000003</v>
      </c>
      <c r="FU39" s="159">
        <v>1.0900000000000001</v>
      </c>
      <c r="FV39" s="159">
        <v>2.3199999999999998</v>
      </c>
      <c r="FW39" s="159">
        <v>-20.253799999999998</v>
      </c>
      <c r="FX39" s="159">
        <v>0</v>
      </c>
      <c r="FY39" s="159">
        <v>4.883</v>
      </c>
      <c r="FZ39" s="159">
        <v>1.123</v>
      </c>
      <c r="GA39" s="159">
        <v>1.3635999999999999</v>
      </c>
      <c r="GB39" s="159">
        <v>15.91</v>
      </c>
      <c r="GC39" s="159">
        <v>-11.8581</v>
      </c>
      <c r="GD39" s="159">
        <v>-4.0351999999999997</v>
      </c>
      <c r="GE39" s="159">
        <v>-1.93</v>
      </c>
      <c r="GF39" s="159">
        <v>25.031099999999999</v>
      </c>
      <c r="GG39" s="158"/>
      <c r="GH39" s="159">
        <v>27.939499999999999</v>
      </c>
      <c r="GI39" s="158"/>
      <c r="GJ39" s="159">
        <v>-20.158000000000001</v>
      </c>
      <c r="GK39" s="159">
        <v>3.0045000000000002</v>
      </c>
      <c r="GL39" s="159">
        <v>7.5800000000000006E-2</v>
      </c>
      <c r="GM39" s="158"/>
      <c r="GN39" s="159">
        <v>-12.532299999999999</v>
      </c>
      <c r="GO39" s="159">
        <v>-19.547699999999999</v>
      </c>
      <c r="GP39" s="159">
        <v>8.0728000000000009</v>
      </c>
      <c r="GQ39" s="159">
        <v>-32.772500000000001</v>
      </c>
      <c r="GR39" s="159">
        <v>5.1150000000000002</v>
      </c>
      <c r="GS39" s="159">
        <v>5.0960999999999999</v>
      </c>
      <c r="GT39" s="159">
        <v>140.4469</v>
      </c>
      <c r="GU39" s="159">
        <v>-4.2888999999999999</v>
      </c>
      <c r="GV39" s="159">
        <v>-6.6890999999999998</v>
      </c>
      <c r="GW39" s="159">
        <v>-17.276299999999999</v>
      </c>
      <c r="GX39" s="158"/>
      <c r="GY39" s="159">
        <v>6.3731999999999998</v>
      </c>
      <c r="GZ39" s="159">
        <v>6.5666000000000002</v>
      </c>
      <c r="HA39" s="158"/>
      <c r="HB39" s="159">
        <v>4.6124000000000001</v>
      </c>
      <c r="HC39" s="159">
        <v>5.9447999999999999</v>
      </c>
      <c r="HD39" s="159">
        <v>-2.5099999999999998</v>
      </c>
      <c r="HE39" s="159">
        <v>0</v>
      </c>
      <c r="HF39" s="159">
        <v>29.671900000000001</v>
      </c>
      <c r="HG39" s="159">
        <v>-9.0778999999999996</v>
      </c>
      <c r="HH39" s="159">
        <v>41.003900000000002</v>
      </c>
      <c r="HI39" s="159">
        <v>5.8109999999999999</v>
      </c>
      <c r="HJ39" s="159">
        <v>5.9412000000000003</v>
      </c>
      <c r="HK39" s="159">
        <v>0</v>
      </c>
      <c r="HL39" s="159">
        <v>-6.1497000000000002</v>
      </c>
      <c r="HM39" s="159">
        <v>0</v>
      </c>
      <c r="HN39" s="159">
        <v>-10.9655</v>
      </c>
      <c r="HO39" s="158"/>
      <c r="HP39" s="158"/>
      <c r="HQ39" s="159">
        <v>-18.944800000000001</v>
      </c>
      <c r="HR39" s="159">
        <v>-18.406500000000001</v>
      </c>
      <c r="HS39" s="159">
        <v>-18.958500000000001</v>
      </c>
      <c r="HT39" s="159">
        <v>-18.5121</v>
      </c>
      <c r="HU39" s="159">
        <v>17.16</v>
      </c>
      <c r="HV39" s="159">
        <v>17.13</v>
      </c>
      <c r="HW39" s="159">
        <v>-27.7</v>
      </c>
      <c r="HX39" s="159">
        <v>-27.2</v>
      </c>
      <c r="HY39" s="159">
        <v>-6.8699999999999997E-2</v>
      </c>
      <c r="HZ39" s="159">
        <v>0.48</v>
      </c>
      <c r="IA39" s="159">
        <v>74.498599999999996</v>
      </c>
      <c r="IB39" s="159">
        <v>9.9092000000000002</v>
      </c>
      <c r="IC39" s="159">
        <v>9.8405000000000005</v>
      </c>
      <c r="ID39" s="159">
        <v>-15.7</v>
      </c>
      <c r="IE39" s="159">
        <v>-34.1</v>
      </c>
      <c r="IF39" s="159">
        <v>2.1</v>
      </c>
      <c r="IG39" s="159">
        <v>1.6</v>
      </c>
      <c r="IH39" s="158"/>
      <c r="II39" s="158"/>
      <c r="IJ39" s="159">
        <v>-119.3938</v>
      </c>
      <c r="IK39" s="159">
        <v>20.281199999999998</v>
      </c>
      <c r="IL39" s="159">
        <v>-232.84780000000001</v>
      </c>
      <c r="IM39" s="159">
        <v>-11.361499999999999</v>
      </c>
      <c r="IN39" s="159">
        <v>-21.774699999999999</v>
      </c>
      <c r="IO39" s="159">
        <v>65.865399999999994</v>
      </c>
      <c r="IP39" s="159">
        <v>104.0271</v>
      </c>
      <c r="IQ39" s="159">
        <v>101.227</v>
      </c>
      <c r="IR39" s="159">
        <v>116.866</v>
      </c>
      <c r="IS39" s="159">
        <v>-8.2349999999999994</v>
      </c>
      <c r="IT39" s="159">
        <v>21.5715</v>
      </c>
      <c r="IU39" s="159">
        <v>18.835799999999999</v>
      </c>
      <c r="IV39" s="159">
        <v>3.4855</v>
      </c>
      <c r="IW39" s="159">
        <v>111.3882</v>
      </c>
      <c r="IX39" s="159">
        <v>-231.5301</v>
      </c>
      <c r="IY39" s="159">
        <v>25.5914</v>
      </c>
      <c r="IZ39" s="159">
        <v>-20.7761</v>
      </c>
      <c r="JA39" s="159">
        <v>-0.74829999999999997</v>
      </c>
      <c r="JB39" s="158"/>
      <c r="JC39" s="159">
        <v>-8.24</v>
      </c>
      <c r="JD39" s="159">
        <v>-1.0429999999999999</v>
      </c>
      <c r="JE39" s="159">
        <v>-1.0549999999999999</v>
      </c>
      <c r="JF39" s="159">
        <v>4.16</v>
      </c>
      <c r="JG39" s="159">
        <v>-0.48</v>
      </c>
      <c r="JH39" s="159">
        <v>-4.0734000000000004</v>
      </c>
      <c r="JI39" s="159">
        <v>-5.2140000000000004</v>
      </c>
      <c r="JJ39" s="159">
        <v>5.8609999999999998</v>
      </c>
      <c r="JK39" s="159">
        <v>-11.4244</v>
      </c>
      <c r="JL39" s="159">
        <v>4.7</v>
      </c>
      <c r="JM39" s="159">
        <v>3.1379999999999999</v>
      </c>
      <c r="JN39" s="159">
        <v>3.6179999999999999</v>
      </c>
      <c r="JO39" s="158"/>
      <c r="JP39" s="158"/>
      <c r="JQ39" s="159">
        <v>4.7710999999999997</v>
      </c>
      <c r="JR39" s="159">
        <v>2.9702999999999999</v>
      </c>
      <c r="JS39" s="159">
        <v>2.7132000000000001</v>
      </c>
      <c r="JT39" s="158"/>
      <c r="JU39" s="159">
        <v>17.600000000000001</v>
      </c>
      <c r="JV39" s="159">
        <v>-3.6762000000000001</v>
      </c>
      <c r="JW39" s="159">
        <v>0.72</v>
      </c>
      <c r="JX39" s="158"/>
      <c r="JY39" s="159">
        <v>0</v>
      </c>
      <c r="JZ39" s="159">
        <v>-17.706</v>
      </c>
      <c r="KA39" s="159">
        <v>-23.647400000000001</v>
      </c>
      <c r="KB39" s="159">
        <v>4.6544999999999996</v>
      </c>
      <c r="KC39" s="159">
        <v>13.0389</v>
      </c>
      <c r="KD39" s="159">
        <v>-18.5197</v>
      </c>
      <c r="KE39" s="159">
        <v>4.6337999999999999</v>
      </c>
      <c r="KF39" s="159">
        <v>-17</v>
      </c>
      <c r="KG39" s="159">
        <v>-0.3</v>
      </c>
      <c r="KH39" s="158"/>
      <c r="KI39" s="159">
        <v>-57.032899999999998</v>
      </c>
    </row>
    <row r="40" spans="1:295" ht="18" customHeight="1" x14ac:dyDescent="0.3">
      <c r="A40" s="155" t="s">
        <v>72</v>
      </c>
      <c r="B40" s="155" t="s">
        <v>865</v>
      </c>
      <c r="C40" s="162">
        <v>0</v>
      </c>
      <c r="D40" s="162">
        <v>5.1393000000000004</v>
      </c>
      <c r="E40" s="162">
        <v>-9.6559000000000008</v>
      </c>
      <c r="F40" s="162">
        <v>4.4457000000000004</v>
      </c>
      <c r="G40" s="162">
        <v>6.0629</v>
      </c>
      <c r="H40" s="161"/>
      <c r="I40" s="162">
        <v>18.236499999999999</v>
      </c>
      <c r="J40" s="161"/>
      <c r="K40" s="162">
        <v>23.718499999999999</v>
      </c>
      <c r="L40" s="162">
        <v>10.2377</v>
      </c>
      <c r="M40" s="162">
        <v>9.8719999999999999</v>
      </c>
      <c r="N40" s="162">
        <v>-22.2</v>
      </c>
      <c r="O40" s="162">
        <v>-35.200000000000003</v>
      </c>
      <c r="P40" s="162">
        <v>13.2</v>
      </c>
      <c r="Q40" s="162">
        <v>7.452</v>
      </c>
      <c r="R40" s="162">
        <v>-26.4</v>
      </c>
      <c r="S40" s="162">
        <v>2.4497</v>
      </c>
      <c r="T40" s="162">
        <v>7.1696999999999997</v>
      </c>
      <c r="U40" s="162">
        <v>5.8894000000000002</v>
      </c>
      <c r="V40" s="162">
        <v>5.9549000000000003</v>
      </c>
      <c r="W40" s="162">
        <v>10.4442</v>
      </c>
      <c r="X40" s="162">
        <v>8.6904000000000003</v>
      </c>
      <c r="Y40" s="162">
        <v>-5.9640000000000004</v>
      </c>
      <c r="Z40" s="162">
        <v>2.1768000000000001</v>
      </c>
      <c r="AA40" s="161"/>
      <c r="AB40" s="162">
        <v>-0.9294</v>
      </c>
      <c r="AC40" s="162">
        <v>-0.13600000000000001</v>
      </c>
      <c r="AD40" s="162">
        <v>-8.8999999999999996E-2</v>
      </c>
      <c r="AE40" s="162">
        <v>10.617000000000001</v>
      </c>
      <c r="AF40" s="162">
        <v>0</v>
      </c>
      <c r="AG40" s="162">
        <v>2.2000000000000002</v>
      </c>
      <c r="AH40" s="162">
        <v>1.58</v>
      </c>
      <c r="AI40" s="162">
        <v>0.14899999999999999</v>
      </c>
      <c r="AJ40" s="162">
        <v>-11.42</v>
      </c>
      <c r="AK40" s="162">
        <v>-11.44</v>
      </c>
      <c r="AL40" s="161"/>
      <c r="AM40" s="162">
        <v>-11.43</v>
      </c>
      <c r="AN40" s="162">
        <v>-11.48</v>
      </c>
      <c r="AO40" s="162">
        <v>6.71</v>
      </c>
      <c r="AP40" s="162">
        <v>3.0979999999999999</v>
      </c>
      <c r="AQ40" s="162">
        <v>16.631799999999998</v>
      </c>
      <c r="AR40" s="162">
        <v>22.6617</v>
      </c>
      <c r="AS40" s="162">
        <v>-7.7060000000000004</v>
      </c>
      <c r="AT40" s="162">
        <v>1.4736</v>
      </c>
      <c r="AU40" s="162">
        <v>1.0452999999999999</v>
      </c>
      <c r="AV40" s="162">
        <v>15.383800000000001</v>
      </c>
      <c r="AW40" s="162">
        <v>19.165700000000001</v>
      </c>
      <c r="AX40" s="162">
        <v>-17.2807</v>
      </c>
      <c r="AY40" s="162">
        <v>-15.2713</v>
      </c>
      <c r="AZ40" s="162">
        <v>3.9578000000000002</v>
      </c>
      <c r="BA40" s="162">
        <v>19.095500000000001</v>
      </c>
      <c r="BB40" s="162">
        <v>98.129400000000004</v>
      </c>
      <c r="BC40" s="162">
        <v>17.291699999999999</v>
      </c>
      <c r="BD40" s="162">
        <v>-5.4</v>
      </c>
      <c r="BE40" s="162">
        <v>-5.4</v>
      </c>
      <c r="BF40" s="162">
        <v>-31.247</v>
      </c>
      <c r="BG40" s="162">
        <v>-30.5489</v>
      </c>
      <c r="BH40" s="162">
        <v>-2.6223999999999998</v>
      </c>
      <c r="BI40" s="161"/>
      <c r="BJ40" s="162">
        <v>7.3639999999999999</v>
      </c>
      <c r="BK40" s="162">
        <v>7.3230000000000004</v>
      </c>
      <c r="BL40" s="162">
        <v>4.8522999999999996</v>
      </c>
      <c r="BM40" s="162">
        <v>3.2932000000000001</v>
      </c>
      <c r="BN40" s="162">
        <v>-151.0361</v>
      </c>
      <c r="BO40" s="162">
        <v>95.858599999999996</v>
      </c>
      <c r="BP40" s="162">
        <v>95.400800000000004</v>
      </c>
      <c r="BQ40" s="162">
        <v>21.770399999999999</v>
      </c>
      <c r="BR40" s="162">
        <v>-62.994599999999998</v>
      </c>
      <c r="BS40" s="161"/>
      <c r="BT40" s="161"/>
      <c r="BU40" s="161"/>
      <c r="BV40" s="162">
        <v>32.533299999999997</v>
      </c>
      <c r="BW40" s="162">
        <v>14.31</v>
      </c>
      <c r="BX40" s="162">
        <v>7.23</v>
      </c>
      <c r="BY40" s="162">
        <v>-12.13</v>
      </c>
      <c r="BZ40" s="162">
        <v>12.17</v>
      </c>
      <c r="CA40" s="162">
        <v>-17.5442</v>
      </c>
      <c r="CB40" s="162">
        <v>-16.4725</v>
      </c>
      <c r="CC40" s="162">
        <v>27.532299999999999</v>
      </c>
      <c r="CD40" s="162">
        <v>25.8657</v>
      </c>
      <c r="CE40" s="162">
        <v>-3.8599000000000001</v>
      </c>
      <c r="CF40" s="162">
        <v>-6.7401</v>
      </c>
      <c r="CG40" s="162">
        <v>-6.5404</v>
      </c>
      <c r="CH40" s="162">
        <v>6.4993999999999996</v>
      </c>
      <c r="CI40" s="162">
        <v>17.578399999999998</v>
      </c>
      <c r="CJ40" s="161"/>
      <c r="CK40" s="161"/>
      <c r="CL40" s="162">
        <v>71.099999999999994</v>
      </c>
      <c r="CM40" s="162">
        <v>-33.5</v>
      </c>
      <c r="CN40" s="162">
        <v>-3.76</v>
      </c>
      <c r="CO40" s="162">
        <v>41.138599999999997</v>
      </c>
      <c r="CP40" s="162">
        <v>41.0197</v>
      </c>
      <c r="CQ40" s="162">
        <v>39.486699999999999</v>
      </c>
      <c r="CR40" s="162">
        <v>81.634200000000007</v>
      </c>
      <c r="CS40" s="162">
        <v>81.369600000000005</v>
      </c>
      <c r="CT40" s="162">
        <v>-20.4861</v>
      </c>
      <c r="CU40" s="162">
        <v>-77.423599999999993</v>
      </c>
      <c r="CV40" s="162">
        <v>-14.4148</v>
      </c>
      <c r="CW40" s="162">
        <v>2.8222</v>
      </c>
      <c r="CX40" s="162">
        <v>30.18</v>
      </c>
      <c r="CY40" s="162">
        <v>24.25</v>
      </c>
      <c r="CZ40" s="162">
        <v>13.286099999999999</v>
      </c>
      <c r="DA40" s="162">
        <v>13.382</v>
      </c>
      <c r="DB40" s="162">
        <v>-13.45</v>
      </c>
      <c r="DC40" s="162">
        <v>25.5123</v>
      </c>
      <c r="DD40" s="162">
        <v>-19.57</v>
      </c>
      <c r="DE40" s="162">
        <v>-19.702999999999999</v>
      </c>
      <c r="DF40" s="162">
        <v>25.686800000000002</v>
      </c>
      <c r="DG40" s="162">
        <v>1.44E-2</v>
      </c>
      <c r="DH40" s="162">
        <v>-7.1508000000000003</v>
      </c>
      <c r="DI40" s="162">
        <v>-15</v>
      </c>
      <c r="DJ40" s="162">
        <v>-13.2</v>
      </c>
      <c r="DK40" s="162">
        <v>-3.0457000000000001</v>
      </c>
      <c r="DL40" s="162">
        <v>5.9901</v>
      </c>
      <c r="DM40" s="162">
        <v>42.272500000000001</v>
      </c>
      <c r="DN40" s="162">
        <v>15.220599999999999</v>
      </c>
      <c r="DO40" s="162">
        <v>6.47</v>
      </c>
      <c r="DP40" s="162">
        <v>-2.99</v>
      </c>
      <c r="DQ40" s="162">
        <v>12.339</v>
      </c>
      <c r="DR40" s="162">
        <v>-26.566500000000001</v>
      </c>
      <c r="DS40" s="162">
        <v>-8.61</v>
      </c>
      <c r="DT40" s="162">
        <v>-8.6999999999999993</v>
      </c>
      <c r="DU40" s="162">
        <v>27.37</v>
      </c>
      <c r="DV40" s="162">
        <v>26.49</v>
      </c>
      <c r="DW40" s="162">
        <v>-28.309100000000001</v>
      </c>
      <c r="DX40" s="162">
        <v>-13.6364</v>
      </c>
      <c r="DY40" s="162">
        <v>-40.2483</v>
      </c>
      <c r="DZ40" s="162">
        <v>-38.718200000000003</v>
      </c>
      <c r="EA40" s="161"/>
      <c r="EB40" s="161"/>
      <c r="EC40" s="161"/>
      <c r="ED40" s="161"/>
      <c r="EE40" s="161"/>
      <c r="EF40" s="161"/>
      <c r="EG40" s="162">
        <v>-11.738</v>
      </c>
      <c r="EH40" s="162">
        <v>-96.168300000000002</v>
      </c>
      <c r="EI40" s="162">
        <v>-68.135400000000004</v>
      </c>
      <c r="EJ40" s="161"/>
      <c r="EK40" s="162">
        <v>-11.0687</v>
      </c>
      <c r="EL40" s="162">
        <v>-10.464399999999999</v>
      </c>
      <c r="EM40" s="162">
        <v>16.718499999999999</v>
      </c>
      <c r="EN40" s="162">
        <v>-5.6452</v>
      </c>
      <c r="EO40" s="162">
        <v>-7.3404999999999996</v>
      </c>
      <c r="EP40" s="162">
        <v>-20.995999999999999</v>
      </c>
      <c r="EQ40" s="162">
        <v>-21.528099999999998</v>
      </c>
      <c r="ER40" s="162">
        <v>-21.307500000000001</v>
      </c>
      <c r="ES40" s="162">
        <v>9.7042999999999999</v>
      </c>
      <c r="ET40" s="162">
        <v>13.29</v>
      </c>
      <c r="EU40" s="162">
        <v>-10.07</v>
      </c>
      <c r="EV40" s="162">
        <v>3.2</v>
      </c>
      <c r="EW40" s="162">
        <v>3.4554</v>
      </c>
      <c r="EX40" s="162">
        <v>-2.9407999999999999</v>
      </c>
      <c r="EY40" s="162">
        <v>-5.5807000000000002</v>
      </c>
      <c r="EZ40" s="162">
        <v>5.4008000000000003</v>
      </c>
      <c r="FA40" s="162">
        <v>2.3714</v>
      </c>
      <c r="FB40" s="162">
        <v>9.9685000000000006</v>
      </c>
      <c r="FC40" s="162">
        <v>-25.502400000000002</v>
      </c>
      <c r="FD40" s="161"/>
      <c r="FE40" s="162">
        <v>0.45429999999999998</v>
      </c>
      <c r="FF40" s="162">
        <v>0.69989999999999997</v>
      </c>
      <c r="FG40" s="162">
        <v>0</v>
      </c>
      <c r="FH40" s="162">
        <v>0</v>
      </c>
      <c r="FI40" s="162">
        <v>0</v>
      </c>
      <c r="FJ40" s="162">
        <v>7.8704000000000001</v>
      </c>
      <c r="FK40" s="162">
        <v>8.2053999999999991</v>
      </c>
      <c r="FL40" s="162">
        <v>-16.9131</v>
      </c>
      <c r="FM40" s="162">
        <v>21.904199999999999</v>
      </c>
      <c r="FN40" s="162">
        <v>21.841999999999999</v>
      </c>
      <c r="FO40" s="162">
        <v>-5.5646000000000004</v>
      </c>
      <c r="FP40" s="161"/>
      <c r="FQ40" s="162">
        <v>21.788699999999999</v>
      </c>
      <c r="FR40" s="162">
        <v>-15.55</v>
      </c>
      <c r="FS40" s="162">
        <v>-0.1973</v>
      </c>
      <c r="FT40" s="162">
        <v>0.29780000000000001</v>
      </c>
      <c r="FU40" s="162">
        <v>0.6</v>
      </c>
      <c r="FV40" s="162">
        <v>2.85</v>
      </c>
      <c r="FW40" s="162">
        <v>-21.843900000000001</v>
      </c>
      <c r="FX40" s="162">
        <v>0</v>
      </c>
      <c r="FY40" s="162">
        <v>5.1280000000000001</v>
      </c>
      <c r="FZ40" s="162">
        <v>1.099</v>
      </c>
      <c r="GA40" s="162">
        <v>2.9691000000000001</v>
      </c>
      <c r="GB40" s="162">
        <v>15.64</v>
      </c>
      <c r="GC40" s="162">
        <v>-21.021899999999999</v>
      </c>
      <c r="GD40" s="162">
        <v>-12.1928</v>
      </c>
      <c r="GE40" s="162">
        <v>-2.3199999999999998</v>
      </c>
      <c r="GF40" s="162">
        <v>24.398399999999999</v>
      </c>
      <c r="GG40" s="161"/>
      <c r="GH40" s="162">
        <v>29.3413</v>
      </c>
      <c r="GI40" s="161"/>
      <c r="GJ40" s="162">
        <v>-20.4114</v>
      </c>
      <c r="GK40" s="162">
        <v>3.0728</v>
      </c>
      <c r="GL40" s="162">
        <v>4.4299999999999999E-2</v>
      </c>
      <c r="GM40" s="161"/>
      <c r="GN40" s="161"/>
      <c r="GO40" s="162">
        <v>-18.073</v>
      </c>
      <c r="GP40" s="162">
        <v>4.9371</v>
      </c>
      <c r="GQ40" s="162">
        <v>-33.780900000000003</v>
      </c>
      <c r="GR40" s="162">
        <v>5.5369999999999999</v>
      </c>
      <c r="GS40" s="162">
        <v>5.2427000000000001</v>
      </c>
      <c r="GT40" s="162">
        <v>161.09979999999999</v>
      </c>
      <c r="GU40" s="162">
        <v>-4.5922999999999998</v>
      </c>
      <c r="GV40" s="162">
        <v>-8.0550999999999995</v>
      </c>
      <c r="GW40" s="162">
        <v>-17.0305</v>
      </c>
      <c r="GX40" s="162">
        <v>5.3174999999999999</v>
      </c>
      <c r="GY40" s="162">
        <v>6.6441999999999997</v>
      </c>
      <c r="GZ40" s="162">
        <v>6.7168999999999999</v>
      </c>
      <c r="HA40" s="162">
        <v>4.8051000000000004</v>
      </c>
      <c r="HB40" s="162">
        <v>6.5625999999999998</v>
      </c>
      <c r="HC40" s="162">
        <v>6.7340999999999998</v>
      </c>
      <c r="HD40" s="162">
        <v>-2.1</v>
      </c>
      <c r="HE40" s="162">
        <v>0</v>
      </c>
      <c r="HF40" s="162">
        <v>31.843399999999999</v>
      </c>
      <c r="HG40" s="162">
        <v>-4.9951999999999996</v>
      </c>
      <c r="HH40" s="162">
        <v>39.822299999999998</v>
      </c>
      <c r="HI40" s="162">
        <v>8.6044</v>
      </c>
      <c r="HJ40" s="162">
        <v>8.5068000000000001</v>
      </c>
      <c r="HK40" s="162">
        <v>0</v>
      </c>
      <c r="HL40" s="162">
        <v>-5.5018000000000002</v>
      </c>
      <c r="HM40" s="162">
        <v>0</v>
      </c>
      <c r="HN40" s="162">
        <v>0</v>
      </c>
      <c r="HO40" s="162">
        <v>20.349900000000002</v>
      </c>
      <c r="HP40" s="161"/>
      <c r="HQ40" s="162">
        <v>-20.197299999999998</v>
      </c>
      <c r="HR40" s="162">
        <v>-19.499700000000001</v>
      </c>
      <c r="HS40" s="162">
        <v>-16.299399999999999</v>
      </c>
      <c r="HT40" s="162">
        <v>-16.022500000000001</v>
      </c>
      <c r="HU40" s="162">
        <v>17.16</v>
      </c>
      <c r="HV40" s="162">
        <v>17.07</v>
      </c>
      <c r="HW40" s="162">
        <v>-27.5</v>
      </c>
      <c r="HX40" s="162">
        <v>-27.6</v>
      </c>
      <c r="HY40" s="162">
        <v>-8.6999999999999994E-2</v>
      </c>
      <c r="HZ40" s="162">
        <v>-3.52</v>
      </c>
      <c r="IA40" s="162">
        <v>69.048299999999998</v>
      </c>
      <c r="IB40" s="162">
        <v>11.222799999999999</v>
      </c>
      <c r="IC40" s="162">
        <v>11.2498</v>
      </c>
      <c r="ID40" s="162">
        <v>-16.2</v>
      </c>
      <c r="IE40" s="162">
        <v>-33.700000000000003</v>
      </c>
      <c r="IF40" s="162">
        <v>3.4</v>
      </c>
      <c r="IG40" s="162">
        <v>2.9</v>
      </c>
      <c r="IH40" s="162">
        <v>-17.799299999999999</v>
      </c>
      <c r="II40" s="162">
        <v>-17.717199999999998</v>
      </c>
      <c r="IJ40" s="162">
        <v>-102.1245</v>
      </c>
      <c r="IK40" s="162">
        <v>12.3491</v>
      </c>
      <c r="IL40" s="162">
        <v>-229.48949999999999</v>
      </c>
      <c r="IM40" s="162">
        <v>-14.894299999999999</v>
      </c>
      <c r="IN40" s="162">
        <v>-22.291899999999998</v>
      </c>
      <c r="IO40" s="162">
        <v>71.568299999999994</v>
      </c>
      <c r="IP40" s="162">
        <v>94.578400000000002</v>
      </c>
      <c r="IQ40" s="162">
        <v>103.3501</v>
      </c>
      <c r="IR40" s="162">
        <v>122.4093</v>
      </c>
      <c r="IS40" s="162">
        <v>-1.8581000000000001</v>
      </c>
      <c r="IT40" s="162">
        <v>23.203700000000001</v>
      </c>
      <c r="IU40" s="162">
        <v>21.831</v>
      </c>
      <c r="IV40" s="162">
        <v>5.7838000000000003</v>
      </c>
      <c r="IW40" s="162">
        <v>120.6151</v>
      </c>
      <c r="IX40" s="162">
        <v>-237.19890000000001</v>
      </c>
      <c r="IY40" s="162">
        <v>30.306699999999999</v>
      </c>
      <c r="IZ40" s="162">
        <v>-24.499300000000002</v>
      </c>
      <c r="JA40" s="162">
        <v>-1.1951000000000001</v>
      </c>
      <c r="JB40" s="161"/>
      <c r="JC40" s="162">
        <v>-7.76</v>
      </c>
      <c r="JD40" s="162">
        <v>-1.2230000000000001</v>
      </c>
      <c r="JE40" s="162">
        <v>-1.236</v>
      </c>
      <c r="JF40" s="162">
        <v>3.52</v>
      </c>
      <c r="JG40" s="162">
        <v>0</v>
      </c>
      <c r="JH40" s="162">
        <v>-4.0343999999999998</v>
      </c>
      <c r="JI40" s="162">
        <v>-6.2668999999999997</v>
      </c>
      <c r="JJ40" s="162">
        <v>7.8232999999999997</v>
      </c>
      <c r="JK40" s="162">
        <v>-12.1294</v>
      </c>
      <c r="JL40" s="162">
        <v>4.4000000000000004</v>
      </c>
      <c r="JM40" s="162">
        <v>4.4240000000000004</v>
      </c>
      <c r="JN40" s="162">
        <v>4.4189999999999996</v>
      </c>
      <c r="JO40" s="162">
        <v>2.6939000000000002</v>
      </c>
      <c r="JP40" s="162">
        <v>3.2201</v>
      </c>
      <c r="JQ40" s="162">
        <v>3.8073999999999999</v>
      </c>
      <c r="JR40" s="162">
        <v>5.1230000000000002</v>
      </c>
      <c r="JS40" s="162">
        <v>3.1328999999999998</v>
      </c>
      <c r="JT40" s="161"/>
      <c r="JU40" s="162">
        <v>17.399999999999999</v>
      </c>
      <c r="JV40" s="162">
        <v>-3.4942000000000002</v>
      </c>
      <c r="JW40" s="162">
        <v>0.68</v>
      </c>
      <c r="JX40" s="161"/>
      <c r="JY40" s="162">
        <v>0</v>
      </c>
      <c r="JZ40" s="162">
        <v>-17.444500000000001</v>
      </c>
      <c r="KA40" s="162">
        <v>-22.443300000000001</v>
      </c>
      <c r="KB40" s="162">
        <v>3.0453999999999999</v>
      </c>
      <c r="KC40" s="162">
        <v>12.5016</v>
      </c>
      <c r="KD40" s="162">
        <v>-18.015899999999998</v>
      </c>
      <c r="KE40" s="162">
        <v>4.2851999999999997</v>
      </c>
      <c r="KF40" s="162">
        <v>-17.2</v>
      </c>
      <c r="KG40" s="162">
        <v>-0.6</v>
      </c>
      <c r="KH40" s="161"/>
      <c r="KI40" s="162">
        <v>-59.448599999999999</v>
      </c>
    </row>
    <row r="41" spans="1:295" ht="18" customHeight="1" x14ac:dyDescent="0.3">
      <c r="A41" s="155" t="s">
        <v>72</v>
      </c>
      <c r="B41" s="155" t="s">
        <v>866</v>
      </c>
      <c r="C41" s="157">
        <v>0</v>
      </c>
      <c r="D41" s="157">
        <v>4.8426</v>
      </c>
      <c r="E41" s="157">
        <v>-9.5977999999999994</v>
      </c>
      <c r="F41" s="157">
        <v>4.4558</v>
      </c>
      <c r="G41" s="157">
        <v>6.3372999999999999</v>
      </c>
      <c r="H41" s="156"/>
      <c r="I41" s="157">
        <v>17.721900000000002</v>
      </c>
      <c r="J41" s="156"/>
      <c r="K41" s="157">
        <v>23.3643</v>
      </c>
      <c r="L41" s="157">
        <v>9.9926999999999992</v>
      </c>
      <c r="M41" s="157">
        <v>9.7401</v>
      </c>
      <c r="N41" s="157">
        <v>-19.98</v>
      </c>
      <c r="O41" s="157">
        <v>-35.200000000000003</v>
      </c>
      <c r="P41" s="157">
        <v>11</v>
      </c>
      <c r="Q41" s="157">
        <v>5.7960000000000003</v>
      </c>
      <c r="R41" s="157">
        <v>-26.4</v>
      </c>
      <c r="S41" s="157">
        <v>2.4878999999999998</v>
      </c>
      <c r="T41" s="157">
        <v>8.2504000000000008</v>
      </c>
      <c r="U41" s="157">
        <v>5.7270000000000003</v>
      </c>
      <c r="V41" s="157">
        <v>5.6421000000000001</v>
      </c>
      <c r="W41" s="157">
        <v>10.0007</v>
      </c>
      <c r="X41" s="157">
        <v>8.9578000000000007</v>
      </c>
      <c r="Y41" s="157">
        <v>-5.99</v>
      </c>
      <c r="Z41" s="157">
        <v>2.0758000000000001</v>
      </c>
      <c r="AA41" s="156"/>
      <c r="AB41" s="157">
        <v>-0.96150000000000002</v>
      </c>
      <c r="AC41" s="157">
        <v>-0.182</v>
      </c>
      <c r="AD41" s="157">
        <v>-0.185</v>
      </c>
      <c r="AE41" s="157">
        <v>11.13</v>
      </c>
      <c r="AF41" s="157">
        <v>0</v>
      </c>
      <c r="AG41" s="157">
        <v>2.2000000000000002</v>
      </c>
      <c r="AH41" s="157">
        <v>1.609</v>
      </c>
      <c r="AI41" s="157">
        <v>0.158</v>
      </c>
      <c r="AJ41" s="157">
        <v>-11.61</v>
      </c>
      <c r="AK41" s="157">
        <v>-11.62</v>
      </c>
      <c r="AL41" s="156"/>
      <c r="AM41" s="157">
        <v>-11.58</v>
      </c>
      <c r="AN41" s="157">
        <v>-11.59</v>
      </c>
      <c r="AO41" s="157">
        <v>7.4107000000000003</v>
      </c>
      <c r="AP41" s="157">
        <v>3.0922999999999998</v>
      </c>
      <c r="AQ41" s="157">
        <v>19.624600000000001</v>
      </c>
      <c r="AR41" s="157">
        <v>23.073</v>
      </c>
      <c r="AS41" s="157">
        <v>-8.2202999999999999</v>
      </c>
      <c r="AT41" s="157">
        <v>0.40189999999999998</v>
      </c>
      <c r="AU41" s="157">
        <v>1.4742999999999999</v>
      </c>
      <c r="AV41" s="157">
        <v>10.0495</v>
      </c>
      <c r="AW41" s="157">
        <v>7.1506999999999996</v>
      </c>
      <c r="AX41" s="157">
        <v>-16.610900000000001</v>
      </c>
      <c r="AY41" s="157">
        <v>-16.878799999999998</v>
      </c>
      <c r="AZ41" s="157">
        <v>3.1686999999999999</v>
      </c>
      <c r="BA41" s="157">
        <v>23.511199999999999</v>
      </c>
      <c r="BB41" s="157">
        <v>100.3849</v>
      </c>
      <c r="BC41" s="157">
        <v>17.396100000000001</v>
      </c>
      <c r="BD41" s="157">
        <v>-5.2</v>
      </c>
      <c r="BE41" s="157">
        <v>-5.2</v>
      </c>
      <c r="BF41" s="157">
        <v>-32.323999999999998</v>
      </c>
      <c r="BG41" s="157">
        <v>-33.081000000000003</v>
      </c>
      <c r="BH41" s="157">
        <v>-2.5990000000000002</v>
      </c>
      <c r="BI41" s="156"/>
      <c r="BJ41" s="157">
        <v>7.6105999999999998</v>
      </c>
      <c r="BK41" s="157">
        <v>6.8887</v>
      </c>
      <c r="BL41" s="157">
        <v>4.3879000000000001</v>
      </c>
      <c r="BM41" s="157">
        <v>2.9790999999999999</v>
      </c>
      <c r="BN41" s="157">
        <v>-157.0787</v>
      </c>
      <c r="BO41" s="157">
        <v>96.285899999999998</v>
      </c>
      <c r="BP41" s="157">
        <v>96.774199999999993</v>
      </c>
      <c r="BQ41" s="157">
        <v>22.1525</v>
      </c>
      <c r="BR41" s="157">
        <v>-74.417900000000003</v>
      </c>
      <c r="BS41" s="156"/>
      <c r="BT41" s="156"/>
      <c r="BU41" s="156"/>
      <c r="BV41" s="157">
        <v>32.692999999999998</v>
      </c>
      <c r="BW41" s="157">
        <v>14.19</v>
      </c>
      <c r="BX41" s="157">
        <v>6.98</v>
      </c>
      <c r="BY41" s="157">
        <v>-12.18</v>
      </c>
      <c r="BZ41" s="157">
        <v>12.74</v>
      </c>
      <c r="CA41" s="157">
        <v>-20.223299999999998</v>
      </c>
      <c r="CB41" s="157">
        <v>-19.6875</v>
      </c>
      <c r="CC41" s="157">
        <v>26.5425</v>
      </c>
      <c r="CD41" s="157">
        <v>25.244499999999999</v>
      </c>
      <c r="CE41" s="157">
        <v>-3.0453000000000001</v>
      </c>
      <c r="CF41" s="157">
        <v>-5.0202999999999998</v>
      </c>
      <c r="CG41" s="157">
        <v>-5.2</v>
      </c>
      <c r="CH41" s="157">
        <v>8.4143000000000008</v>
      </c>
      <c r="CI41" s="157">
        <v>19.341000000000001</v>
      </c>
      <c r="CJ41" s="156"/>
      <c r="CK41" s="156"/>
      <c r="CL41" s="157">
        <v>68.5</v>
      </c>
      <c r="CM41" s="157">
        <v>-34.4</v>
      </c>
      <c r="CN41" s="157">
        <v>-3.74</v>
      </c>
      <c r="CO41" s="157">
        <v>42.8598</v>
      </c>
      <c r="CP41" s="157">
        <v>42.625399999999999</v>
      </c>
      <c r="CQ41" s="157">
        <v>40.716700000000003</v>
      </c>
      <c r="CR41" s="157">
        <v>82.817700000000002</v>
      </c>
      <c r="CS41" s="157">
        <v>83.435100000000006</v>
      </c>
      <c r="CT41" s="157">
        <v>-21.601900000000001</v>
      </c>
      <c r="CU41" s="157">
        <v>-80.694299999999998</v>
      </c>
      <c r="CV41" s="157">
        <v>-16.357600000000001</v>
      </c>
      <c r="CW41" s="157">
        <v>2.9702000000000002</v>
      </c>
      <c r="CX41" s="157">
        <v>30.54</v>
      </c>
      <c r="CY41" s="157">
        <v>23.56</v>
      </c>
      <c r="CZ41" s="157">
        <v>13.129899999999999</v>
      </c>
      <c r="DA41" s="157">
        <v>13.2843</v>
      </c>
      <c r="DB41" s="157">
        <v>-13.28</v>
      </c>
      <c r="DC41" s="156"/>
      <c r="DD41" s="157">
        <v>-20.932500000000001</v>
      </c>
      <c r="DE41" s="157">
        <v>-20.370899999999999</v>
      </c>
      <c r="DF41" s="157">
        <v>27.8063</v>
      </c>
      <c r="DG41" s="157">
        <v>1.4500000000000001E-2</v>
      </c>
      <c r="DH41" s="157">
        <v>-7.0654000000000003</v>
      </c>
      <c r="DI41" s="157">
        <v>-12.9</v>
      </c>
      <c r="DJ41" s="157">
        <v>-13.6</v>
      </c>
      <c r="DK41" s="157">
        <v>-3.2959000000000001</v>
      </c>
      <c r="DL41" s="157">
        <v>5.2420999999999998</v>
      </c>
      <c r="DM41" s="157">
        <v>42.272500000000001</v>
      </c>
      <c r="DN41" s="157">
        <v>14.292899999999999</v>
      </c>
      <c r="DO41" s="157">
        <v>5.95</v>
      </c>
      <c r="DP41" s="157">
        <v>-3.26</v>
      </c>
      <c r="DQ41" s="157">
        <v>12.2715</v>
      </c>
      <c r="DR41" s="157">
        <v>-27.459099999999999</v>
      </c>
      <c r="DS41" s="157">
        <v>-9.2799999999999994</v>
      </c>
      <c r="DT41" s="157">
        <v>-9.4</v>
      </c>
      <c r="DU41" s="157">
        <v>29.82</v>
      </c>
      <c r="DV41" s="157">
        <v>26.11</v>
      </c>
      <c r="DW41" s="157">
        <v>-28.109100000000002</v>
      </c>
      <c r="DX41" s="157">
        <v>-13.7364</v>
      </c>
      <c r="DY41" s="157">
        <v>-39.116300000000003</v>
      </c>
      <c r="DZ41" s="157">
        <v>-38.936399999999999</v>
      </c>
      <c r="EA41" s="156"/>
      <c r="EB41" s="156"/>
      <c r="EC41" s="156"/>
      <c r="ED41" s="156"/>
      <c r="EE41" s="156"/>
      <c r="EF41" s="156"/>
      <c r="EG41" s="157">
        <v>-11.638999999999999</v>
      </c>
      <c r="EH41" s="157">
        <v>-99.601600000000005</v>
      </c>
      <c r="EI41" s="157">
        <v>-62.905500000000004</v>
      </c>
      <c r="EJ41" s="156"/>
      <c r="EK41" s="157">
        <v>-10.539</v>
      </c>
      <c r="EL41" s="157">
        <v>-9.7792999999999992</v>
      </c>
      <c r="EM41" s="157">
        <v>26.224499999999999</v>
      </c>
      <c r="EN41" s="157">
        <v>-4.3143000000000002</v>
      </c>
      <c r="EO41" s="157">
        <v>-4.6104000000000003</v>
      </c>
      <c r="EP41" s="157">
        <v>-14.34</v>
      </c>
      <c r="EQ41" s="157">
        <v>-21.821300000000001</v>
      </c>
      <c r="ER41" s="157">
        <v>-21.587900000000001</v>
      </c>
      <c r="ES41" s="157">
        <v>15.4404</v>
      </c>
      <c r="ET41" s="157">
        <v>13.55</v>
      </c>
      <c r="EU41" s="157">
        <v>-11.87</v>
      </c>
      <c r="EV41" s="157">
        <v>-0.1</v>
      </c>
      <c r="EW41" s="157">
        <v>3.5070999999999999</v>
      </c>
      <c r="EX41" s="157">
        <v>-0.8377</v>
      </c>
      <c r="EY41" s="157">
        <v>-6.2552000000000003</v>
      </c>
      <c r="EZ41" s="157">
        <v>4.7599</v>
      </c>
      <c r="FA41" s="157">
        <v>2.6888000000000001</v>
      </c>
      <c r="FB41" s="157">
        <v>12.741</v>
      </c>
      <c r="FC41" s="157">
        <v>-28.7804</v>
      </c>
      <c r="FD41" s="156"/>
      <c r="FE41" s="157">
        <v>0.52500000000000002</v>
      </c>
      <c r="FF41" s="157">
        <v>0.74070000000000003</v>
      </c>
      <c r="FG41" s="157">
        <v>5.1233000000000004</v>
      </c>
      <c r="FH41" s="157">
        <v>4.1852999999999998</v>
      </c>
      <c r="FI41" s="157">
        <v>3.4765000000000001</v>
      </c>
      <c r="FJ41" s="157">
        <v>7.8704000000000001</v>
      </c>
      <c r="FK41" s="157">
        <v>8.0379000000000005</v>
      </c>
      <c r="FL41" s="157">
        <v>-18.587700000000002</v>
      </c>
      <c r="FM41" s="157">
        <v>21.216699999999999</v>
      </c>
      <c r="FN41" s="157">
        <v>21.194400000000002</v>
      </c>
      <c r="FO41" s="157">
        <v>-7.2495000000000003</v>
      </c>
      <c r="FP41" s="156"/>
      <c r="FQ41" s="157">
        <v>21.603100000000001</v>
      </c>
      <c r="FR41" s="157">
        <v>-17.149999999999999</v>
      </c>
      <c r="FS41" s="157">
        <v>-1.2099</v>
      </c>
      <c r="FT41" s="157">
        <v>0.28860000000000002</v>
      </c>
      <c r="FU41" s="157">
        <v>0.72</v>
      </c>
      <c r="FV41" s="157">
        <v>1.65</v>
      </c>
      <c r="FW41" s="157">
        <v>-21.119499999999999</v>
      </c>
      <c r="FX41" s="157">
        <v>1.0669</v>
      </c>
      <c r="FY41" s="157">
        <v>5.0069999999999997</v>
      </c>
      <c r="FZ41" s="157">
        <v>1.181</v>
      </c>
      <c r="GA41" s="157">
        <v>2.1869000000000001</v>
      </c>
      <c r="GB41" s="157">
        <v>15.29</v>
      </c>
      <c r="GC41" s="157">
        <v>-18.3034</v>
      </c>
      <c r="GD41" s="157">
        <v>-10.5059</v>
      </c>
      <c r="GE41" s="157">
        <v>-2.35</v>
      </c>
      <c r="GF41" s="157">
        <v>24.022099999999998</v>
      </c>
      <c r="GG41" s="157">
        <v>-0.1</v>
      </c>
      <c r="GH41" s="157">
        <v>28.8916</v>
      </c>
      <c r="GI41" s="156"/>
      <c r="GJ41" s="157">
        <v>-20.411799999999999</v>
      </c>
      <c r="GK41" s="157">
        <v>3.0139</v>
      </c>
      <c r="GL41" s="156"/>
      <c r="GM41" s="156"/>
      <c r="GN41" s="157">
        <v>-12.0503</v>
      </c>
      <c r="GO41" s="157">
        <v>-18.4709</v>
      </c>
      <c r="GP41" s="157">
        <v>3.5743999999999998</v>
      </c>
      <c r="GQ41" s="157">
        <v>-33.360700000000001</v>
      </c>
      <c r="GR41" s="157">
        <v>4.1483999999999996</v>
      </c>
      <c r="GS41" s="157">
        <v>4.5243000000000002</v>
      </c>
      <c r="GT41" s="157">
        <v>155.70060000000001</v>
      </c>
      <c r="GU41" s="157">
        <v>-4.9926000000000004</v>
      </c>
      <c r="GV41" s="157">
        <v>-7.3372999999999999</v>
      </c>
      <c r="GW41" s="157">
        <v>-16.9925</v>
      </c>
      <c r="GX41" s="157">
        <v>6.7474999999999996</v>
      </c>
      <c r="GY41" s="157">
        <v>6.2046999999999999</v>
      </c>
      <c r="GZ41" s="157">
        <v>6.3372000000000002</v>
      </c>
      <c r="HA41" s="157">
        <v>6.1619999999999999</v>
      </c>
      <c r="HB41" s="157">
        <v>8.9827999999999992</v>
      </c>
      <c r="HC41" s="157">
        <v>10.2971</v>
      </c>
      <c r="HD41" s="157">
        <v>-1.68</v>
      </c>
      <c r="HE41" s="157">
        <v>0</v>
      </c>
      <c r="HF41" s="157">
        <v>31.6311</v>
      </c>
      <c r="HG41" s="157">
        <v>6.8090000000000002</v>
      </c>
      <c r="HH41" s="157">
        <v>37.871699999999997</v>
      </c>
      <c r="HI41" s="157">
        <v>15.404999999999999</v>
      </c>
      <c r="HJ41" s="157">
        <v>16.0504</v>
      </c>
      <c r="HK41" s="157">
        <v>-7.2728000000000002</v>
      </c>
      <c r="HL41" s="157">
        <v>-7.7470999999999997</v>
      </c>
      <c r="HM41" s="157">
        <v>0</v>
      </c>
      <c r="HN41" s="157">
        <v>0</v>
      </c>
      <c r="HO41" s="156"/>
      <c r="HP41" s="157">
        <v>24.894100000000002</v>
      </c>
      <c r="HQ41" s="157">
        <v>-19.7194</v>
      </c>
      <c r="HR41" s="157">
        <v>-19.5656</v>
      </c>
      <c r="HS41" s="157">
        <v>-13.45</v>
      </c>
      <c r="HT41" s="157">
        <v>-13.5496</v>
      </c>
      <c r="HU41" s="157">
        <v>13.52</v>
      </c>
      <c r="HV41" s="157">
        <v>13.54</v>
      </c>
      <c r="HW41" s="157">
        <v>-27.5</v>
      </c>
      <c r="HX41" s="157">
        <v>-27.3</v>
      </c>
      <c r="HY41" s="157">
        <v>-8.6999999999999994E-2</v>
      </c>
      <c r="HZ41" s="157">
        <v>-6.32</v>
      </c>
      <c r="IA41" s="157">
        <v>63.512599999999999</v>
      </c>
      <c r="IB41" s="157">
        <v>11.4253</v>
      </c>
      <c r="IC41" s="157">
        <v>11.339600000000001</v>
      </c>
      <c r="ID41" s="157">
        <v>-16.2</v>
      </c>
      <c r="IE41" s="157">
        <v>-33.700000000000003</v>
      </c>
      <c r="IF41" s="157">
        <v>4.3</v>
      </c>
      <c r="IG41" s="157">
        <v>3.8</v>
      </c>
      <c r="IH41" s="156"/>
      <c r="II41" s="156"/>
      <c r="IJ41" s="157">
        <v>-95.282799999999995</v>
      </c>
      <c r="IK41" s="157">
        <v>10.072800000000001</v>
      </c>
      <c r="IL41" s="157">
        <v>-230.57769999999999</v>
      </c>
      <c r="IM41" s="157">
        <v>-15.9238</v>
      </c>
      <c r="IN41" s="157">
        <v>-31.7941</v>
      </c>
      <c r="IO41" s="157">
        <v>85.1524</v>
      </c>
      <c r="IP41" s="157">
        <v>80.188299999999998</v>
      </c>
      <c r="IQ41" s="157">
        <v>93.667699999999996</v>
      </c>
      <c r="IR41" s="157">
        <v>133.1927</v>
      </c>
      <c r="IS41" s="157">
        <v>17.082599999999999</v>
      </c>
      <c r="IT41" s="157">
        <v>26.6294</v>
      </c>
      <c r="IU41" s="157">
        <v>26.4817</v>
      </c>
      <c r="IV41" s="157">
        <v>15.080399999999999</v>
      </c>
      <c r="IW41" s="157">
        <v>139.73249999999999</v>
      </c>
      <c r="IX41" s="157">
        <v>-241.08760000000001</v>
      </c>
      <c r="IY41" s="157">
        <v>48.088999999999999</v>
      </c>
      <c r="IZ41" s="157">
        <v>-38.192300000000003</v>
      </c>
      <c r="JA41" s="157">
        <v>-2.0154000000000001</v>
      </c>
      <c r="JB41" s="156"/>
      <c r="JC41" s="157">
        <v>-7.44</v>
      </c>
      <c r="JD41" s="157">
        <v>-1.1679999999999999</v>
      </c>
      <c r="JE41" s="157">
        <v>-1.1859999999999999</v>
      </c>
      <c r="JF41" s="157">
        <v>2.88</v>
      </c>
      <c r="JG41" s="157">
        <v>0</v>
      </c>
      <c r="JH41" s="157">
        <v>-4.2568999999999999</v>
      </c>
      <c r="JI41" s="157">
        <v>-6.7948000000000004</v>
      </c>
      <c r="JJ41" s="157">
        <v>9.2881999999999998</v>
      </c>
      <c r="JK41" s="157">
        <v>-12.480399999999999</v>
      </c>
      <c r="JL41" s="157">
        <v>3.9</v>
      </c>
      <c r="JM41" s="157">
        <v>4.4009999999999998</v>
      </c>
      <c r="JN41" s="157">
        <v>3.7189999999999999</v>
      </c>
      <c r="JO41" s="156"/>
      <c r="JP41" s="157">
        <v>2.9445999999999999</v>
      </c>
      <c r="JQ41" s="157">
        <v>4.2743000000000002</v>
      </c>
      <c r="JR41" s="157">
        <v>4.1330999999999998</v>
      </c>
      <c r="JS41" s="157">
        <v>3.6040000000000001</v>
      </c>
      <c r="JT41" s="156"/>
      <c r="JU41" s="157">
        <v>17.899999999999999</v>
      </c>
      <c r="JV41" s="157">
        <v>-2.1953999999999998</v>
      </c>
      <c r="JW41" s="157">
        <v>0.53</v>
      </c>
      <c r="JX41" s="156"/>
      <c r="JY41" s="156"/>
      <c r="JZ41" s="157">
        <v>-15.853999999999999</v>
      </c>
      <c r="KA41" s="157">
        <v>-20.433</v>
      </c>
      <c r="KB41" s="157">
        <v>0</v>
      </c>
      <c r="KC41" s="157">
        <v>11.630800000000001</v>
      </c>
      <c r="KD41" s="157">
        <v>-16.246099999999998</v>
      </c>
      <c r="KE41" s="157">
        <v>4.0111999999999997</v>
      </c>
      <c r="KF41" s="157">
        <v>-16.899999999999999</v>
      </c>
      <c r="KG41" s="157">
        <v>0</v>
      </c>
      <c r="KH41" s="156"/>
      <c r="KI41" s="157">
        <v>-62.656300000000002</v>
      </c>
    </row>
    <row r="42" spans="1:295" ht="18" customHeight="1" x14ac:dyDescent="0.3">
      <c r="A42" s="155" t="s">
        <v>72</v>
      </c>
      <c r="B42" s="155" t="s">
        <v>867</v>
      </c>
      <c r="C42" s="159">
        <v>0</v>
      </c>
      <c r="D42" s="159">
        <v>4.6369999999999996</v>
      </c>
      <c r="E42" s="159">
        <v>-9.6435999999999993</v>
      </c>
      <c r="F42" s="159">
        <v>4.0087999999999999</v>
      </c>
      <c r="G42" s="159">
        <v>7.5865</v>
      </c>
      <c r="H42" s="158"/>
      <c r="I42" s="159">
        <v>17.829000000000001</v>
      </c>
      <c r="J42" s="158"/>
      <c r="K42" s="159">
        <v>21.0684</v>
      </c>
      <c r="L42" s="159">
        <v>8.9777000000000005</v>
      </c>
      <c r="M42" s="159">
        <v>8.5587999999999997</v>
      </c>
      <c r="N42" s="159">
        <v>-19.98</v>
      </c>
      <c r="O42" s="159">
        <v>-33</v>
      </c>
      <c r="P42" s="159">
        <v>8.8000000000000007</v>
      </c>
      <c r="Q42" s="159">
        <v>4.1399999999999997</v>
      </c>
      <c r="R42" s="159">
        <v>-24.2</v>
      </c>
      <c r="S42" s="159">
        <v>2.4727999999999999</v>
      </c>
      <c r="T42" s="159">
        <v>12.2774</v>
      </c>
      <c r="U42" s="159">
        <v>5.5110999999999999</v>
      </c>
      <c r="V42" s="159">
        <v>5.3657000000000004</v>
      </c>
      <c r="W42" s="159">
        <v>9.6351999999999993</v>
      </c>
      <c r="X42" s="159">
        <v>9.0935000000000006</v>
      </c>
      <c r="Y42" s="159">
        <v>-6.0312000000000001</v>
      </c>
      <c r="Z42" s="159">
        <v>2.1385000000000001</v>
      </c>
      <c r="AA42" s="158"/>
      <c r="AB42" s="159">
        <v>-0.91020000000000001</v>
      </c>
      <c r="AC42" s="159">
        <v>-0.13200000000000001</v>
      </c>
      <c r="AD42" s="159">
        <v>-0.113</v>
      </c>
      <c r="AE42" s="159">
        <v>11.567</v>
      </c>
      <c r="AF42" s="159">
        <v>-2.2200000000000002</v>
      </c>
      <c r="AG42" s="159">
        <v>-2.2000000000000002</v>
      </c>
      <c r="AH42" s="159">
        <v>1.796</v>
      </c>
      <c r="AI42" s="159">
        <v>0.16400000000000001</v>
      </c>
      <c r="AJ42" s="159">
        <v>-11.91</v>
      </c>
      <c r="AK42" s="159">
        <v>-11.9</v>
      </c>
      <c r="AL42" s="158"/>
      <c r="AM42" s="159">
        <v>-11.79</v>
      </c>
      <c r="AN42" s="159">
        <v>-11.79</v>
      </c>
      <c r="AO42" s="159">
        <v>6.742</v>
      </c>
      <c r="AP42" s="159">
        <v>3.1400999999999999</v>
      </c>
      <c r="AQ42" s="159">
        <v>22.164000000000001</v>
      </c>
      <c r="AR42" s="159">
        <v>25.273299999999999</v>
      </c>
      <c r="AS42" s="159">
        <v>-7.7976000000000001</v>
      </c>
      <c r="AT42" s="159">
        <v>0.66979999999999995</v>
      </c>
      <c r="AU42" s="159">
        <v>0.5907</v>
      </c>
      <c r="AV42" s="159">
        <v>0.12590000000000001</v>
      </c>
      <c r="AW42" s="159">
        <v>0.2959</v>
      </c>
      <c r="AX42" s="159">
        <v>-17.012799999999999</v>
      </c>
      <c r="AY42" s="159">
        <v>-14.0657</v>
      </c>
      <c r="AZ42" s="159">
        <v>2.7742</v>
      </c>
      <c r="BA42" s="159">
        <v>15.508800000000001</v>
      </c>
      <c r="BB42" s="159">
        <v>92.789699999999996</v>
      </c>
      <c r="BC42" s="159">
        <v>16.6341</v>
      </c>
      <c r="BD42" s="159">
        <v>-3.6</v>
      </c>
      <c r="BE42" s="159">
        <v>-3.6</v>
      </c>
      <c r="BF42" s="159">
        <v>-32.567799999999998</v>
      </c>
      <c r="BG42" s="159">
        <v>-32.457500000000003</v>
      </c>
      <c r="BH42" s="159">
        <v>-2.6787999999999998</v>
      </c>
      <c r="BI42" s="158"/>
      <c r="BJ42" s="159">
        <v>5.0446999999999997</v>
      </c>
      <c r="BK42" s="159">
        <v>6.9217000000000004</v>
      </c>
      <c r="BL42" s="159">
        <v>4.2811000000000003</v>
      </c>
      <c r="BM42" s="159">
        <v>2.9371999999999998</v>
      </c>
      <c r="BN42" s="159">
        <v>-176.1833</v>
      </c>
      <c r="BO42" s="159">
        <v>96.957300000000004</v>
      </c>
      <c r="BP42" s="159">
        <v>98.086500000000001</v>
      </c>
      <c r="BQ42" s="159">
        <v>31.181899999999999</v>
      </c>
      <c r="BR42" s="159">
        <v>-84.966899999999995</v>
      </c>
      <c r="BS42" s="158"/>
      <c r="BT42" s="158"/>
      <c r="BU42" s="158"/>
      <c r="BV42" s="159">
        <v>29.090399999999999</v>
      </c>
      <c r="BW42" s="159">
        <v>13.56</v>
      </c>
      <c r="BX42" s="159">
        <v>6.64</v>
      </c>
      <c r="BY42" s="159">
        <v>-13.34</v>
      </c>
      <c r="BZ42" s="159">
        <v>10.9</v>
      </c>
      <c r="CA42" s="159">
        <v>-17.142299999999999</v>
      </c>
      <c r="CB42" s="159">
        <v>-17.142299999999999</v>
      </c>
      <c r="CC42" s="159">
        <v>24.773900000000001</v>
      </c>
      <c r="CD42" s="159">
        <v>23.088999999999999</v>
      </c>
      <c r="CE42" s="159">
        <v>-1.8389</v>
      </c>
      <c r="CF42" s="159">
        <v>-5.9450000000000003</v>
      </c>
      <c r="CG42" s="159">
        <v>-5.9432999999999998</v>
      </c>
      <c r="CH42" s="159">
        <v>4.7466999999999997</v>
      </c>
      <c r="CI42" s="159">
        <v>20.484200000000001</v>
      </c>
      <c r="CJ42" s="158"/>
      <c r="CK42" s="158"/>
      <c r="CL42" s="159">
        <v>71.3</v>
      </c>
      <c r="CM42" s="159">
        <v>-39.5</v>
      </c>
      <c r="CN42" s="159">
        <v>-3.6</v>
      </c>
      <c r="CO42" s="159">
        <v>40.914299999999997</v>
      </c>
      <c r="CP42" s="159">
        <v>41.431699999999999</v>
      </c>
      <c r="CQ42" s="159">
        <v>39.2164</v>
      </c>
      <c r="CR42" s="159">
        <v>86.5916</v>
      </c>
      <c r="CS42" s="159">
        <v>87.105000000000004</v>
      </c>
      <c r="CT42" s="159">
        <v>-21.224399999999999</v>
      </c>
      <c r="CU42" s="159">
        <v>-81.320700000000002</v>
      </c>
      <c r="CV42" s="159">
        <v>-15.868499999999999</v>
      </c>
      <c r="CW42" s="159">
        <v>2.6951999999999998</v>
      </c>
      <c r="CX42" s="159">
        <v>31.13</v>
      </c>
      <c r="CY42" s="159">
        <v>23.38</v>
      </c>
      <c r="CZ42" s="159">
        <v>12.817399999999999</v>
      </c>
      <c r="DA42" s="159">
        <v>12.795999999999999</v>
      </c>
      <c r="DB42" s="159">
        <v>-12.94</v>
      </c>
      <c r="DC42" s="158"/>
      <c r="DD42" s="159">
        <v>-21.791399999999999</v>
      </c>
      <c r="DE42" s="159">
        <v>-21.816099999999999</v>
      </c>
      <c r="DF42" s="159">
        <v>28.284300000000002</v>
      </c>
      <c r="DG42" s="159">
        <v>1.4500000000000001E-2</v>
      </c>
      <c r="DH42" s="159">
        <v>-6.8131000000000004</v>
      </c>
      <c r="DI42" s="159">
        <v>-13.1</v>
      </c>
      <c r="DJ42" s="158"/>
      <c r="DK42" s="159">
        <v>-3.9708999999999999</v>
      </c>
      <c r="DL42" s="159">
        <v>5.2420999999999998</v>
      </c>
      <c r="DM42" s="159">
        <v>41.799399999999999</v>
      </c>
      <c r="DN42" s="159">
        <v>14.292899999999999</v>
      </c>
      <c r="DO42" s="159">
        <v>5.78</v>
      </c>
      <c r="DP42" s="159">
        <v>-3.06</v>
      </c>
      <c r="DQ42" s="159">
        <v>12.311999999999999</v>
      </c>
      <c r="DR42" s="159">
        <v>-29.9117</v>
      </c>
      <c r="DS42" s="159">
        <v>-9.5399999999999991</v>
      </c>
      <c r="DT42" s="159">
        <v>-9.6300000000000008</v>
      </c>
      <c r="DU42" s="159">
        <v>33.92</v>
      </c>
      <c r="DV42" s="159">
        <v>25.84</v>
      </c>
      <c r="DW42" s="159">
        <v>-30.2364</v>
      </c>
      <c r="DX42" s="159">
        <v>-14.809100000000001</v>
      </c>
      <c r="DY42" s="159">
        <v>-37.373600000000003</v>
      </c>
      <c r="DZ42" s="159">
        <v>-36.345500000000001</v>
      </c>
      <c r="EA42" s="158"/>
      <c r="EB42" s="158"/>
      <c r="EC42" s="158"/>
      <c r="ED42" s="158"/>
      <c r="EE42" s="158"/>
      <c r="EF42" s="158"/>
      <c r="EG42" s="159">
        <v>-11.356</v>
      </c>
      <c r="EH42" s="159">
        <v>-113.40470000000001</v>
      </c>
      <c r="EI42" s="159">
        <v>-44.956600000000002</v>
      </c>
      <c r="EJ42" s="158"/>
      <c r="EK42" s="159">
        <v>-9.5571999999999999</v>
      </c>
      <c r="EL42" s="159">
        <v>-8.8012999999999995</v>
      </c>
      <c r="EM42" s="159">
        <v>21.921800000000001</v>
      </c>
      <c r="EN42" s="159">
        <v>-5.0307000000000004</v>
      </c>
      <c r="EO42" s="159">
        <v>-4.9874000000000001</v>
      </c>
      <c r="EP42" s="159">
        <v>-9.7319999999999993</v>
      </c>
      <c r="EQ42" s="159">
        <v>-19.743099999999998</v>
      </c>
      <c r="ER42" s="159">
        <v>-19.4832</v>
      </c>
      <c r="ES42" s="159">
        <v>13.7395</v>
      </c>
      <c r="ET42" s="159">
        <v>13.3</v>
      </c>
      <c r="EU42" s="159">
        <v>-10.53</v>
      </c>
      <c r="EV42" s="159">
        <v>0.8</v>
      </c>
      <c r="EW42" s="159">
        <v>3.1114000000000002</v>
      </c>
      <c r="EX42" s="159">
        <v>-1.2675000000000001</v>
      </c>
      <c r="EY42" s="159">
        <v>-6.2595000000000001</v>
      </c>
      <c r="EZ42" s="159">
        <v>4.6063999999999998</v>
      </c>
      <c r="FA42" s="159">
        <v>2.7896999999999998</v>
      </c>
      <c r="FB42" s="159">
        <v>13.327299999999999</v>
      </c>
      <c r="FC42" s="159">
        <v>-27.6312</v>
      </c>
      <c r="FD42" s="158"/>
      <c r="FE42" s="159">
        <v>0.59499999999999997</v>
      </c>
      <c r="FF42" s="159">
        <v>0.78469999999999995</v>
      </c>
      <c r="FG42" s="159">
        <v>4.2987000000000002</v>
      </c>
      <c r="FH42" s="159">
        <v>5.1078000000000001</v>
      </c>
      <c r="FI42" s="159">
        <v>4.32</v>
      </c>
      <c r="FJ42" s="159">
        <v>5.8609999999999998</v>
      </c>
      <c r="FK42" s="159">
        <v>5.5260999999999996</v>
      </c>
      <c r="FL42" s="159">
        <v>-12.224299999999999</v>
      </c>
      <c r="FM42" s="159">
        <v>19.5596</v>
      </c>
      <c r="FN42" s="159">
        <v>19.4861</v>
      </c>
      <c r="FO42" s="159">
        <v>1.3443000000000001</v>
      </c>
      <c r="FP42" s="159">
        <v>14.704800000000001</v>
      </c>
      <c r="FQ42" s="159">
        <v>22.1158</v>
      </c>
      <c r="FR42" s="159">
        <v>-16.36</v>
      </c>
      <c r="FS42" s="159">
        <v>-1.2025999999999999</v>
      </c>
      <c r="FT42" s="159">
        <v>0.31519999999999998</v>
      </c>
      <c r="FU42" s="159">
        <v>0.69</v>
      </c>
      <c r="FV42" s="159">
        <v>1.08</v>
      </c>
      <c r="FW42" s="159">
        <v>-23.320699999999999</v>
      </c>
      <c r="FX42" s="159">
        <v>0</v>
      </c>
      <c r="FY42" s="159">
        <v>4.8499999999999996</v>
      </c>
      <c r="FZ42" s="159">
        <v>0.94699999999999995</v>
      </c>
      <c r="GA42" s="159">
        <v>2.6829000000000001</v>
      </c>
      <c r="GB42" s="159">
        <v>12.81</v>
      </c>
      <c r="GC42" s="159">
        <v>-25.899899999999999</v>
      </c>
      <c r="GD42" s="159">
        <v>-15.813700000000001</v>
      </c>
      <c r="GE42" s="159">
        <v>-2.59</v>
      </c>
      <c r="GF42" s="159">
        <v>20.967099999999999</v>
      </c>
      <c r="GG42" s="158"/>
      <c r="GH42" s="159">
        <v>29.621700000000001</v>
      </c>
      <c r="GI42" s="158"/>
      <c r="GJ42" s="159">
        <v>-19.616199999999999</v>
      </c>
      <c r="GK42" s="159">
        <v>3.0240999999999998</v>
      </c>
      <c r="GL42" s="159">
        <v>4.8000000000000001E-2</v>
      </c>
      <c r="GM42" s="158"/>
      <c r="GN42" s="159">
        <v>-11.615600000000001</v>
      </c>
      <c r="GO42" s="159">
        <v>-15.8872</v>
      </c>
      <c r="GP42" s="159">
        <v>3.1791999999999998</v>
      </c>
      <c r="GQ42" s="159">
        <v>-34.8733</v>
      </c>
      <c r="GR42" s="159">
        <v>4.2000999999999999</v>
      </c>
      <c r="GS42" s="159">
        <v>4.9169999999999998</v>
      </c>
      <c r="GT42" s="159">
        <v>160.64250000000001</v>
      </c>
      <c r="GU42" s="159">
        <v>-5.7870999999999997</v>
      </c>
      <c r="GV42" s="159">
        <v>-8.8849</v>
      </c>
      <c r="GW42" s="159">
        <v>-16.601400000000002</v>
      </c>
      <c r="GX42" s="159">
        <v>7.3491</v>
      </c>
      <c r="GY42" s="159">
        <v>6.1387999999999998</v>
      </c>
      <c r="GZ42" s="159">
        <v>6.2027000000000001</v>
      </c>
      <c r="HA42" s="159">
        <v>6.9715999999999996</v>
      </c>
      <c r="HB42" s="159">
        <v>11.6136</v>
      </c>
      <c r="HC42" s="159">
        <v>12.5481</v>
      </c>
      <c r="HD42" s="159">
        <v>6.29</v>
      </c>
      <c r="HE42" s="159">
        <v>0</v>
      </c>
      <c r="HF42" s="159">
        <v>33.831800000000001</v>
      </c>
      <c r="HG42" s="159">
        <v>17.025400000000001</v>
      </c>
      <c r="HH42" s="159">
        <v>36.357100000000003</v>
      </c>
      <c r="HI42" s="159">
        <v>22.024899999999999</v>
      </c>
      <c r="HJ42" s="159">
        <v>22.349399999999999</v>
      </c>
      <c r="HK42" s="159">
        <v>-9.3377999999999997</v>
      </c>
      <c r="HL42" s="159">
        <v>-9.9175000000000004</v>
      </c>
      <c r="HM42" s="159">
        <v>0</v>
      </c>
      <c r="HN42" s="159">
        <v>0</v>
      </c>
      <c r="HO42" s="159">
        <v>36.883299999999998</v>
      </c>
      <c r="HP42" s="159">
        <v>43.264899999999997</v>
      </c>
      <c r="HQ42" s="159">
        <v>-17.22</v>
      </c>
      <c r="HR42" s="159">
        <v>-16.6267</v>
      </c>
      <c r="HS42" s="159">
        <v>-10.6797</v>
      </c>
      <c r="HT42" s="159">
        <v>-10.3338</v>
      </c>
      <c r="HU42" s="159">
        <v>9.74</v>
      </c>
      <c r="HV42" s="159">
        <v>9.4600000000000009</v>
      </c>
      <c r="HW42" s="159">
        <v>-27.6</v>
      </c>
      <c r="HX42" s="159">
        <v>-27</v>
      </c>
      <c r="HY42" s="159">
        <v>-8.6999999999999994E-2</v>
      </c>
      <c r="HZ42" s="159">
        <v>-10.16</v>
      </c>
      <c r="IA42" s="159">
        <v>66.947500000000005</v>
      </c>
      <c r="IB42" s="159">
        <v>17.3232</v>
      </c>
      <c r="IC42" s="159">
        <v>18.110600000000002</v>
      </c>
      <c r="ID42" s="159">
        <v>-16.5</v>
      </c>
      <c r="IE42" s="159">
        <v>-35</v>
      </c>
      <c r="IF42" s="159">
        <v>3.9</v>
      </c>
      <c r="IG42" s="159">
        <v>3</v>
      </c>
      <c r="IH42" s="159">
        <v>-17.620899999999999</v>
      </c>
      <c r="II42" s="159">
        <v>-17.529199999999999</v>
      </c>
      <c r="IJ42" s="159">
        <v>-74.729500000000002</v>
      </c>
      <c r="IK42" s="159">
        <v>-3.9994999999999998</v>
      </c>
      <c r="IL42" s="159">
        <v>-228.52070000000001</v>
      </c>
      <c r="IM42" s="159">
        <v>-15.1198</v>
      </c>
      <c r="IN42" s="159">
        <v>-34.208100000000002</v>
      </c>
      <c r="IO42" s="159">
        <v>98.4756</v>
      </c>
      <c r="IP42" s="159">
        <v>63.3127</v>
      </c>
      <c r="IQ42" s="159">
        <v>80.992500000000007</v>
      </c>
      <c r="IR42" s="159">
        <v>139.2851</v>
      </c>
      <c r="IS42" s="159">
        <v>34.403500000000001</v>
      </c>
      <c r="IT42" s="159">
        <v>28.0276</v>
      </c>
      <c r="IU42" s="159">
        <v>26.2498</v>
      </c>
      <c r="IV42" s="159">
        <v>26.0243</v>
      </c>
      <c r="IW42" s="159">
        <v>158.79900000000001</v>
      </c>
      <c r="IX42" s="159">
        <v>-244.55459999999999</v>
      </c>
      <c r="IY42" s="159">
        <v>65.644400000000005</v>
      </c>
      <c r="IZ42" s="159">
        <v>-53.040999999999997</v>
      </c>
      <c r="JA42" s="159">
        <v>-1.2415</v>
      </c>
      <c r="JB42" s="158"/>
      <c r="JC42" s="159">
        <v>-7.28</v>
      </c>
      <c r="JD42" s="159">
        <v>-1.19</v>
      </c>
      <c r="JE42" s="159">
        <v>-1.202</v>
      </c>
      <c r="JF42" s="159">
        <v>2.48</v>
      </c>
      <c r="JG42" s="159">
        <v>1.2</v>
      </c>
      <c r="JH42" s="159">
        <v>-4.5522999999999998</v>
      </c>
      <c r="JI42" s="159">
        <v>-7.2343000000000002</v>
      </c>
      <c r="JJ42" s="159">
        <v>10.374599999999999</v>
      </c>
      <c r="JK42" s="159">
        <v>-12.800800000000001</v>
      </c>
      <c r="JL42" s="159">
        <v>4.5</v>
      </c>
      <c r="JM42" s="159">
        <v>3.3639999999999999</v>
      </c>
      <c r="JN42" s="159">
        <v>2.657</v>
      </c>
      <c r="JO42" s="159">
        <v>2.7136999999999998</v>
      </c>
      <c r="JP42" s="159">
        <v>3.1311</v>
      </c>
      <c r="JQ42" s="159">
        <v>4.9382999999999999</v>
      </c>
      <c r="JR42" s="159">
        <v>3.6362000000000001</v>
      </c>
      <c r="JS42" s="159">
        <v>4.3699000000000003</v>
      </c>
      <c r="JT42" s="158"/>
      <c r="JU42" s="159">
        <v>19</v>
      </c>
      <c r="JV42" s="159">
        <v>-2.6817000000000002</v>
      </c>
      <c r="JW42" s="159">
        <v>0.48</v>
      </c>
      <c r="JX42" s="158"/>
      <c r="JY42" s="159">
        <v>-3.6158000000000001</v>
      </c>
      <c r="JZ42" s="159">
        <v>-14.9231</v>
      </c>
      <c r="KA42" s="159">
        <v>-19.220500000000001</v>
      </c>
      <c r="KB42" s="159">
        <v>-2.3664000000000001</v>
      </c>
      <c r="KC42" s="159">
        <v>10.342499999999999</v>
      </c>
      <c r="KD42" s="159">
        <v>-13.645899999999999</v>
      </c>
      <c r="KE42" s="159">
        <v>2.7534000000000001</v>
      </c>
      <c r="KF42" s="159">
        <v>-18.2</v>
      </c>
      <c r="KG42" s="159">
        <v>0.9</v>
      </c>
      <c r="KH42" s="158"/>
      <c r="KI42" s="159">
        <v>-63.253</v>
      </c>
    </row>
    <row r="43" spans="1:295" ht="18" customHeight="1" x14ac:dyDescent="0.3">
      <c r="A43" s="155" t="s">
        <v>72</v>
      </c>
      <c r="B43" s="155" t="s">
        <v>868</v>
      </c>
      <c r="C43" s="159">
        <v>0</v>
      </c>
      <c r="D43" s="159">
        <v>4.3273999999999999</v>
      </c>
      <c r="E43" s="159">
        <v>-9.0853000000000002</v>
      </c>
      <c r="F43" s="159">
        <v>3.9215</v>
      </c>
      <c r="G43" s="159">
        <v>7.5552999999999999</v>
      </c>
      <c r="H43" s="158"/>
      <c r="I43" s="159">
        <v>15.7149</v>
      </c>
      <c r="J43" s="158"/>
      <c r="K43" s="159">
        <v>19.470800000000001</v>
      </c>
      <c r="L43" s="159">
        <v>8.1297999999999995</v>
      </c>
      <c r="M43" s="159">
        <v>7.9036</v>
      </c>
      <c r="N43" s="159">
        <v>-22.2</v>
      </c>
      <c r="O43" s="159">
        <v>-28.6</v>
      </c>
      <c r="P43" s="159">
        <v>4.4000000000000004</v>
      </c>
      <c r="Q43" s="159">
        <v>4.1399999999999997</v>
      </c>
      <c r="R43" s="159">
        <v>-22</v>
      </c>
      <c r="S43" s="159">
        <v>2.7349999999999999</v>
      </c>
      <c r="T43" s="159">
        <v>9.2902000000000005</v>
      </c>
      <c r="U43" s="159">
        <v>4.5494000000000003</v>
      </c>
      <c r="V43" s="159">
        <v>4.43</v>
      </c>
      <c r="W43" s="159">
        <v>7.8116000000000003</v>
      </c>
      <c r="X43" s="159">
        <v>7.9279000000000002</v>
      </c>
      <c r="Y43" s="159">
        <v>-5.9367000000000001</v>
      </c>
      <c r="Z43" s="159">
        <v>2.0394999999999999</v>
      </c>
      <c r="AA43" s="158"/>
      <c r="AB43" s="159">
        <v>-0.89190000000000003</v>
      </c>
      <c r="AC43" s="159">
        <v>-6.7000000000000004E-2</v>
      </c>
      <c r="AD43" s="159">
        <v>-4.1000000000000002E-2</v>
      </c>
      <c r="AE43" s="159">
        <v>11.532999999999999</v>
      </c>
      <c r="AF43" s="159">
        <v>0</v>
      </c>
      <c r="AG43" s="159">
        <v>-6.6</v>
      </c>
      <c r="AH43" s="159">
        <v>1.2010000000000001</v>
      </c>
      <c r="AI43" s="159">
        <v>0.18</v>
      </c>
      <c r="AJ43" s="159">
        <v>-12.53</v>
      </c>
      <c r="AK43" s="159">
        <v>-12.4</v>
      </c>
      <c r="AL43" s="158"/>
      <c r="AM43" s="159">
        <v>-10.94</v>
      </c>
      <c r="AN43" s="159">
        <v>-11.01</v>
      </c>
      <c r="AO43" s="159">
        <v>6.4005999999999998</v>
      </c>
      <c r="AP43" s="159">
        <v>3.3233000000000001</v>
      </c>
      <c r="AQ43" s="159">
        <v>12.9101</v>
      </c>
      <c r="AR43" s="159">
        <v>15.7926</v>
      </c>
      <c r="AS43" s="159">
        <v>-11.573700000000001</v>
      </c>
      <c r="AT43" s="159">
        <v>-5.4923000000000002</v>
      </c>
      <c r="AU43" s="159">
        <v>-5.3746</v>
      </c>
      <c r="AV43" s="159">
        <v>11.396100000000001</v>
      </c>
      <c r="AW43" s="159">
        <v>15.054500000000001</v>
      </c>
      <c r="AX43" s="159">
        <v>-23.442900000000002</v>
      </c>
      <c r="AY43" s="159">
        <v>-20.7637</v>
      </c>
      <c r="AZ43" s="159">
        <v>3.5632999999999999</v>
      </c>
      <c r="BA43" s="159">
        <v>18.607399999999998</v>
      </c>
      <c r="BB43" s="159">
        <v>33.913800000000002</v>
      </c>
      <c r="BC43" s="159">
        <v>14.5154</v>
      </c>
      <c r="BD43" s="159">
        <v>-3.6</v>
      </c>
      <c r="BE43" s="159">
        <v>-3.6</v>
      </c>
      <c r="BF43" s="159">
        <v>-25.150700000000001</v>
      </c>
      <c r="BG43" s="159">
        <v>-25.6905</v>
      </c>
      <c r="BH43" s="159">
        <v>-2.3643000000000001</v>
      </c>
      <c r="BI43" s="158"/>
      <c r="BJ43" s="159">
        <v>1.0921000000000001</v>
      </c>
      <c r="BK43" s="159">
        <v>6.0510999999999999</v>
      </c>
      <c r="BL43" s="159">
        <v>3.8610000000000002</v>
      </c>
      <c r="BM43" s="159">
        <v>2.5674999999999999</v>
      </c>
      <c r="BN43" s="159">
        <v>-119.63249999999999</v>
      </c>
      <c r="BO43" s="159">
        <v>89.144499999999994</v>
      </c>
      <c r="BP43" s="159">
        <v>88.595200000000006</v>
      </c>
      <c r="BQ43" s="159">
        <v>23.892800000000001</v>
      </c>
      <c r="BR43" s="159">
        <v>-62.412599999999998</v>
      </c>
      <c r="BS43" s="158"/>
      <c r="BT43" s="158"/>
      <c r="BU43" s="158"/>
      <c r="BV43" s="159">
        <v>24.8491</v>
      </c>
      <c r="BW43" s="159">
        <v>12.44</v>
      </c>
      <c r="BX43" s="159">
        <v>6.54</v>
      </c>
      <c r="BY43" s="159">
        <v>-14.78</v>
      </c>
      <c r="BZ43" s="159">
        <v>5.12</v>
      </c>
      <c r="CA43" s="159">
        <v>-17.812100000000001</v>
      </c>
      <c r="CB43" s="159">
        <v>-18.7498</v>
      </c>
      <c r="CC43" s="159">
        <v>25.877400000000002</v>
      </c>
      <c r="CD43" s="159">
        <v>24.242899999999999</v>
      </c>
      <c r="CE43" s="159">
        <v>-1.6751</v>
      </c>
      <c r="CF43" s="159">
        <v>-3.6661999999999999</v>
      </c>
      <c r="CG43" s="159">
        <v>-3.7387000000000001</v>
      </c>
      <c r="CH43" s="159">
        <v>1.8818999999999999</v>
      </c>
      <c r="CI43" s="159">
        <v>20.5456</v>
      </c>
      <c r="CJ43" s="158"/>
      <c r="CK43" s="158"/>
      <c r="CL43" s="159">
        <v>70.2</v>
      </c>
      <c r="CM43" s="159">
        <v>-38.6</v>
      </c>
      <c r="CN43" s="159">
        <v>-3.11</v>
      </c>
      <c r="CO43" s="159">
        <v>38.5047</v>
      </c>
      <c r="CP43" s="159">
        <v>38.1937</v>
      </c>
      <c r="CQ43" s="159">
        <v>37.227200000000003</v>
      </c>
      <c r="CR43" s="159">
        <v>79.769900000000007</v>
      </c>
      <c r="CS43" s="159">
        <v>80.174000000000007</v>
      </c>
      <c r="CT43" s="159">
        <v>-18.2879</v>
      </c>
      <c r="CU43" s="159">
        <v>-74.680000000000007</v>
      </c>
      <c r="CV43" s="159">
        <v>-12.577999999999999</v>
      </c>
      <c r="CW43" s="159">
        <v>2.31</v>
      </c>
      <c r="CX43" s="159">
        <v>29.64</v>
      </c>
      <c r="CY43" s="159">
        <v>21.67</v>
      </c>
      <c r="CZ43" s="159">
        <v>13.286099999999999</v>
      </c>
      <c r="DA43" s="159">
        <v>13.382</v>
      </c>
      <c r="DB43" s="159">
        <v>-13.67</v>
      </c>
      <c r="DC43" s="159">
        <v>25.5123</v>
      </c>
      <c r="DD43" s="159">
        <v>-22.124199999999998</v>
      </c>
      <c r="DE43" s="159">
        <v>-21.355</v>
      </c>
      <c r="DF43" s="159">
        <v>25.402200000000001</v>
      </c>
      <c r="DG43" s="159">
        <v>1.4500000000000001E-2</v>
      </c>
      <c r="DH43" s="159">
        <v>-7.2079000000000004</v>
      </c>
      <c r="DI43" s="159">
        <v>-10.8</v>
      </c>
      <c r="DJ43" s="159">
        <v>-11.2</v>
      </c>
      <c r="DK43" s="159">
        <v>-4.2321999999999997</v>
      </c>
      <c r="DL43" s="159">
        <v>5.0551000000000004</v>
      </c>
      <c r="DM43" s="159">
        <v>41.168500000000002</v>
      </c>
      <c r="DN43" s="159">
        <v>13.7363</v>
      </c>
      <c r="DO43" s="159">
        <v>5.47</v>
      </c>
      <c r="DP43" s="159">
        <v>-2.73</v>
      </c>
      <c r="DQ43" s="159">
        <v>11.1645</v>
      </c>
      <c r="DR43" s="159">
        <v>-27.476600000000001</v>
      </c>
      <c r="DS43" s="159">
        <v>-9.06</v>
      </c>
      <c r="DT43" s="159">
        <v>-9.1300000000000008</v>
      </c>
      <c r="DU43" s="159">
        <v>32.24</v>
      </c>
      <c r="DV43" s="159">
        <v>25.08</v>
      </c>
      <c r="DW43" s="159">
        <v>-28.454499999999999</v>
      </c>
      <c r="DX43" s="159">
        <v>-14.2</v>
      </c>
      <c r="DY43" s="159">
        <v>-37.9377</v>
      </c>
      <c r="DZ43" s="159">
        <v>-37.190899999999999</v>
      </c>
      <c r="EA43" s="158"/>
      <c r="EB43" s="158"/>
      <c r="EC43" s="158"/>
      <c r="ED43" s="158"/>
      <c r="EE43" s="158"/>
      <c r="EF43" s="158"/>
      <c r="EG43" s="159">
        <v>-12.353</v>
      </c>
      <c r="EH43" s="159">
        <v>-107.73699999999999</v>
      </c>
      <c r="EI43" s="159">
        <v>-40.5396</v>
      </c>
      <c r="EJ43" s="158"/>
      <c r="EK43" s="159">
        <v>-7.9371999999999998</v>
      </c>
      <c r="EL43" s="159">
        <v>-6.4930000000000003</v>
      </c>
      <c r="EM43" s="159">
        <v>29.239799999999999</v>
      </c>
      <c r="EN43" s="159">
        <v>-7.3262999999999998</v>
      </c>
      <c r="EO43" s="159">
        <v>-7.53</v>
      </c>
      <c r="EP43" s="159">
        <v>-13.827999999999999</v>
      </c>
      <c r="EQ43" s="159">
        <v>-19.4937</v>
      </c>
      <c r="ER43" s="159">
        <v>-18.056999999999999</v>
      </c>
      <c r="ES43" s="159">
        <v>18.676300000000001</v>
      </c>
      <c r="ET43" s="159">
        <v>13.51</v>
      </c>
      <c r="EU43" s="159">
        <v>-10.71</v>
      </c>
      <c r="EV43" s="159">
        <v>2.6</v>
      </c>
      <c r="EW43" s="159">
        <v>2.7086999999999999</v>
      </c>
      <c r="EX43" s="159">
        <v>-4.2110000000000003</v>
      </c>
      <c r="EY43" s="159">
        <v>-6.2252999999999998</v>
      </c>
      <c r="EZ43" s="159">
        <v>4.5660999999999996</v>
      </c>
      <c r="FA43" s="159">
        <v>2.7433999999999998</v>
      </c>
      <c r="FB43" s="159">
        <v>18.7682</v>
      </c>
      <c r="FC43" s="159">
        <v>-33.999699999999997</v>
      </c>
      <c r="FD43" s="158"/>
      <c r="FE43" s="159">
        <v>0.52949999999999997</v>
      </c>
      <c r="FF43" s="159">
        <v>0.76880000000000004</v>
      </c>
      <c r="FG43" s="159">
        <v>3.6659000000000002</v>
      </c>
      <c r="FH43" s="159">
        <v>4.2314999999999996</v>
      </c>
      <c r="FI43" s="159">
        <v>3.0861999999999998</v>
      </c>
      <c r="FJ43" s="159">
        <v>6.6982999999999997</v>
      </c>
      <c r="FK43" s="159">
        <v>6.5308000000000002</v>
      </c>
      <c r="FL43" s="159">
        <v>-12.224299999999999</v>
      </c>
      <c r="FM43" s="159">
        <v>20.722899999999999</v>
      </c>
      <c r="FN43" s="159">
        <v>20.238</v>
      </c>
      <c r="FO43" s="159">
        <v>1.8566</v>
      </c>
      <c r="FP43" s="159">
        <v>15.294600000000001</v>
      </c>
      <c r="FQ43" s="159">
        <v>22.291599999999999</v>
      </c>
      <c r="FR43" s="159">
        <v>-16.940000000000001</v>
      </c>
      <c r="FS43" s="159">
        <v>-1.3088</v>
      </c>
      <c r="FT43" s="159">
        <v>0.31519999999999998</v>
      </c>
      <c r="FU43" s="159">
        <v>1.08</v>
      </c>
      <c r="FV43" s="159">
        <v>0.87</v>
      </c>
      <c r="FW43" s="159">
        <v>-22.124300000000002</v>
      </c>
      <c r="FX43" s="159">
        <v>0</v>
      </c>
      <c r="FY43" s="159">
        <v>4.8150000000000004</v>
      </c>
      <c r="FZ43" s="159">
        <v>0.28599999999999998</v>
      </c>
      <c r="GA43" s="159">
        <v>2.9035000000000002</v>
      </c>
      <c r="GB43" s="159">
        <v>11.97</v>
      </c>
      <c r="GC43" s="159">
        <v>-25.4665</v>
      </c>
      <c r="GD43" s="159">
        <v>-15.9892</v>
      </c>
      <c r="GE43" s="159">
        <v>-2.48</v>
      </c>
      <c r="GF43" s="159">
        <v>19.8048</v>
      </c>
      <c r="GG43" s="158"/>
      <c r="GH43" s="159">
        <v>29.553899999999999</v>
      </c>
      <c r="GI43" s="158"/>
      <c r="GJ43" s="159">
        <v>-19.0077</v>
      </c>
      <c r="GK43" s="159">
        <v>3.0445000000000002</v>
      </c>
      <c r="GL43" s="159">
        <v>7.8E-2</v>
      </c>
      <c r="GM43" s="158"/>
      <c r="GN43" s="158"/>
      <c r="GO43" s="159">
        <v>-13.733700000000001</v>
      </c>
      <c r="GP43" s="159">
        <v>3.9422000000000001</v>
      </c>
      <c r="GQ43" s="159">
        <v>-35.461500000000001</v>
      </c>
      <c r="GR43" s="159">
        <v>5.9786999999999999</v>
      </c>
      <c r="GS43" s="159">
        <v>5.0613999999999999</v>
      </c>
      <c r="GT43" s="159">
        <v>157.9453</v>
      </c>
      <c r="GU43" s="159">
        <v>-6.4931000000000001</v>
      </c>
      <c r="GV43" s="159">
        <v>-9.6293000000000006</v>
      </c>
      <c r="GW43" s="159">
        <v>-15.9534</v>
      </c>
      <c r="GX43" s="159">
        <v>6.8371000000000004</v>
      </c>
      <c r="GY43" s="159">
        <v>5.8384999999999998</v>
      </c>
      <c r="GZ43" s="159">
        <v>5.9417</v>
      </c>
      <c r="HA43" s="159">
        <v>6.2567000000000004</v>
      </c>
      <c r="HB43" s="159">
        <v>14.8072</v>
      </c>
      <c r="HC43" s="159">
        <v>16.4604</v>
      </c>
      <c r="HD43" s="159">
        <v>5.87</v>
      </c>
      <c r="HE43" s="159">
        <v>-4.4382000000000001</v>
      </c>
      <c r="HF43" s="159">
        <v>28.333500000000001</v>
      </c>
      <c r="HG43" s="159">
        <v>25.358000000000001</v>
      </c>
      <c r="HH43" s="159">
        <v>41.3887</v>
      </c>
      <c r="HI43" s="159">
        <v>26.2605</v>
      </c>
      <c r="HJ43" s="159">
        <v>25.616700000000002</v>
      </c>
      <c r="HK43" s="159">
        <v>-11.4239</v>
      </c>
      <c r="HL43" s="159">
        <v>-11.478400000000001</v>
      </c>
      <c r="HM43" s="159">
        <v>0</v>
      </c>
      <c r="HN43" s="159">
        <v>0</v>
      </c>
      <c r="HO43" s="159">
        <v>51.567900000000002</v>
      </c>
      <c r="HP43" s="158"/>
      <c r="HQ43" s="159">
        <v>-14.066800000000001</v>
      </c>
      <c r="HR43" s="159">
        <v>-13.297800000000001</v>
      </c>
      <c r="HS43" s="159">
        <v>-10.8332</v>
      </c>
      <c r="HT43" s="159">
        <v>-11.268599999999999</v>
      </c>
      <c r="HU43" s="159">
        <v>5.1100000000000003</v>
      </c>
      <c r="HV43" s="159">
        <v>5.0599999999999996</v>
      </c>
      <c r="HW43" s="159">
        <v>-25.2</v>
      </c>
      <c r="HX43" s="159">
        <v>-25.8</v>
      </c>
      <c r="HY43" s="159">
        <v>-0.1053</v>
      </c>
      <c r="HZ43" s="159">
        <v>-7.44</v>
      </c>
      <c r="IA43" s="159">
        <v>61.428199999999997</v>
      </c>
      <c r="IB43" s="159">
        <v>19.590699999999998</v>
      </c>
      <c r="IC43" s="159">
        <v>19.5002</v>
      </c>
      <c r="ID43" s="159">
        <v>-16.100000000000001</v>
      </c>
      <c r="IE43" s="159">
        <v>-34.1</v>
      </c>
      <c r="IF43" s="159">
        <v>0.5</v>
      </c>
      <c r="IG43" s="159">
        <v>-0.3</v>
      </c>
      <c r="IH43" s="159">
        <v>-17.409500000000001</v>
      </c>
      <c r="II43" s="159">
        <v>-17.322500000000002</v>
      </c>
      <c r="IJ43" s="159">
        <v>-72.555199999999999</v>
      </c>
      <c r="IK43" s="159">
        <v>-0.58289999999999997</v>
      </c>
      <c r="IL43" s="159">
        <v>-226.40620000000001</v>
      </c>
      <c r="IM43" s="159">
        <v>-13.9725</v>
      </c>
      <c r="IN43" s="159">
        <v>-35.689399999999999</v>
      </c>
      <c r="IO43" s="159">
        <v>104.0596</v>
      </c>
      <c r="IP43" s="159">
        <v>58.206000000000003</v>
      </c>
      <c r="IQ43" s="159">
        <v>70.915899999999993</v>
      </c>
      <c r="IR43" s="159">
        <v>139.7312</v>
      </c>
      <c r="IS43" s="159">
        <v>40.568399999999997</v>
      </c>
      <c r="IT43" s="159">
        <v>28.962800000000001</v>
      </c>
      <c r="IU43" s="159">
        <v>29.3795</v>
      </c>
      <c r="IV43" s="159">
        <v>37.962299999999999</v>
      </c>
      <c r="IW43" s="159">
        <v>165.56540000000001</v>
      </c>
      <c r="IX43" s="159">
        <v>-242.30680000000001</v>
      </c>
      <c r="IY43" s="159">
        <v>75.503399999999999</v>
      </c>
      <c r="IZ43" s="159">
        <v>-60.814399999999999</v>
      </c>
      <c r="JA43" s="159">
        <v>-2.0154000000000001</v>
      </c>
      <c r="JB43" s="158"/>
      <c r="JC43" s="159">
        <v>-7.84</v>
      </c>
      <c r="JD43" s="159">
        <v>-1.0349999999999999</v>
      </c>
      <c r="JE43" s="159">
        <v>-1.048</v>
      </c>
      <c r="JF43" s="159">
        <v>3.36</v>
      </c>
      <c r="JG43" s="159">
        <v>1.52</v>
      </c>
      <c r="JH43" s="159">
        <v>-6.0152999999999999</v>
      </c>
      <c r="JI43" s="159">
        <v>-8.0277999999999992</v>
      </c>
      <c r="JJ43" s="159">
        <v>10.255599999999999</v>
      </c>
      <c r="JK43" s="159">
        <v>-12.9473</v>
      </c>
      <c r="JL43" s="159">
        <v>5.3</v>
      </c>
      <c r="JM43" s="159">
        <v>4.734</v>
      </c>
      <c r="JN43" s="159">
        <v>4.2649999999999997</v>
      </c>
      <c r="JO43" s="159">
        <v>2.7143999999999999</v>
      </c>
      <c r="JP43" s="159">
        <v>3.1368999999999998</v>
      </c>
      <c r="JQ43" s="159">
        <v>3.8620999999999999</v>
      </c>
      <c r="JR43" s="159">
        <v>4.0400999999999998</v>
      </c>
      <c r="JS43" s="159">
        <v>3.2797000000000001</v>
      </c>
      <c r="JT43" s="158"/>
      <c r="JU43" s="159">
        <v>18.399999999999999</v>
      </c>
      <c r="JV43" s="159">
        <v>-2.7431999999999999</v>
      </c>
      <c r="JW43" s="159">
        <v>0.41</v>
      </c>
      <c r="JX43" s="158"/>
      <c r="JY43" s="159">
        <v>-5.2354000000000003</v>
      </c>
      <c r="JZ43" s="159">
        <v>-14.0944</v>
      </c>
      <c r="KA43" s="159">
        <v>-18.655200000000001</v>
      </c>
      <c r="KB43" s="159">
        <v>-3.9548000000000001</v>
      </c>
      <c r="KC43" s="159">
        <v>8.8511000000000006</v>
      </c>
      <c r="KD43" s="159">
        <v>-12.6991</v>
      </c>
      <c r="KE43" s="159">
        <v>3.2614999999999998</v>
      </c>
      <c r="KF43" s="159">
        <v>-18.2</v>
      </c>
      <c r="KG43" s="159">
        <v>0.6</v>
      </c>
      <c r="KH43" s="158"/>
      <c r="KI43" s="159">
        <v>-62.769599999999997</v>
      </c>
    </row>
    <row r="44" spans="1:295" ht="18" customHeight="1" x14ac:dyDescent="0.3">
      <c r="A44" s="155" t="s">
        <v>72</v>
      </c>
      <c r="B44" s="155" t="s">
        <v>869</v>
      </c>
      <c r="C44" s="159">
        <v>0</v>
      </c>
      <c r="D44" s="159">
        <v>4.5559000000000003</v>
      </c>
      <c r="E44" s="159">
        <v>-9.6317000000000004</v>
      </c>
      <c r="F44" s="158"/>
      <c r="G44" s="159">
        <v>4.9763999999999999</v>
      </c>
      <c r="H44" s="158"/>
      <c r="I44" s="159">
        <v>15.3066</v>
      </c>
      <c r="J44" s="158"/>
      <c r="K44" s="159">
        <v>15.154999999999999</v>
      </c>
      <c r="L44" s="159">
        <v>5.9177999999999997</v>
      </c>
      <c r="M44" s="159">
        <v>5.5862999999999996</v>
      </c>
      <c r="N44" s="159">
        <v>-15.54</v>
      </c>
      <c r="O44" s="158"/>
      <c r="P44" s="158"/>
      <c r="Q44" s="159">
        <v>3.3119999999999998</v>
      </c>
      <c r="R44" s="159">
        <v>-22</v>
      </c>
      <c r="S44" s="159">
        <v>2.6092</v>
      </c>
      <c r="T44" s="159">
        <v>9.3331</v>
      </c>
      <c r="U44" s="159">
        <v>3.1913999999999998</v>
      </c>
      <c r="V44" s="159">
        <v>3.0865999999999998</v>
      </c>
      <c r="W44" s="159">
        <v>5.4767000000000001</v>
      </c>
      <c r="X44" s="159">
        <v>6.9939999999999998</v>
      </c>
      <c r="Y44" s="159">
        <v>-6.0079000000000002</v>
      </c>
      <c r="Z44" s="159">
        <v>1.3540000000000001</v>
      </c>
      <c r="AA44" s="158"/>
      <c r="AB44" s="159">
        <v>-0.89629999999999999</v>
      </c>
      <c r="AC44" s="159">
        <v>-0.113</v>
      </c>
      <c r="AD44" s="159">
        <v>-0.104</v>
      </c>
      <c r="AE44" s="159">
        <v>11.362</v>
      </c>
      <c r="AF44" s="159">
        <v>-4.4400000000000004</v>
      </c>
      <c r="AG44" s="159">
        <v>-6.6</v>
      </c>
      <c r="AH44" s="159">
        <v>1.464</v>
      </c>
      <c r="AI44" s="159">
        <v>0.17199999999999999</v>
      </c>
      <c r="AJ44" s="159">
        <v>-11.18</v>
      </c>
      <c r="AK44" s="159">
        <v>-11.2</v>
      </c>
      <c r="AL44" s="158"/>
      <c r="AM44" s="159">
        <v>-11.81</v>
      </c>
      <c r="AN44" s="159">
        <v>-11.86</v>
      </c>
      <c r="AO44" s="159">
        <v>5.9790000000000001</v>
      </c>
      <c r="AP44" s="159">
        <v>3.3386999999999998</v>
      </c>
      <c r="AQ44" s="159">
        <v>18.198799999999999</v>
      </c>
      <c r="AR44" s="159">
        <v>23.0379</v>
      </c>
      <c r="AS44" s="159">
        <v>-15.067399999999999</v>
      </c>
      <c r="AT44" s="159">
        <v>-4.8224999999999998</v>
      </c>
      <c r="AU44" s="159">
        <v>-4.7678000000000003</v>
      </c>
      <c r="AV44" s="159">
        <v>-1.3212999999999999</v>
      </c>
      <c r="AW44" s="159">
        <v>-1.2501</v>
      </c>
      <c r="AX44" s="159">
        <v>-21.433499999999999</v>
      </c>
      <c r="AY44" s="159">
        <v>-18.4864</v>
      </c>
      <c r="AZ44" s="159">
        <v>1.5905</v>
      </c>
      <c r="BA44" s="159">
        <v>8.3038000000000007</v>
      </c>
      <c r="BB44" s="159">
        <v>42.175800000000002</v>
      </c>
      <c r="BC44" s="159">
        <v>17.180299999999999</v>
      </c>
      <c r="BD44" s="159">
        <v>-3.4</v>
      </c>
      <c r="BE44" s="159">
        <v>-3.5</v>
      </c>
      <c r="BF44" s="159">
        <v>-28.4636</v>
      </c>
      <c r="BG44" s="159">
        <v>-28.197299999999998</v>
      </c>
      <c r="BH44" s="159">
        <v>-2.7058</v>
      </c>
      <c r="BI44" s="158"/>
      <c r="BJ44" s="159">
        <v>-2.0878000000000001</v>
      </c>
      <c r="BK44" s="159">
        <v>6.5377999999999998</v>
      </c>
      <c r="BL44" s="159">
        <v>4.0559000000000003</v>
      </c>
      <c r="BM44" s="159">
        <v>2.8677999999999999</v>
      </c>
      <c r="BN44" s="159">
        <v>-130.83279999999999</v>
      </c>
      <c r="BO44" s="159">
        <v>98.330600000000004</v>
      </c>
      <c r="BP44" s="159">
        <v>98.574799999999996</v>
      </c>
      <c r="BQ44" s="159">
        <v>16.301600000000001</v>
      </c>
      <c r="BR44" s="159">
        <v>-60.129800000000003</v>
      </c>
      <c r="BS44" s="158"/>
      <c r="BT44" s="158"/>
      <c r="BU44" s="158"/>
      <c r="BV44" s="159">
        <v>26.066600000000001</v>
      </c>
      <c r="BW44" s="159">
        <v>12.55</v>
      </c>
      <c r="BX44" s="159">
        <v>7.12</v>
      </c>
      <c r="BY44" s="159">
        <v>-14.38</v>
      </c>
      <c r="BZ44" s="159">
        <v>5.68</v>
      </c>
      <c r="CA44" s="159">
        <v>-15.9367</v>
      </c>
      <c r="CB44" s="159">
        <v>-15.8027</v>
      </c>
      <c r="CC44" s="159">
        <v>20.785599999999999</v>
      </c>
      <c r="CD44" s="159">
        <v>19.230599999999999</v>
      </c>
      <c r="CE44" s="159">
        <v>-1.4830000000000001</v>
      </c>
      <c r="CF44" s="159">
        <v>-14.0754</v>
      </c>
      <c r="CG44" s="159">
        <v>-14.0115</v>
      </c>
      <c r="CH44" s="159">
        <v>-1.9633</v>
      </c>
      <c r="CI44" s="159">
        <v>21.679200000000002</v>
      </c>
      <c r="CJ44" s="158"/>
      <c r="CK44" s="158"/>
      <c r="CL44" s="159">
        <v>74.2</v>
      </c>
      <c r="CM44" s="159">
        <v>-40.4</v>
      </c>
      <c r="CN44" s="159">
        <v>-3.12</v>
      </c>
      <c r="CO44" s="159">
        <v>36.180700000000002</v>
      </c>
      <c r="CP44" s="159">
        <v>35.791699999999999</v>
      </c>
      <c r="CQ44" s="159">
        <v>34.460799999999999</v>
      </c>
      <c r="CR44" s="159">
        <v>88.604100000000003</v>
      </c>
      <c r="CS44" s="159">
        <v>89.258899999999997</v>
      </c>
      <c r="CT44" s="159">
        <v>-22.633199999999999</v>
      </c>
      <c r="CU44" s="159">
        <v>-81.215599999999995</v>
      </c>
      <c r="CV44" s="159">
        <v>-17.289899999999999</v>
      </c>
      <c r="CW44" s="159">
        <v>2.7381000000000002</v>
      </c>
      <c r="CX44" s="159">
        <v>30.04</v>
      </c>
      <c r="CY44" s="159">
        <v>21.93</v>
      </c>
      <c r="CZ44" s="159">
        <v>13.442399999999999</v>
      </c>
      <c r="DA44" s="159">
        <v>13.674899999999999</v>
      </c>
      <c r="DB44" s="159">
        <v>-13.97</v>
      </c>
      <c r="DC44" s="158"/>
      <c r="DD44" s="159">
        <v>-23.1266</v>
      </c>
      <c r="DE44" s="159">
        <v>-22.815100000000001</v>
      </c>
      <c r="DF44" s="159">
        <v>32.162599999999998</v>
      </c>
      <c r="DG44" s="159">
        <v>1.47E-2</v>
      </c>
      <c r="DH44" s="159">
        <v>-7.3029999999999999</v>
      </c>
      <c r="DI44" s="159">
        <v>-14.9</v>
      </c>
      <c r="DJ44" s="159">
        <v>-15.4</v>
      </c>
      <c r="DK44" s="159">
        <v>-4.9718999999999998</v>
      </c>
      <c r="DL44" s="159">
        <v>5.9901</v>
      </c>
      <c r="DM44" s="159">
        <v>43.218800000000002</v>
      </c>
      <c r="DN44" s="159">
        <v>15.220599999999999</v>
      </c>
      <c r="DO44" s="159">
        <v>6.5</v>
      </c>
      <c r="DP44" s="159">
        <v>-2.93</v>
      </c>
      <c r="DQ44" s="159">
        <v>9.8279999999999994</v>
      </c>
      <c r="DR44" s="159">
        <v>-32.871899999999997</v>
      </c>
      <c r="DS44" s="159">
        <v>-2.48</v>
      </c>
      <c r="DT44" s="159">
        <v>-2.76</v>
      </c>
      <c r="DU44" s="159">
        <v>18.37</v>
      </c>
      <c r="DV44" s="159">
        <v>26.03</v>
      </c>
      <c r="DW44" s="159">
        <v>-33.709099999999999</v>
      </c>
      <c r="DX44" s="159">
        <v>-16.5364</v>
      </c>
      <c r="DY44" s="159">
        <v>-37.601599999999998</v>
      </c>
      <c r="DZ44" s="159">
        <v>-36.1</v>
      </c>
      <c r="EA44" s="158"/>
      <c r="EB44" s="158"/>
      <c r="EC44" s="158"/>
      <c r="ED44" s="158"/>
      <c r="EE44" s="158"/>
      <c r="EF44" s="158"/>
      <c r="EG44" s="159">
        <v>-12.833</v>
      </c>
      <c r="EH44" s="159">
        <v>-102.35209999999999</v>
      </c>
      <c r="EI44" s="159">
        <v>-42.8416</v>
      </c>
      <c r="EJ44" s="158"/>
      <c r="EK44" s="159">
        <v>-5.1809000000000003</v>
      </c>
      <c r="EL44" s="159">
        <v>-4.8505000000000003</v>
      </c>
      <c r="EM44" s="159">
        <v>22.424199999999999</v>
      </c>
      <c r="EN44" s="159">
        <v>-5.2904</v>
      </c>
      <c r="EO44" s="159">
        <v>-5.7000999999999999</v>
      </c>
      <c r="EP44" s="159">
        <v>-8.1959999999999997</v>
      </c>
      <c r="EQ44" s="159">
        <v>-18.491199999999999</v>
      </c>
      <c r="ER44" s="159">
        <v>-18.145900000000001</v>
      </c>
      <c r="ES44" s="159">
        <v>18.176600000000001</v>
      </c>
      <c r="ET44" s="159">
        <v>0</v>
      </c>
      <c r="EU44" s="159">
        <v>-9.01</v>
      </c>
      <c r="EV44" s="159">
        <v>0</v>
      </c>
      <c r="EW44" s="159">
        <v>5.7694000000000001</v>
      </c>
      <c r="EX44" s="159">
        <v>1.0515000000000001</v>
      </c>
      <c r="EY44" s="159">
        <v>-6.0419</v>
      </c>
      <c r="EZ44" s="159">
        <v>4.9526000000000003</v>
      </c>
      <c r="FA44" s="159">
        <v>3.4287000000000001</v>
      </c>
      <c r="FB44" s="159">
        <v>19.234999999999999</v>
      </c>
      <c r="FC44" s="159">
        <v>-31.678899999999999</v>
      </c>
      <c r="FD44" s="158"/>
      <c r="FE44" s="159">
        <v>0.50449999999999995</v>
      </c>
      <c r="FF44" s="159">
        <v>0.72519999999999996</v>
      </c>
      <c r="FG44" s="159">
        <v>4.9048999999999996</v>
      </c>
      <c r="FH44" s="159">
        <v>4.8535000000000004</v>
      </c>
      <c r="FI44" s="159">
        <v>0</v>
      </c>
      <c r="FJ44" s="159">
        <v>3.6840000000000002</v>
      </c>
      <c r="FK44" s="159">
        <v>3.0142000000000002</v>
      </c>
      <c r="FL44" s="159">
        <v>-6.6982999999999997</v>
      </c>
      <c r="FM44" s="159">
        <v>19.2805</v>
      </c>
      <c r="FN44" s="159">
        <v>19.406400000000001</v>
      </c>
      <c r="FO44" s="159">
        <v>6.6570999999999998</v>
      </c>
      <c r="FP44" s="159">
        <v>21.552900000000001</v>
      </c>
      <c r="FQ44" s="159">
        <v>23.790600000000001</v>
      </c>
      <c r="FR44" s="159">
        <v>-14.97</v>
      </c>
      <c r="FS44" s="159">
        <v>-0.90410000000000001</v>
      </c>
      <c r="FT44" s="159">
        <v>0.40310000000000001</v>
      </c>
      <c r="FU44" s="159">
        <v>0.34</v>
      </c>
      <c r="FV44" s="159">
        <v>0.02</v>
      </c>
      <c r="FW44" s="159">
        <v>-23.164100000000001</v>
      </c>
      <c r="FX44" s="159">
        <v>0</v>
      </c>
      <c r="FY44" s="159">
        <v>4.625</v>
      </c>
      <c r="FZ44" s="159">
        <v>0.30099999999999999</v>
      </c>
      <c r="GA44" s="159">
        <v>3.0895000000000001</v>
      </c>
      <c r="GB44" s="159">
        <v>11.62</v>
      </c>
      <c r="GC44" s="159">
        <v>-31.402200000000001</v>
      </c>
      <c r="GD44" s="159">
        <v>-20.526</v>
      </c>
      <c r="GE44" s="159">
        <v>-2.54</v>
      </c>
      <c r="GF44" s="159">
        <v>19.989000000000001</v>
      </c>
      <c r="GG44" s="158"/>
      <c r="GH44" s="159">
        <v>30.427199999999999</v>
      </c>
      <c r="GI44" s="158"/>
      <c r="GJ44" s="159">
        <v>-19.390599999999999</v>
      </c>
      <c r="GK44" s="159">
        <v>3.3993000000000002</v>
      </c>
      <c r="GL44" s="159">
        <v>4.58E-2</v>
      </c>
      <c r="GM44" s="158"/>
      <c r="GN44" s="159">
        <v>-10.6091</v>
      </c>
      <c r="GO44" s="159">
        <v>-11.5336</v>
      </c>
      <c r="GP44" s="159">
        <v>3.6049000000000002</v>
      </c>
      <c r="GQ44" s="159">
        <v>-33.780900000000003</v>
      </c>
      <c r="GR44" s="159">
        <v>4.24</v>
      </c>
      <c r="GS44" s="159">
        <v>4.7721</v>
      </c>
      <c r="GT44" s="159">
        <v>166.0035</v>
      </c>
      <c r="GU44" s="159">
        <v>-6.1669999999999998</v>
      </c>
      <c r="GV44" s="159">
        <v>-9.6273999999999997</v>
      </c>
      <c r="GW44" s="159">
        <v>-16.276900000000001</v>
      </c>
      <c r="GX44" s="159">
        <v>7.2777000000000003</v>
      </c>
      <c r="GY44" s="159">
        <v>6.8493000000000004</v>
      </c>
      <c r="GZ44" s="159">
        <v>7.1203000000000003</v>
      </c>
      <c r="HA44" s="159">
        <v>6</v>
      </c>
      <c r="HB44" s="159">
        <v>13.2585</v>
      </c>
      <c r="HC44" s="159">
        <v>15.152799999999999</v>
      </c>
      <c r="HD44" s="159">
        <v>1.68</v>
      </c>
      <c r="HE44" s="159">
        <v>0</v>
      </c>
      <c r="HF44" s="159">
        <v>41.707700000000003</v>
      </c>
      <c r="HG44" s="159">
        <v>10.665100000000001</v>
      </c>
      <c r="HH44" s="159">
        <v>27.970700000000001</v>
      </c>
      <c r="HI44" s="159">
        <v>25.8812</v>
      </c>
      <c r="HJ44" s="159">
        <v>25.8779</v>
      </c>
      <c r="HK44" s="159">
        <v>-9.9840999999999998</v>
      </c>
      <c r="HL44" s="159">
        <v>-10.4512</v>
      </c>
      <c r="HM44" s="159">
        <v>0</v>
      </c>
      <c r="HN44" s="159">
        <v>0</v>
      </c>
      <c r="HO44" s="158"/>
      <c r="HP44" s="159">
        <v>52.830199999999998</v>
      </c>
      <c r="HQ44" s="159">
        <v>-18.0824</v>
      </c>
      <c r="HR44" s="159">
        <v>-17.4726</v>
      </c>
      <c r="HS44" s="159">
        <v>-10.840199999999999</v>
      </c>
      <c r="HT44" s="159">
        <v>-10.6441</v>
      </c>
      <c r="HU44" s="159">
        <v>11.2</v>
      </c>
      <c r="HV44" s="159">
        <v>11.07</v>
      </c>
      <c r="HW44" s="159">
        <v>-25.5</v>
      </c>
      <c r="HX44" s="159">
        <v>-25.7</v>
      </c>
      <c r="HY44" s="159">
        <v>-0.1053</v>
      </c>
      <c r="HZ44" s="159">
        <v>-5.92</v>
      </c>
      <c r="IA44" s="159">
        <v>53.775799999999997</v>
      </c>
      <c r="IB44" s="159">
        <v>20.688099999999999</v>
      </c>
      <c r="IC44" s="159">
        <v>20.524999999999999</v>
      </c>
      <c r="ID44" s="159">
        <v>-17.8</v>
      </c>
      <c r="IE44" s="159">
        <v>-32.9</v>
      </c>
      <c r="IF44" s="159">
        <v>4.4000000000000004</v>
      </c>
      <c r="IG44" s="159">
        <v>3.8</v>
      </c>
      <c r="IH44" s="159">
        <v>-17.6846</v>
      </c>
      <c r="II44" s="159">
        <v>-17.618600000000001</v>
      </c>
      <c r="IJ44" s="159">
        <v>-63.750300000000003</v>
      </c>
      <c r="IK44" s="159">
        <v>-4.9614000000000003</v>
      </c>
      <c r="IL44" s="159">
        <v>-261.57440000000003</v>
      </c>
      <c r="IM44" s="159">
        <v>-8.1193000000000008</v>
      </c>
      <c r="IN44" s="159">
        <v>-36.563600000000001</v>
      </c>
      <c r="IO44" s="159">
        <v>104.78489999999999</v>
      </c>
      <c r="IP44" s="159">
        <v>65.260199999999998</v>
      </c>
      <c r="IQ44" s="159">
        <v>116.8574</v>
      </c>
      <c r="IR44" s="159">
        <v>89.392799999999994</v>
      </c>
      <c r="IS44" s="159">
        <v>36.736600000000003</v>
      </c>
      <c r="IT44" s="159">
        <v>28.232099999999999</v>
      </c>
      <c r="IU44" s="159">
        <v>27.059699999999999</v>
      </c>
      <c r="IV44" s="159">
        <v>-7.7610999999999999</v>
      </c>
      <c r="IW44" s="159">
        <v>199.1789</v>
      </c>
      <c r="IX44" s="159">
        <v>-197.43090000000001</v>
      </c>
      <c r="IY44" s="159">
        <v>16.220600000000001</v>
      </c>
      <c r="IZ44" s="159">
        <v>-2.181</v>
      </c>
      <c r="JA44" s="159">
        <v>-1.0779000000000001</v>
      </c>
      <c r="JB44" s="158"/>
      <c r="JC44" s="159">
        <v>-7.52</v>
      </c>
      <c r="JD44" s="159">
        <v>-1.276</v>
      </c>
      <c r="JE44" s="159">
        <v>-1.2789999999999999</v>
      </c>
      <c r="JF44" s="159">
        <v>3.52</v>
      </c>
      <c r="JG44" s="159">
        <v>2.08</v>
      </c>
      <c r="JH44" s="159">
        <v>-5.8101000000000003</v>
      </c>
      <c r="JI44" s="159">
        <v>-8.1743000000000006</v>
      </c>
      <c r="JJ44" s="159">
        <v>11.339</v>
      </c>
      <c r="JK44" s="159">
        <v>-13.621700000000001</v>
      </c>
      <c r="JL44" s="159">
        <v>4.8</v>
      </c>
      <c r="JM44" s="159">
        <v>3.2989999999999999</v>
      </c>
      <c r="JN44" s="159">
        <v>3.5779999999999998</v>
      </c>
      <c r="JO44" s="159">
        <v>0</v>
      </c>
      <c r="JP44" s="159">
        <v>0</v>
      </c>
      <c r="JQ44" s="159">
        <v>4.9250999999999996</v>
      </c>
      <c r="JR44" s="159">
        <v>3.8664000000000001</v>
      </c>
      <c r="JS44" s="159">
        <v>4.1527000000000003</v>
      </c>
      <c r="JT44" s="158"/>
      <c r="JU44" s="159">
        <v>17.3</v>
      </c>
      <c r="JV44" s="159">
        <v>-3.3127</v>
      </c>
      <c r="JW44" s="159">
        <v>0.46</v>
      </c>
      <c r="JX44" s="158"/>
      <c r="JY44" s="159">
        <v>-4.7149000000000001</v>
      </c>
      <c r="JZ44" s="159">
        <v>-13.862</v>
      </c>
      <c r="KA44" s="159">
        <v>-18.856000000000002</v>
      </c>
      <c r="KB44" s="159">
        <v>-3.2581000000000002</v>
      </c>
      <c r="KC44" s="159">
        <v>9.5922000000000001</v>
      </c>
      <c r="KD44" s="159">
        <v>-13.056100000000001</v>
      </c>
      <c r="KE44" s="159">
        <v>2.9266000000000001</v>
      </c>
      <c r="KF44" s="159">
        <v>-16.600000000000001</v>
      </c>
      <c r="KG44" s="159">
        <v>-0.6</v>
      </c>
      <c r="KH44" s="158"/>
      <c r="KI44" s="159">
        <v>-66.435900000000004</v>
      </c>
    </row>
    <row r="45" spans="1:295" ht="18" customHeight="1" x14ac:dyDescent="0.3">
      <c r="A45" s="155" t="s">
        <v>72</v>
      </c>
      <c r="B45" s="155" t="s">
        <v>870</v>
      </c>
      <c r="C45" s="159">
        <v>0</v>
      </c>
      <c r="D45" s="159">
        <v>5.2279</v>
      </c>
      <c r="E45" s="159">
        <v>-10.1769</v>
      </c>
      <c r="F45" s="158"/>
      <c r="G45" s="159">
        <v>5.3044000000000002</v>
      </c>
      <c r="H45" s="158"/>
      <c r="I45" s="159">
        <v>16.663399999999999</v>
      </c>
      <c r="J45" s="158"/>
      <c r="K45" s="159">
        <v>15.993499999999999</v>
      </c>
      <c r="L45" s="159">
        <v>6.3928000000000003</v>
      </c>
      <c r="M45" s="159">
        <v>6.1942000000000004</v>
      </c>
      <c r="N45" s="159">
        <v>-19.98</v>
      </c>
      <c r="O45" s="159">
        <v>-30.8</v>
      </c>
      <c r="P45" s="159">
        <v>8.8000000000000007</v>
      </c>
      <c r="Q45" s="159">
        <v>4.1399999999999997</v>
      </c>
      <c r="R45" s="159">
        <v>-22</v>
      </c>
      <c r="S45" s="159">
        <v>2.7597</v>
      </c>
      <c r="T45" s="159">
        <v>10.871700000000001</v>
      </c>
      <c r="U45" s="159">
        <v>4.3186999999999998</v>
      </c>
      <c r="V45" s="159">
        <v>4.1163999999999996</v>
      </c>
      <c r="W45" s="159">
        <v>7.5594000000000001</v>
      </c>
      <c r="X45" s="159">
        <v>7.1355000000000004</v>
      </c>
      <c r="Y45" s="159">
        <v>-5.8906000000000001</v>
      </c>
      <c r="Z45" s="159">
        <v>0.7107</v>
      </c>
      <c r="AA45" s="158"/>
      <c r="AB45" s="159">
        <v>-0.92120000000000002</v>
      </c>
      <c r="AC45" s="159">
        <v>0.112</v>
      </c>
      <c r="AD45" s="159">
        <v>0.122</v>
      </c>
      <c r="AE45" s="159">
        <v>11.42</v>
      </c>
      <c r="AF45" s="159">
        <v>-2.2200000000000002</v>
      </c>
      <c r="AG45" s="159">
        <v>-2.2000000000000002</v>
      </c>
      <c r="AH45" s="159">
        <v>1.3340000000000001</v>
      </c>
      <c r="AI45" s="159">
        <v>0.185</v>
      </c>
      <c r="AJ45" s="159">
        <v>-9.8699999999999992</v>
      </c>
      <c r="AK45" s="159">
        <v>-9.77</v>
      </c>
      <c r="AL45" s="159">
        <v>-10</v>
      </c>
      <c r="AM45" s="159">
        <v>-10.58</v>
      </c>
      <c r="AN45" s="159">
        <v>-10.64</v>
      </c>
      <c r="AO45" s="159">
        <v>6.1037999999999997</v>
      </c>
      <c r="AP45" s="159">
        <v>3.3451</v>
      </c>
      <c r="AQ45" s="159">
        <v>13.242800000000001</v>
      </c>
      <c r="AR45" s="159">
        <v>16.454000000000001</v>
      </c>
      <c r="AS45" s="159">
        <v>-12.3947</v>
      </c>
      <c r="AT45" s="159">
        <v>-2.5451999999999999</v>
      </c>
      <c r="AU45" s="159">
        <v>-2.5386000000000002</v>
      </c>
      <c r="AV45" s="159">
        <v>-0.86309999999999998</v>
      </c>
      <c r="AW45" s="159">
        <v>-1.0008999999999999</v>
      </c>
      <c r="AX45" s="159">
        <v>-20.6297</v>
      </c>
      <c r="AY45" s="159">
        <v>-18.218399999999999</v>
      </c>
      <c r="AZ45" s="159">
        <v>1.196</v>
      </c>
      <c r="BA45" s="159">
        <v>5.3867000000000003</v>
      </c>
      <c r="BB45" s="159">
        <v>28.784099999999999</v>
      </c>
      <c r="BC45" s="159">
        <v>15.8134</v>
      </c>
      <c r="BD45" s="159">
        <v>-3.9</v>
      </c>
      <c r="BE45" s="159">
        <v>-3.9</v>
      </c>
      <c r="BF45" s="159">
        <v>-26.905999999999999</v>
      </c>
      <c r="BG45" s="159">
        <v>-26.776599999999998</v>
      </c>
      <c r="BH45" s="159">
        <v>-2.6446000000000001</v>
      </c>
      <c r="BI45" s="158"/>
      <c r="BJ45" s="159">
        <v>0.78149999999999997</v>
      </c>
      <c r="BK45" s="159">
        <v>4.4042000000000003</v>
      </c>
      <c r="BL45" s="159">
        <v>4.0629</v>
      </c>
      <c r="BM45" s="159">
        <v>2.6861999999999999</v>
      </c>
      <c r="BN45" s="159">
        <v>-83.620699999999999</v>
      </c>
      <c r="BO45" s="159">
        <v>72.542500000000004</v>
      </c>
      <c r="BP45" s="159">
        <v>72.847700000000003</v>
      </c>
      <c r="BQ45" s="159">
        <v>34.185299999999998</v>
      </c>
      <c r="BR45" s="159">
        <v>-66.565100000000001</v>
      </c>
      <c r="BS45" s="158"/>
      <c r="BT45" s="158"/>
      <c r="BU45" s="158"/>
      <c r="BV45" s="159">
        <v>22.643599999999999</v>
      </c>
      <c r="BW45" s="159">
        <v>12.64</v>
      </c>
      <c r="BX45" s="159">
        <v>7.27</v>
      </c>
      <c r="BY45" s="159">
        <v>-16.29</v>
      </c>
      <c r="BZ45" s="159">
        <v>3.88</v>
      </c>
      <c r="CA45" s="159">
        <v>-8.1671999999999993</v>
      </c>
      <c r="CB45" s="159">
        <v>-8.4351000000000003</v>
      </c>
      <c r="CC45" s="159">
        <v>30.948799999999999</v>
      </c>
      <c r="CD45" s="159">
        <v>29.744700000000002</v>
      </c>
      <c r="CE45" s="159">
        <v>-1.0619000000000001</v>
      </c>
      <c r="CF45" s="159">
        <v>-26.928999999999998</v>
      </c>
      <c r="CG45" s="159">
        <v>-27.1785</v>
      </c>
      <c r="CH45" s="159">
        <v>0.76600000000000001</v>
      </c>
      <c r="CI45" s="159">
        <v>17.565999999999999</v>
      </c>
      <c r="CJ45" s="158"/>
      <c r="CK45" s="158"/>
      <c r="CL45" s="159">
        <v>64</v>
      </c>
      <c r="CM45" s="159">
        <v>-33.200000000000003</v>
      </c>
      <c r="CN45" s="159">
        <v>-2.96</v>
      </c>
      <c r="CO45" s="159">
        <v>25.646000000000001</v>
      </c>
      <c r="CP45" s="159">
        <v>25.6248</v>
      </c>
      <c r="CQ45" s="159">
        <v>24.8248</v>
      </c>
      <c r="CR45" s="159">
        <v>75.7898</v>
      </c>
      <c r="CS45" s="159">
        <v>76.033000000000001</v>
      </c>
      <c r="CT45" s="159">
        <v>-16.692</v>
      </c>
      <c r="CU45" s="159">
        <v>-72.091999999999999</v>
      </c>
      <c r="CV45" s="159">
        <v>-12.2254</v>
      </c>
      <c r="CW45" s="159">
        <v>2.8170000000000002</v>
      </c>
      <c r="CX45" s="159">
        <v>28.72</v>
      </c>
      <c r="CY45" s="159">
        <v>23.59</v>
      </c>
      <c r="CZ45" s="159">
        <v>12.348599999999999</v>
      </c>
      <c r="DA45" s="159">
        <v>12.5031</v>
      </c>
      <c r="DB45" s="159">
        <v>-12.86</v>
      </c>
      <c r="DC45" s="158"/>
      <c r="DD45" s="159">
        <v>-19.664200000000001</v>
      </c>
      <c r="DE45" s="159">
        <v>-19.046700000000001</v>
      </c>
      <c r="DF45" s="159">
        <v>31.3553</v>
      </c>
      <c r="DG45" s="159">
        <v>1.4999999999999999E-2</v>
      </c>
      <c r="DH45" s="159">
        <v>-6.6905000000000001</v>
      </c>
      <c r="DI45" s="159">
        <v>-10.4</v>
      </c>
      <c r="DJ45" s="159">
        <v>-11.1</v>
      </c>
      <c r="DK45" s="159">
        <v>-4.9976000000000003</v>
      </c>
      <c r="DL45" s="159">
        <v>5.4291</v>
      </c>
      <c r="DM45" s="159">
        <v>41.799399999999999</v>
      </c>
      <c r="DN45" s="159">
        <v>15.0351</v>
      </c>
      <c r="DO45" s="159">
        <v>6.24</v>
      </c>
      <c r="DP45" s="159">
        <v>-2.61</v>
      </c>
      <c r="DQ45" s="159">
        <v>6.2234999999999996</v>
      </c>
      <c r="DR45" s="159">
        <v>-31.874300000000002</v>
      </c>
      <c r="DS45" s="159">
        <v>-3.16</v>
      </c>
      <c r="DT45" s="159">
        <v>-3.18</v>
      </c>
      <c r="DU45" s="159">
        <v>19.38</v>
      </c>
      <c r="DV45" s="159">
        <v>22.13</v>
      </c>
      <c r="DW45" s="159">
        <v>-31.9818</v>
      </c>
      <c r="DX45" s="159">
        <v>-15.9</v>
      </c>
      <c r="DY45" s="159">
        <v>-38.050699999999999</v>
      </c>
      <c r="DZ45" s="159">
        <v>-36.454500000000003</v>
      </c>
      <c r="EA45" s="158"/>
      <c r="EB45" s="158"/>
      <c r="EC45" s="158"/>
      <c r="ED45" s="158"/>
      <c r="EE45" s="158"/>
      <c r="EF45" s="158"/>
      <c r="EG45" s="159">
        <v>-12.178000000000001</v>
      </c>
      <c r="EH45" s="159">
        <v>-120.5428</v>
      </c>
      <c r="EI45" s="159">
        <v>-36.8245</v>
      </c>
      <c r="EJ45" s="158"/>
      <c r="EK45" s="159">
        <v>-4.6043000000000003</v>
      </c>
      <c r="EL45" s="159">
        <v>-4.1593999999999998</v>
      </c>
      <c r="EM45" s="159">
        <v>21.248699999999999</v>
      </c>
      <c r="EN45" s="159">
        <v>-1.3049999999999999</v>
      </c>
      <c r="EO45" s="159">
        <v>-1.9748000000000001</v>
      </c>
      <c r="EP45" s="159">
        <v>-24.068000000000001</v>
      </c>
      <c r="EQ45" s="159">
        <v>-18.4068</v>
      </c>
      <c r="ER45" s="159">
        <v>-17.939599999999999</v>
      </c>
      <c r="ES45" s="159">
        <v>16.866</v>
      </c>
      <c r="ET45" s="159">
        <v>14.17</v>
      </c>
      <c r="EU45" s="159">
        <v>-6.54</v>
      </c>
      <c r="EV45" s="159">
        <v>0</v>
      </c>
      <c r="EW45" s="159">
        <v>6.7548000000000004</v>
      </c>
      <c r="EX45" s="159">
        <v>9.6321999999999992</v>
      </c>
      <c r="EY45" s="159">
        <v>-5.9077000000000002</v>
      </c>
      <c r="EZ45" s="159">
        <v>4.9903000000000004</v>
      </c>
      <c r="FA45" s="159">
        <v>2.7134</v>
      </c>
      <c r="FB45" s="159">
        <v>18.443200000000001</v>
      </c>
      <c r="FC45" s="159">
        <v>-30.296800000000001</v>
      </c>
      <c r="FD45" s="158"/>
      <c r="FE45" s="159">
        <v>0.50719999999999998</v>
      </c>
      <c r="FF45" s="159">
        <v>0.74170000000000003</v>
      </c>
      <c r="FG45" s="159">
        <v>3.9493999999999998</v>
      </c>
      <c r="FH45" s="159">
        <v>3.9735999999999998</v>
      </c>
      <c r="FI45" s="159">
        <v>0</v>
      </c>
      <c r="FJ45" s="159">
        <v>-3.8515000000000001</v>
      </c>
      <c r="FK45" s="159">
        <v>-4.0190000000000001</v>
      </c>
      <c r="FL45" s="159">
        <v>-2.0095000000000001</v>
      </c>
      <c r="FM45" s="159">
        <v>19.339600000000001</v>
      </c>
      <c r="FN45" s="159">
        <v>19.750800000000002</v>
      </c>
      <c r="FO45" s="159">
        <v>7.5144000000000002</v>
      </c>
      <c r="FP45" s="159">
        <v>21.616700000000002</v>
      </c>
      <c r="FQ45" s="159">
        <v>19.508400000000002</v>
      </c>
      <c r="FR45" s="159">
        <v>-15.97</v>
      </c>
      <c r="FS45" s="159">
        <v>-0.79790000000000005</v>
      </c>
      <c r="FT45" s="159">
        <v>0.37740000000000001</v>
      </c>
      <c r="FU45" s="159">
        <v>0.41</v>
      </c>
      <c r="FV45" s="159">
        <v>3.12</v>
      </c>
      <c r="FW45" s="159">
        <v>-19.500299999999999</v>
      </c>
      <c r="FX45" s="159">
        <v>1.2237</v>
      </c>
      <c r="FY45" s="159">
        <v>4.3869999999999996</v>
      </c>
      <c r="FZ45" s="159">
        <v>0.29599999999999999</v>
      </c>
      <c r="GA45" s="159">
        <v>2.7326000000000001</v>
      </c>
      <c r="GB45" s="159">
        <v>12.39</v>
      </c>
      <c r="GC45" s="159">
        <v>-33.374600000000001</v>
      </c>
      <c r="GD45" s="159">
        <v>-23.115100000000002</v>
      </c>
      <c r="GE45" s="159">
        <v>-2.44</v>
      </c>
      <c r="GF45" s="159">
        <v>20.942</v>
      </c>
      <c r="GG45" s="158"/>
      <c r="GH45" s="159">
        <v>29.784300000000002</v>
      </c>
      <c r="GI45" s="158"/>
      <c r="GJ45" s="159">
        <v>-20.789899999999999</v>
      </c>
      <c r="GK45" s="159">
        <v>3.621</v>
      </c>
      <c r="GL45" s="159">
        <v>4.58E-2</v>
      </c>
      <c r="GM45" s="158"/>
      <c r="GN45" s="159">
        <v>-10.341200000000001</v>
      </c>
      <c r="GO45" s="159">
        <v>-6.3178999999999998</v>
      </c>
      <c r="GP45" s="159">
        <v>3.1791999999999998</v>
      </c>
      <c r="GQ45" s="159">
        <v>-28.991</v>
      </c>
      <c r="GR45" s="159">
        <v>3.5969000000000002</v>
      </c>
      <c r="GS45" s="159">
        <v>2.5539999999999998</v>
      </c>
      <c r="GT45" s="159">
        <v>170.17670000000001</v>
      </c>
      <c r="GU45" s="159">
        <v>-4.3478000000000003</v>
      </c>
      <c r="GV45" s="159">
        <v>-8.0596999999999994</v>
      </c>
      <c r="GW45" s="159">
        <v>-17.473600000000001</v>
      </c>
      <c r="GX45" s="159">
        <v>6.6928000000000001</v>
      </c>
      <c r="GY45" s="159">
        <v>7.2521000000000004</v>
      </c>
      <c r="GZ45" s="159">
        <v>7.508</v>
      </c>
      <c r="HA45" s="159">
        <v>6.3273000000000001</v>
      </c>
      <c r="HB45" s="159">
        <v>11.042999999999999</v>
      </c>
      <c r="HC45" s="159">
        <v>13.319000000000001</v>
      </c>
      <c r="HD45" s="159">
        <v>-1.26</v>
      </c>
      <c r="HE45" s="159">
        <v>4.0232000000000001</v>
      </c>
      <c r="HF45" s="159">
        <v>44.192100000000003</v>
      </c>
      <c r="HG45" s="159">
        <v>5.9086999999999996</v>
      </c>
      <c r="HH45" s="159">
        <v>27.0504</v>
      </c>
      <c r="HI45" s="159">
        <v>22.635300000000001</v>
      </c>
      <c r="HJ45" s="159">
        <v>22.734999999999999</v>
      </c>
      <c r="HK45" s="159">
        <v>-9.5271000000000008</v>
      </c>
      <c r="HL45" s="159">
        <v>-10.429399999999999</v>
      </c>
      <c r="HM45" s="159">
        <v>0</v>
      </c>
      <c r="HN45" s="159">
        <v>0</v>
      </c>
      <c r="HO45" s="158"/>
      <c r="HP45" s="158"/>
      <c r="HQ45" s="159">
        <v>-18.977799999999998</v>
      </c>
      <c r="HR45" s="159">
        <v>-17.961500000000001</v>
      </c>
      <c r="HS45" s="159">
        <v>-10.697100000000001</v>
      </c>
      <c r="HT45" s="159">
        <v>-11.001200000000001</v>
      </c>
      <c r="HU45" s="159">
        <v>14.48</v>
      </c>
      <c r="HV45" s="159">
        <v>14.5</v>
      </c>
      <c r="HW45" s="159">
        <v>-27.3</v>
      </c>
      <c r="HX45" s="159">
        <v>-27.3</v>
      </c>
      <c r="HY45" s="159">
        <v>0.49349999999999999</v>
      </c>
      <c r="HZ45" s="159">
        <v>-7.12</v>
      </c>
      <c r="IA45" s="159">
        <v>55.5321</v>
      </c>
      <c r="IB45" s="159">
        <v>20.377500000000001</v>
      </c>
      <c r="IC45" s="159">
        <v>20.9176</v>
      </c>
      <c r="ID45" s="159">
        <v>-18.2</v>
      </c>
      <c r="IE45" s="159">
        <v>-32.9</v>
      </c>
      <c r="IF45" s="159">
        <v>6.4</v>
      </c>
      <c r="IG45" s="159">
        <v>5.5</v>
      </c>
      <c r="IH45" s="158"/>
      <c r="II45" s="158"/>
      <c r="IJ45" s="159">
        <v>-70.153800000000004</v>
      </c>
      <c r="IK45" s="159">
        <v>-13.830500000000001</v>
      </c>
      <c r="IL45" s="159">
        <v>-260.70049999999998</v>
      </c>
      <c r="IM45" s="159">
        <v>-7.7704000000000004</v>
      </c>
      <c r="IN45" s="159">
        <v>-38.1509</v>
      </c>
      <c r="IO45" s="159">
        <v>98.525999999999996</v>
      </c>
      <c r="IP45" s="159">
        <v>67.852400000000003</v>
      </c>
      <c r="IQ45" s="159">
        <v>124.1271</v>
      </c>
      <c r="IR45" s="159">
        <v>88.893900000000002</v>
      </c>
      <c r="IS45" s="159">
        <v>32.1526</v>
      </c>
      <c r="IT45" s="159">
        <v>24.869599999999998</v>
      </c>
      <c r="IU45" s="159">
        <v>23.5213</v>
      </c>
      <c r="IV45" s="159">
        <v>-12.187900000000001</v>
      </c>
      <c r="IW45" s="159">
        <v>195.42529999999999</v>
      </c>
      <c r="IX45" s="159">
        <v>-197.2527</v>
      </c>
      <c r="IY45" s="159">
        <v>12.7257</v>
      </c>
      <c r="IZ45" s="159">
        <v>0.55520000000000003</v>
      </c>
      <c r="JA45" s="159">
        <v>-0.67749999999999999</v>
      </c>
      <c r="JB45" s="158"/>
      <c r="JC45" s="159">
        <v>-7.68</v>
      </c>
      <c r="JD45" s="159">
        <v>-1.1759999999999999</v>
      </c>
      <c r="JE45" s="159">
        <v>-1.194</v>
      </c>
      <c r="JF45" s="159">
        <v>3.6</v>
      </c>
      <c r="JG45" s="159">
        <v>1.04</v>
      </c>
      <c r="JH45" s="159">
        <v>-5.548</v>
      </c>
      <c r="JI45" s="159">
        <v>-7.3228</v>
      </c>
      <c r="JJ45" s="159">
        <v>10.402100000000001</v>
      </c>
      <c r="JK45" s="159">
        <v>-13.7407</v>
      </c>
      <c r="JL45" s="159">
        <v>4.7</v>
      </c>
      <c r="JM45" s="159">
        <v>3.5249999999999999</v>
      </c>
      <c r="JN45" s="159">
        <v>2.5019999999999998</v>
      </c>
      <c r="JO45" s="158"/>
      <c r="JP45" s="158"/>
      <c r="JQ45" s="159">
        <v>4.1534000000000004</v>
      </c>
      <c r="JR45" s="159">
        <v>4.3643999999999998</v>
      </c>
      <c r="JS45" s="159">
        <v>3.5747</v>
      </c>
      <c r="JT45" s="158"/>
      <c r="JU45" s="159">
        <v>17.100000000000001</v>
      </c>
      <c r="JV45" s="159">
        <v>-3.2273999999999998</v>
      </c>
      <c r="JW45" s="159">
        <v>0.39</v>
      </c>
      <c r="JX45" s="158"/>
      <c r="JY45" s="159">
        <v>0</v>
      </c>
      <c r="JZ45" s="159">
        <v>-14.6509</v>
      </c>
      <c r="KA45" s="159">
        <v>-19.860099999999999</v>
      </c>
      <c r="KB45" s="159">
        <v>0</v>
      </c>
      <c r="KC45" s="159">
        <v>10.3157</v>
      </c>
      <c r="KD45" s="159">
        <v>-14.688499999999999</v>
      </c>
      <c r="KE45" s="159">
        <v>3.5348000000000002</v>
      </c>
      <c r="KF45" s="159">
        <v>-17</v>
      </c>
      <c r="KG45" s="159">
        <v>-0.5</v>
      </c>
      <c r="KH45" s="158"/>
      <c r="KI45" s="159">
        <v>-68.2517</v>
      </c>
    </row>
    <row r="46" spans="1:295" ht="18" customHeight="1" x14ac:dyDescent="0.3">
      <c r="A46" s="155" t="s">
        <v>72</v>
      </c>
      <c r="B46" s="155" t="s">
        <v>871</v>
      </c>
      <c r="C46" s="159">
        <v>0</v>
      </c>
      <c r="D46" s="159">
        <v>5.4607999999999999</v>
      </c>
      <c r="E46" s="159">
        <v>-10.3734</v>
      </c>
      <c r="F46" s="158"/>
      <c r="G46" s="159">
        <v>6.0342000000000002</v>
      </c>
      <c r="H46" s="158"/>
      <c r="I46" s="159">
        <v>9.9679000000000002</v>
      </c>
      <c r="J46" s="158"/>
      <c r="K46" s="159">
        <v>16.9404</v>
      </c>
      <c r="L46" s="159">
        <v>6.7717999999999998</v>
      </c>
      <c r="M46" s="159">
        <v>6.4505999999999997</v>
      </c>
      <c r="N46" s="159">
        <v>-17.760000000000002</v>
      </c>
      <c r="O46" s="159">
        <v>-30.8</v>
      </c>
      <c r="P46" s="159">
        <v>6.6</v>
      </c>
      <c r="Q46" s="159">
        <v>4.1399999999999997</v>
      </c>
      <c r="R46" s="159">
        <v>-22</v>
      </c>
      <c r="S46" s="159">
        <v>2.8130000000000002</v>
      </c>
      <c r="T46" s="159">
        <v>7.2988</v>
      </c>
      <c r="U46" s="159">
        <v>4.8022</v>
      </c>
      <c r="V46" s="159">
        <v>4.6376999999999997</v>
      </c>
      <c r="W46" s="159">
        <v>8.5176999999999996</v>
      </c>
      <c r="X46" s="159">
        <v>7.5576999999999996</v>
      </c>
      <c r="Y46" s="159">
        <v>-5.9310999999999998</v>
      </c>
      <c r="Z46" s="159">
        <v>0.74029999999999996</v>
      </c>
      <c r="AA46" s="158"/>
      <c r="AB46" s="159">
        <v>-0.90480000000000005</v>
      </c>
      <c r="AC46" s="159">
        <v>0.23699999999999999</v>
      </c>
      <c r="AD46" s="159">
        <v>0.26800000000000002</v>
      </c>
      <c r="AE46" s="159">
        <v>11.1</v>
      </c>
      <c r="AF46" s="159">
        <v>-2.2200000000000002</v>
      </c>
      <c r="AG46" s="159">
        <v>-2.2000000000000002</v>
      </c>
      <c r="AH46" s="159">
        <v>1.264</v>
      </c>
      <c r="AI46" s="159">
        <v>0.187</v>
      </c>
      <c r="AJ46" s="159">
        <v>-9.4499999999999993</v>
      </c>
      <c r="AK46" s="159">
        <v>-9.5399999999999991</v>
      </c>
      <c r="AL46" s="159">
        <v>-10</v>
      </c>
      <c r="AM46" s="159">
        <v>-10.09</v>
      </c>
      <c r="AN46" s="159">
        <v>-10.039999999999999</v>
      </c>
      <c r="AO46" s="159">
        <v>5.9081000000000001</v>
      </c>
      <c r="AP46" s="159">
        <v>3.4245000000000001</v>
      </c>
      <c r="AQ46" s="159">
        <v>15.798299999999999</v>
      </c>
      <c r="AR46" s="159">
        <v>19.2258</v>
      </c>
      <c r="AS46" s="159">
        <v>-18.567399999999999</v>
      </c>
      <c r="AT46" s="159">
        <v>-2.4113000000000002</v>
      </c>
      <c r="AU46" s="159">
        <v>-3.6932</v>
      </c>
      <c r="AV46" s="159">
        <v>-4.6399999999999997E-2</v>
      </c>
      <c r="AW46" s="159">
        <v>-0.71150000000000002</v>
      </c>
      <c r="AX46" s="159">
        <v>-22.103300000000001</v>
      </c>
      <c r="AY46" s="159">
        <v>-19.692</v>
      </c>
      <c r="AZ46" s="159">
        <v>1.5905</v>
      </c>
      <c r="BA46" s="159">
        <v>6.3887999999999998</v>
      </c>
      <c r="BB46" s="159">
        <v>36.697400000000002</v>
      </c>
      <c r="BC46" s="159">
        <v>16.134599999999999</v>
      </c>
      <c r="BD46" s="159">
        <v>-3.8</v>
      </c>
      <c r="BE46" s="159">
        <v>-3.9</v>
      </c>
      <c r="BF46" s="159">
        <v>-25.929200000000002</v>
      </c>
      <c r="BG46" s="159">
        <v>-25.9072</v>
      </c>
      <c r="BH46" s="159">
        <v>-2.4942000000000002</v>
      </c>
      <c r="BI46" s="158"/>
      <c r="BJ46" s="159">
        <v>-2.1978</v>
      </c>
      <c r="BK46" s="159">
        <v>4.7793000000000001</v>
      </c>
      <c r="BL46" s="159">
        <v>4.4452999999999996</v>
      </c>
      <c r="BM46" s="159">
        <v>2.8700999999999999</v>
      </c>
      <c r="BN46" s="159">
        <v>-76.815100000000001</v>
      </c>
      <c r="BO46" s="159">
        <v>69.643199999999993</v>
      </c>
      <c r="BP46" s="159">
        <v>69.612700000000004</v>
      </c>
      <c r="BQ46" s="159">
        <v>39.459400000000002</v>
      </c>
      <c r="BR46" s="159">
        <v>-67.665099999999995</v>
      </c>
      <c r="BS46" s="158"/>
      <c r="BT46" s="158"/>
      <c r="BU46" s="158"/>
      <c r="BV46" s="159">
        <v>20.128799999999998</v>
      </c>
      <c r="BW46" s="159">
        <v>11.96</v>
      </c>
      <c r="BX46" s="159">
        <v>6.32</v>
      </c>
      <c r="BY46" s="159">
        <v>-17.48</v>
      </c>
      <c r="BZ46" s="159">
        <v>2.2599999999999998</v>
      </c>
      <c r="CA46" s="159">
        <v>-6.6936999999999998</v>
      </c>
      <c r="CB46" s="159">
        <v>-6.5597000000000003</v>
      </c>
      <c r="CC46" s="159">
        <v>29.6387</v>
      </c>
      <c r="CD46" s="159">
        <v>28.1386</v>
      </c>
      <c r="CE46" s="159">
        <v>-0.58120000000000005</v>
      </c>
      <c r="CF46" s="159">
        <v>-27.5565</v>
      </c>
      <c r="CG46" s="159">
        <v>-27.630500000000001</v>
      </c>
      <c r="CH46" s="159">
        <v>-1.8565</v>
      </c>
      <c r="CI46" s="159">
        <v>17.483899999999998</v>
      </c>
      <c r="CJ46" s="158"/>
      <c r="CK46" s="158"/>
      <c r="CL46" s="159">
        <v>64.2</v>
      </c>
      <c r="CM46" s="159">
        <v>-32.9</v>
      </c>
      <c r="CN46" s="159">
        <v>-2.6</v>
      </c>
      <c r="CO46" s="159">
        <v>25.641999999999999</v>
      </c>
      <c r="CP46" s="159">
        <v>25.78</v>
      </c>
      <c r="CQ46" s="159">
        <v>24.8202</v>
      </c>
      <c r="CR46" s="159">
        <v>78.078000000000003</v>
      </c>
      <c r="CS46" s="159">
        <v>78.111599999999996</v>
      </c>
      <c r="CT46" s="159">
        <v>-19.0321</v>
      </c>
      <c r="CU46" s="159">
        <v>-70.006600000000006</v>
      </c>
      <c r="CV46" s="159">
        <v>-14.322800000000001</v>
      </c>
      <c r="CW46" s="159">
        <v>2.8542000000000001</v>
      </c>
      <c r="CX46" s="159">
        <v>28.39</v>
      </c>
      <c r="CY46" s="159">
        <v>22.51</v>
      </c>
      <c r="CZ46" s="159">
        <v>11.254899999999999</v>
      </c>
      <c r="DA46" s="159">
        <v>11.428800000000001</v>
      </c>
      <c r="DB46" s="159">
        <v>-12.07</v>
      </c>
      <c r="DC46" s="158"/>
      <c r="DD46" s="159">
        <v>-19.768699999999999</v>
      </c>
      <c r="DE46" s="159">
        <v>-19.046099999999999</v>
      </c>
      <c r="DF46" s="159">
        <v>34.049999999999997</v>
      </c>
      <c r="DG46" s="159">
        <v>1.5100000000000001E-2</v>
      </c>
      <c r="DH46" s="159">
        <v>-6.1734999999999998</v>
      </c>
      <c r="DI46" s="159">
        <v>-7.7</v>
      </c>
      <c r="DJ46" s="159">
        <v>-9.4</v>
      </c>
      <c r="DK46" s="159">
        <v>-5.2625000000000002</v>
      </c>
      <c r="DL46" s="159">
        <v>5.0551000000000004</v>
      </c>
      <c r="DM46" s="159">
        <v>41.168500000000002</v>
      </c>
      <c r="DN46" s="159">
        <v>14.4785</v>
      </c>
      <c r="DO46" s="159">
        <v>5.62</v>
      </c>
      <c r="DP46" s="159">
        <v>-2.2799999999999998</v>
      </c>
      <c r="DQ46" s="159">
        <v>5.5484999999999998</v>
      </c>
      <c r="DR46" s="159">
        <v>-35.549500000000002</v>
      </c>
      <c r="DS46" s="159">
        <v>-3.43</v>
      </c>
      <c r="DT46" s="159">
        <v>-3.46</v>
      </c>
      <c r="DU46" s="159">
        <v>20.82</v>
      </c>
      <c r="DV46" s="159">
        <v>21.74</v>
      </c>
      <c r="DW46" s="159">
        <v>-35.581800000000001</v>
      </c>
      <c r="DX46" s="159">
        <v>-17.100000000000001</v>
      </c>
      <c r="DY46" s="159">
        <v>-36.9512</v>
      </c>
      <c r="DZ46" s="159">
        <v>-36.281799999999997</v>
      </c>
      <c r="EA46" s="159">
        <v>14.516999999999999</v>
      </c>
      <c r="EB46" s="159">
        <v>-2.0905</v>
      </c>
      <c r="EC46" s="159">
        <v>-11.6579</v>
      </c>
      <c r="ED46" s="159">
        <v>-11.8987</v>
      </c>
      <c r="EE46" s="159">
        <v>-29.140599999999999</v>
      </c>
      <c r="EF46" s="159">
        <v>-36.9559</v>
      </c>
      <c r="EG46" s="159">
        <v>-11.009</v>
      </c>
      <c r="EH46" s="159">
        <v>-122.01819999999999</v>
      </c>
      <c r="EI46" s="159">
        <v>-40.970500000000001</v>
      </c>
      <c r="EJ46" s="158"/>
      <c r="EK46" s="159">
        <v>-4.7775999999999996</v>
      </c>
      <c r="EL46" s="159">
        <v>-4.2643000000000004</v>
      </c>
      <c r="EM46" s="159">
        <v>19.667200000000001</v>
      </c>
      <c r="EN46" s="159">
        <v>0.32190000000000002</v>
      </c>
      <c r="EO46" s="159">
        <v>-0.67859999999999998</v>
      </c>
      <c r="EP46" s="159">
        <v>-23.556000000000001</v>
      </c>
      <c r="EQ46" s="159">
        <v>-18.037600000000001</v>
      </c>
      <c r="ER46" s="159">
        <v>-17.714500000000001</v>
      </c>
      <c r="ES46" s="159">
        <v>15.592000000000001</v>
      </c>
      <c r="ET46" s="159">
        <v>14.24</v>
      </c>
      <c r="EU46" s="159">
        <v>-6.59</v>
      </c>
      <c r="EV46" s="159">
        <v>0</v>
      </c>
      <c r="EW46" s="159">
        <v>6.6196000000000002</v>
      </c>
      <c r="EX46" s="159">
        <v>13.274699999999999</v>
      </c>
      <c r="EY46" s="159">
        <v>-5.1444999999999999</v>
      </c>
      <c r="EZ46" s="159">
        <v>5.7976000000000001</v>
      </c>
      <c r="FA46" s="159">
        <v>1.5611999999999999</v>
      </c>
      <c r="FB46" s="159">
        <v>17.685600000000001</v>
      </c>
      <c r="FC46" s="159">
        <v>-29.224</v>
      </c>
      <c r="FD46" s="158"/>
      <c r="FE46" s="159">
        <v>0.62770000000000004</v>
      </c>
      <c r="FF46" s="159">
        <v>0.84160000000000001</v>
      </c>
      <c r="FG46" s="159">
        <v>4.2946999999999997</v>
      </c>
      <c r="FH46" s="159">
        <v>4.1374000000000004</v>
      </c>
      <c r="FI46" s="159">
        <v>2.9794</v>
      </c>
      <c r="FJ46" s="159">
        <v>-5.3586</v>
      </c>
      <c r="FK46" s="159">
        <v>-5.0236999999999998</v>
      </c>
      <c r="FL46" s="159">
        <v>-0.66979999999999995</v>
      </c>
      <c r="FM46" s="159">
        <v>17.951000000000001</v>
      </c>
      <c r="FN46" s="159">
        <v>17.8779</v>
      </c>
      <c r="FO46" s="159">
        <v>7.3716999999999997</v>
      </c>
      <c r="FP46" s="159">
        <v>21.698399999999999</v>
      </c>
      <c r="FQ46" s="159">
        <v>18.209499999999998</v>
      </c>
      <c r="FR46" s="159">
        <v>-17.010000000000002</v>
      </c>
      <c r="FS46" s="159">
        <v>-1.9112</v>
      </c>
      <c r="FT46" s="159">
        <v>0.40400000000000003</v>
      </c>
      <c r="FU46" s="159">
        <v>1.1100000000000001</v>
      </c>
      <c r="FV46" s="159">
        <v>2.48</v>
      </c>
      <c r="FW46" s="159">
        <v>-17.6812</v>
      </c>
      <c r="FX46" s="159">
        <v>0</v>
      </c>
      <c r="FY46" s="159">
        <v>4.3250000000000002</v>
      </c>
      <c r="FZ46" s="159">
        <v>0.85199999999999998</v>
      </c>
      <c r="GA46" s="159">
        <v>2.6467999999999998</v>
      </c>
      <c r="GB46" s="159">
        <v>11.84</v>
      </c>
      <c r="GC46" s="159">
        <v>-33.187399999999997</v>
      </c>
      <c r="GD46" s="159">
        <v>-23.1402</v>
      </c>
      <c r="GE46" s="159">
        <v>-2.97</v>
      </c>
      <c r="GF46" s="159">
        <v>19.258199999999999</v>
      </c>
      <c r="GG46" s="158"/>
      <c r="GH46" s="159">
        <v>30.773399999999999</v>
      </c>
      <c r="GI46" s="158"/>
      <c r="GJ46" s="159">
        <v>-20.458600000000001</v>
      </c>
      <c r="GK46" s="159">
        <v>3.6907000000000001</v>
      </c>
      <c r="GL46" s="158"/>
      <c r="GM46" s="158"/>
      <c r="GN46" s="159">
        <v>-10.218299999999999</v>
      </c>
      <c r="GO46" s="159">
        <v>-3.3250000000000002</v>
      </c>
      <c r="GP46" s="159">
        <v>1.6700999999999999</v>
      </c>
      <c r="GQ46" s="159">
        <v>-29.075099999999999</v>
      </c>
      <c r="GR46" s="159">
        <v>3.1322000000000001</v>
      </c>
      <c r="GS46" s="159">
        <v>2.7604000000000002</v>
      </c>
      <c r="GT46" s="159">
        <v>175.80170000000001</v>
      </c>
      <c r="GU46" s="159">
        <v>-4.8303000000000003</v>
      </c>
      <c r="GV46" s="159">
        <v>-9.6118000000000006</v>
      </c>
      <c r="GW46" s="159">
        <v>-16.871700000000001</v>
      </c>
      <c r="GX46" s="159">
        <v>5.8509000000000002</v>
      </c>
      <c r="GY46" s="159">
        <v>7.2374999999999998</v>
      </c>
      <c r="GZ46" s="159">
        <v>7.5316999999999998</v>
      </c>
      <c r="HA46" s="159">
        <v>5</v>
      </c>
      <c r="HB46" s="159">
        <v>10.0908</v>
      </c>
      <c r="HC46" s="159">
        <v>12.4442</v>
      </c>
      <c r="HD46" s="159">
        <v>-2.5099999999999998</v>
      </c>
      <c r="HE46" s="159">
        <v>5.3440000000000003</v>
      </c>
      <c r="HF46" s="159">
        <v>45.713900000000002</v>
      </c>
      <c r="HG46" s="159">
        <v>0</v>
      </c>
      <c r="HH46" s="159">
        <v>26.6767</v>
      </c>
      <c r="HI46" s="159">
        <v>21.144600000000001</v>
      </c>
      <c r="HJ46" s="159">
        <v>21.284099999999999</v>
      </c>
      <c r="HK46" s="159">
        <v>-9.0297999999999998</v>
      </c>
      <c r="HL46" s="159">
        <v>-9.1304999999999996</v>
      </c>
      <c r="HM46" s="159">
        <v>0</v>
      </c>
      <c r="HN46" s="159">
        <v>0</v>
      </c>
      <c r="HO46" s="159">
        <v>41.568800000000003</v>
      </c>
      <c r="HP46" s="159">
        <v>41.8384</v>
      </c>
      <c r="HQ46" s="159">
        <v>-20.6203</v>
      </c>
      <c r="HR46" s="159">
        <v>-19.598500000000001</v>
      </c>
      <c r="HS46" s="159">
        <v>-11.337300000000001</v>
      </c>
      <c r="HT46" s="159">
        <v>-11.4841</v>
      </c>
      <c r="HU46" s="159">
        <v>13.4</v>
      </c>
      <c r="HV46" s="159">
        <v>13.12</v>
      </c>
      <c r="HW46" s="159">
        <v>-29.4</v>
      </c>
      <c r="HX46" s="159">
        <v>-29.5</v>
      </c>
      <c r="HY46" s="159">
        <v>0.79190000000000005</v>
      </c>
      <c r="HZ46" s="159">
        <v>-8.08</v>
      </c>
      <c r="IA46" s="159">
        <v>54.636299999999999</v>
      </c>
      <c r="IB46" s="159">
        <v>15.181100000000001</v>
      </c>
      <c r="IC46" s="159">
        <v>14.922599999999999</v>
      </c>
      <c r="ID46" s="159">
        <v>-19.100000000000001</v>
      </c>
      <c r="IE46" s="159">
        <v>-33.299999999999997</v>
      </c>
      <c r="IF46" s="159">
        <v>7.1</v>
      </c>
      <c r="IG46" s="159">
        <v>6.3</v>
      </c>
      <c r="IH46" s="158"/>
      <c r="II46" s="159">
        <v>-17.887699999999999</v>
      </c>
      <c r="IJ46" s="159">
        <v>-69.967799999999997</v>
      </c>
      <c r="IK46" s="159">
        <v>-17.079499999999999</v>
      </c>
      <c r="IL46" s="159">
        <v>-262.10750000000002</v>
      </c>
      <c r="IM46" s="159">
        <v>-7.0708000000000002</v>
      </c>
      <c r="IN46" s="159">
        <v>-39.226100000000002</v>
      </c>
      <c r="IO46" s="159">
        <v>97.899500000000003</v>
      </c>
      <c r="IP46" s="159">
        <v>71.210400000000007</v>
      </c>
      <c r="IQ46" s="159">
        <v>130.0513</v>
      </c>
      <c r="IR46" s="159">
        <v>85.1922</v>
      </c>
      <c r="IS46" s="159">
        <v>31.077999999999999</v>
      </c>
      <c r="IT46" s="159">
        <v>27.509599999999999</v>
      </c>
      <c r="IU46" s="159">
        <v>26.0352</v>
      </c>
      <c r="IV46" s="159">
        <v>-17.8324</v>
      </c>
      <c r="IW46" s="159">
        <v>192.82560000000001</v>
      </c>
      <c r="IX46" s="159">
        <v>-196.34450000000001</v>
      </c>
      <c r="IY46" s="159">
        <v>6.4923999999999999</v>
      </c>
      <c r="IZ46" s="159">
        <v>4.6852999999999998</v>
      </c>
      <c r="JA46" s="159">
        <v>-1.0779000000000001</v>
      </c>
      <c r="JB46" s="158"/>
      <c r="JC46" s="159">
        <v>-8.4</v>
      </c>
      <c r="JD46" s="159">
        <v>-1.353</v>
      </c>
      <c r="JE46" s="159">
        <v>-1.3580000000000001</v>
      </c>
      <c r="JF46" s="159">
        <v>4.6399999999999997</v>
      </c>
      <c r="JG46" s="159">
        <v>0.24</v>
      </c>
      <c r="JH46" s="159">
        <v>-5.5587</v>
      </c>
      <c r="JI46" s="159">
        <v>-6.5598999999999998</v>
      </c>
      <c r="JJ46" s="159">
        <v>9.9046000000000003</v>
      </c>
      <c r="JK46" s="159">
        <v>-13.0938</v>
      </c>
      <c r="JL46" s="159">
        <v>4.2</v>
      </c>
      <c r="JM46" s="159">
        <v>1.792</v>
      </c>
      <c r="JN46" s="159">
        <v>0.41299999999999998</v>
      </c>
      <c r="JO46" s="158"/>
      <c r="JP46" s="158"/>
      <c r="JQ46" s="159">
        <v>3.6452</v>
      </c>
      <c r="JR46" s="159">
        <v>3.0209000000000001</v>
      </c>
      <c r="JS46" s="159">
        <v>3.3603999999999998</v>
      </c>
      <c r="JT46" s="158"/>
      <c r="JU46" s="159">
        <v>17.2</v>
      </c>
      <c r="JV46" s="159">
        <v>-3.2416</v>
      </c>
      <c r="JW46" s="159">
        <v>0.18</v>
      </c>
      <c r="JX46" s="158"/>
      <c r="JY46" s="159">
        <v>0</v>
      </c>
      <c r="JZ46" s="159">
        <v>-15.2883</v>
      </c>
      <c r="KA46" s="159">
        <v>-20.9922</v>
      </c>
      <c r="KB46" s="159">
        <v>-0.85489999999999999</v>
      </c>
      <c r="KC46" s="159">
        <v>10.831</v>
      </c>
      <c r="KD46" s="159">
        <v>-14.2399</v>
      </c>
      <c r="KE46" s="159">
        <v>3.0405000000000002</v>
      </c>
      <c r="KF46" s="159">
        <v>-17.399999999999999</v>
      </c>
      <c r="KG46" s="159">
        <v>-0.3</v>
      </c>
      <c r="KH46" s="158"/>
      <c r="KI46" s="159">
        <v>-70.332300000000004</v>
      </c>
    </row>
    <row r="47" spans="1:295" ht="18" customHeight="1" x14ac:dyDescent="0.3">
      <c r="A47" s="155" t="s">
        <v>72</v>
      </c>
      <c r="B47" s="155" t="s">
        <v>872</v>
      </c>
      <c r="C47" s="159">
        <v>0</v>
      </c>
      <c r="D47" s="159">
        <v>5.4763000000000002</v>
      </c>
      <c r="E47" s="159">
        <v>-10.4964</v>
      </c>
      <c r="F47" s="158"/>
      <c r="G47" s="159">
        <v>5.8143000000000002</v>
      </c>
      <c r="H47" s="158"/>
      <c r="I47" s="159">
        <v>9.0471000000000004</v>
      </c>
      <c r="J47" s="158"/>
      <c r="K47" s="159">
        <v>16.625599999999999</v>
      </c>
      <c r="L47" s="159">
        <v>6.5928000000000004</v>
      </c>
      <c r="M47" s="159">
        <v>6.3047000000000004</v>
      </c>
      <c r="N47" s="159">
        <v>-15.54</v>
      </c>
      <c r="O47" s="158"/>
      <c r="P47" s="159">
        <v>6.6</v>
      </c>
      <c r="Q47" s="159">
        <v>3.3119999999999998</v>
      </c>
      <c r="R47" s="159">
        <v>-22</v>
      </c>
      <c r="S47" s="159">
        <v>2.2738999999999998</v>
      </c>
      <c r="T47" s="159">
        <v>4.2774000000000001</v>
      </c>
      <c r="U47" s="159">
        <v>4.4865000000000004</v>
      </c>
      <c r="V47" s="159">
        <v>4.3661000000000003</v>
      </c>
      <c r="W47" s="159">
        <v>8.0732999999999997</v>
      </c>
      <c r="X47" s="159">
        <v>7.2988</v>
      </c>
      <c r="Y47" s="159">
        <v>-6.0118999999999998</v>
      </c>
      <c r="Z47" s="159">
        <v>0.72170000000000001</v>
      </c>
      <c r="AA47" s="158"/>
      <c r="AB47" s="159">
        <v>-1.0282</v>
      </c>
      <c r="AC47" s="159">
        <v>-3.2000000000000001E-2</v>
      </c>
      <c r="AD47" s="159">
        <v>-1.2E-2</v>
      </c>
      <c r="AE47" s="159">
        <v>11.266</v>
      </c>
      <c r="AF47" s="159">
        <v>-4.4400000000000004</v>
      </c>
      <c r="AG47" s="159">
        <v>-2.2000000000000002</v>
      </c>
      <c r="AH47" s="159">
        <v>1.1559999999999999</v>
      </c>
      <c r="AI47" s="159">
        <v>0.191</v>
      </c>
      <c r="AJ47" s="159">
        <v>-11.43</v>
      </c>
      <c r="AK47" s="159">
        <v>-11.45</v>
      </c>
      <c r="AL47" s="158"/>
      <c r="AM47" s="159">
        <v>-10.11</v>
      </c>
      <c r="AN47" s="159">
        <v>-10.07</v>
      </c>
      <c r="AO47" s="159">
        <v>6.3120000000000003</v>
      </c>
      <c r="AP47" s="159">
        <v>3.3477000000000001</v>
      </c>
      <c r="AQ47" s="159">
        <v>17.2</v>
      </c>
      <c r="AR47" s="159">
        <v>20.521799999999999</v>
      </c>
      <c r="AS47" s="159">
        <v>-20.268000000000001</v>
      </c>
      <c r="AT47" s="159">
        <v>-4.0187999999999997</v>
      </c>
      <c r="AU47" s="159">
        <v>-3.9358</v>
      </c>
      <c r="AV47" s="159">
        <v>-0.69510000000000005</v>
      </c>
      <c r="AW47" s="159">
        <v>-1.0399</v>
      </c>
      <c r="AX47" s="159">
        <v>-21.9693</v>
      </c>
      <c r="AY47" s="159">
        <v>-19.558</v>
      </c>
      <c r="AZ47" s="159">
        <v>1.5905</v>
      </c>
      <c r="BA47" s="159">
        <v>7.6508000000000003</v>
      </c>
      <c r="BB47" s="159">
        <v>43.372900000000001</v>
      </c>
      <c r="BC47" s="159">
        <v>16.662299999999998</v>
      </c>
      <c r="BD47" s="159">
        <v>-3.9</v>
      </c>
      <c r="BE47" s="159">
        <v>-3.9</v>
      </c>
      <c r="BF47" s="159">
        <v>-26.6904</v>
      </c>
      <c r="BG47" s="159">
        <v>-26.783000000000001</v>
      </c>
      <c r="BH47" s="159">
        <v>-2.6467000000000001</v>
      </c>
      <c r="BI47" s="158"/>
      <c r="BJ47" s="159">
        <v>0.1215</v>
      </c>
      <c r="BK47" s="159">
        <v>5.2835999999999999</v>
      </c>
      <c r="BL47" s="159">
        <v>3.9872000000000001</v>
      </c>
      <c r="BM47" s="159">
        <v>2.7677999999999998</v>
      </c>
      <c r="BN47" s="159">
        <v>-83.620699999999999</v>
      </c>
      <c r="BO47" s="159">
        <v>70.284099999999995</v>
      </c>
      <c r="BP47" s="159">
        <v>70.314599999999999</v>
      </c>
      <c r="BQ47" s="159">
        <v>39.296399999999998</v>
      </c>
      <c r="BR47" s="159">
        <v>-73.554599999999994</v>
      </c>
      <c r="BS47" s="158"/>
      <c r="BT47" s="158"/>
      <c r="BU47" s="158"/>
      <c r="BV47" s="159">
        <v>20.1387</v>
      </c>
      <c r="BW47" s="159">
        <v>11.74</v>
      </c>
      <c r="BX47" s="159">
        <v>6.06</v>
      </c>
      <c r="BY47" s="159">
        <v>-17.77</v>
      </c>
      <c r="BZ47" s="159">
        <v>2.13</v>
      </c>
      <c r="CA47" s="159">
        <v>-8.7029999999999994</v>
      </c>
      <c r="CB47" s="159">
        <v>-8.5691000000000006</v>
      </c>
      <c r="CC47" s="159">
        <v>31.567599999999999</v>
      </c>
      <c r="CD47" s="159">
        <v>29.649000000000001</v>
      </c>
      <c r="CE47" s="159">
        <v>-2.2707999999999999</v>
      </c>
      <c r="CF47" s="159">
        <v>-25.123799999999999</v>
      </c>
      <c r="CG47" s="159">
        <v>-25.212599999999998</v>
      </c>
      <c r="CH47" s="159">
        <v>2.12E-2</v>
      </c>
      <c r="CI47" s="159">
        <v>18.456299999999999</v>
      </c>
      <c r="CJ47" s="158"/>
      <c r="CK47" s="158"/>
      <c r="CL47" s="159">
        <v>66.7</v>
      </c>
      <c r="CM47" s="159">
        <v>-35.6</v>
      </c>
      <c r="CN47" s="159">
        <v>-2.61</v>
      </c>
      <c r="CO47" s="159">
        <v>26.034600000000001</v>
      </c>
      <c r="CP47" s="159">
        <v>26.036200000000001</v>
      </c>
      <c r="CQ47" s="159">
        <v>25.670400000000001</v>
      </c>
      <c r="CR47" s="159">
        <v>80.542900000000003</v>
      </c>
      <c r="CS47" s="159">
        <v>81.242500000000007</v>
      </c>
      <c r="CT47" s="159">
        <v>-20.4633</v>
      </c>
      <c r="CU47" s="159">
        <v>-71.583100000000002</v>
      </c>
      <c r="CV47" s="159">
        <v>-16.8553</v>
      </c>
      <c r="CW47" s="159">
        <v>2.5941999999999998</v>
      </c>
      <c r="CX47" s="159">
        <v>29.01</v>
      </c>
      <c r="CY47" s="159">
        <v>20.68</v>
      </c>
      <c r="CZ47" s="159">
        <v>10.942399999999999</v>
      </c>
      <c r="DA47" s="159">
        <v>11.233499999999999</v>
      </c>
      <c r="DB47" s="159">
        <v>-11.64</v>
      </c>
      <c r="DC47" s="158"/>
      <c r="DD47" s="159">
        <v>-20.245699999999999</v>
      </c>
      <c r="DE47" s="159">
        <v>-20.041499999999999</v>
      </c>
      <c r="DF47" s="159">
        <v>34.338000000000001</v>
      </c>
      <c r="DG47" s="159">
        <v>1.5100000000000001E-2</v>
      </c>
      <c r="DH47" s="159">
        <v>-5.9911000000000003</v>
      </c>
      <c r="DI47" s="159">
        <v>-8.3000000000000007</v>
      </c>
      <c r="DJ47" s="159">
        <v>-7.4</v>
      </c>
      <c r="DK47" s="159">
        <v>-5.7129000000000003</v>
      </c>
      <c r="DL47" s="159">
        <v>4.4939999999999998</v>
      </c>
      <c r="DM47" s="159">
        <v>39.906799999999997</v>
      </c>
      <c r="DN47" s="159">
        <v>13.550700000000001</v>
      </c>
      <c r="DO47" s="159">
        <v>5.08</v>
      </c>
      <c r="DP47" s="159">
        <v>-2.06</v>
      </c>
      <c r="DQ47" s="159">
        <v>5.7374999999999998</v>
      </c>
      <c r="DR47" s="159">
        <v>-34.829500000000003</v>
      </c>
      <c r="DS47" s="159">
        <v>-3.26</v>
      </c>
      <c r="DT47" s="159">
        <v>-3.3</v>
      </c>
      <c r="DU47" s="159">
        <v>21.52</v>
      </c>
      <c r="DV47" s="159">
        <v>21.27</v>
      </c>
      <c r="DW47" s="159">
        <v>-34.7455</v>
      </c>
      <c r="DX47" s="159">
        <v>-17.5273</v>
      </c>
      <c r="DY47" s="159">
        <v>-38.7712</v>
      </c>
      <c r="DZ47" s="159">
        <v>-37.663600000000002</v>
      </c>
      <c r="EA47" s="159">
        <v>12.462999999999999</v>
      </c>
      <c r="EB47" s="159">
        <v>-3.9197000000000002</v>
      </c>
      <c r="EC47" s="159">
        <v>-13.345599999999999</v>
      </c>
      <c r="ED47" s="159">
        <v>-13.1892</v>
      </c>
      <c r="EE47" s="159">
        <v>-26.2577</v>
      </c>
      <c r="EF47" s="159">
        <v>-33.628100000000003</v>
      </c>
      <c r="EG47" s="159">
        <v>-10.541</v>
      </c>
      <c r="EH47" s="159">
        <v>-123.3141</v>
      </c>
      <c r="EI47" s="159">
        <v>-43.0169</v>
      </c>
      <c r="EJ47" s="158"/>
      <c r="EK47" s="159">
        <v>-4.3266</v>
      </c>
      <c r="EL47" s="159">
        <v>-3.8422999999999998</v>
      </c>
      <c r="EM47" s="159">
        <v>18.2623</v>
      </c>
      <c r="EN47" s="159">
        <v>-1.3887</v>
      </c>
      <c r="EO47" s="159">
        <v>-2.6532</v>
      </c>
      <c r="EP47" s="159">
        <v>-6.66</v>
      </c>
      <c r="EQ47" s="159">
        <v>-20.11</v>
      </c>
      <c r="ER47" s="159">
        <v>-19.6844</v>
      </c>
      <c r="ES47" s="159">
        <v>13.171099999999999</v>
      </c>
      <c r="ET47" s="159">
        <v>0</v>
      </c>
      <c r="EU47" s="159">
        <v>-8.81</v>
      </c>
      <c r="EV47" s="159">
        <v>0</v>
      </c>
      <c r="EW47" s="159">
        <v>6.3445999999999998</v>
      </c>
      <c r="EX47" s="159">
        <v>10.416600000000001</v>
      </c>
      <c r="EY47" s="159">
        <v>-5.5434000000000001</v>
      </c>
      <c r="EZ47" s="159">
        <v>5.4340999999999999</v>
      </c>
      <c r="FA47" s="159">
        <v>2.1212</v>
      </c>
      <c r="FB47" s="159">
        <v>14.774800000000001</v>
      </c>
      <c r="FC47" s="159">
        <v>-27.034700000000001</v>
      </c>
      <c r="FD47" s="158"/>
      <c r="FE47" s="159">
        <v>0.44829999999999998</v>
      </c>
      <c r="FF47" s="159">
        <v>0.65610000000000002</v>
      </c>
      <c r="FG47" s="159">
        <v>5.0218999999999996</v>
      </c>
      <c r="FH47" s="159">
        <v>5.6064999999999996</v>
      </c>
      <c r="FI47" s="159">
        <v>4.375</v>
      </c>
      <c r="FJ47" s="159">
        <v>-4.0190000000000001</v>
      </c>
      <c r="FK47" s="159">
        <v>-4.1863999999999999</v>
      </c>
      <c r="FL47" s="159">
        <v>-8.7077000000000009</v>
      </c>
      <c r="FM47" s="159">
        <v>19.021699999999999</v>
      </c>
      <c r="FN47" s="159">
        <v>19.659600000000001</v>
      </c>
      <c r="FO47" s="159">
        <v>-1.2490000000000001</v>
      </c>
      <c r="FP47" s="159">
        <v>13.994899999999999</v>
      </c>
      <c r="FQ47" s="159">
        <v>18.1997</v>
      </c>
      <c r="FR47" s="159">
        <v>-18.39</v>
      </c>
      <c r="FS47" s="159">
        <v>-1.9075</v>
      </c>
      <c r="FT47" s="159">
        <v>0.40400000000000003</v>
      </c>
      <c r="FU47" s="159">
        <v>1.44</v>
      </c>
      <c r="FV47" s="159">
        <v>3.36</v>
      </c>
      <c r="FW47" s="158"/>
      <c r="FX47" s="159">
        <v>1.0124</v>
      </c>
      <c r="FY47" s="159">
        <v>4.29</v>
      </c>
      <c r="FZ47" s="159">
        <v>6.0999999999999999E-2</v>
      </c>
      <c r="GA47" s="159">
        <v>2.5880000000000001</v>
      </c>
      <c r="GB47" s="159">
        <v>13.23</v>
      </c>
      <c r="GC47" s="159">
        <v>-26.819800000000001</v>
      </c>
      <c r="GD47" s="159">
        <v>-17.447600000000001</v>
      </c>
      <c r="GE47" s="159">
        <v>-3.17</v>
      </c>
      <c r="GF47" s="159">
        <v>20.834599999999998</v>
      </c>
      <c r="GG47" s="158"/>
      <c r="GH47" s="159">
        <v>29.869299999999999</v>
      </c>
      <c r="GI47" s="158"/>
      <c r="GJ47" s="159">
        <v>-19.872</v>
      </c>
      <c r="GK47" s="159">
        <v>3.7132000000000001</v>
      </c>
      <c r="GL47" s="158"/>
      <c r="GM47" s="158"/>
      <c r="GN47" s="159">
        <v>-9.9098000000000006</v>
      </c>
      <c r="GO47" s="159">
        <v>-3.1297999999999999</v>
      </c>
      <c r="GP47" s="159">
        <v>2.3292999999999999</v>
      </c>
      <c r="GQ47" s="159">
        <v>-29.747299999999999</v>
      </c>
      <c r="GR47" s="159">
        <v>3.1880999999999999</v>
      </c>
      <c r="GS47" s="159">
        <v>3.0842000000000001</v>
      </c>
      <c r="GT47" s="159">
        <v>162.1121</v>
      </c>
      <c r="GU47" s="159">
        <v>-5.3514999999999997</v>
      </c>
      <c r="GV47" s="159">
        <v>-9.2554999999999996</v>
      </c>
      <c r="GW47" s="159">
        <v>-16.961400000000001</v>
      </c>
      <c r="GX47" s="159">
        <v>6.0434999999999999</v>
      </c>
      <c r="GY47" s="159">
        <v>7.0251000000000001</v>
      </c>
      <c r="GZ47" s="159">
        <v>7.4051</v>
      </c>
      <c r="HA47" s="159">
        <v>5.5702999999999996</v>
      </c>
      <c r="HB47" s="159">
        <v>8.3336000000000006</v>
      </c>
      <c r="HC47" s="159">
        <v>10.5352</v>
      </c>
      <c r="HD47" s="159">
        <v>-3.77</v>
      </c>
      <c r="HE47" s="159">
        <v>6.4861000000000004</v>
      </c>
      <c r="HF47" s="159">
        <v>47.944800000000001</v>
      </c>
      <c r="HG47" s="159">
        <v>0</v>
      </c>
      <c r="HH47" s="159">
        <v>22.953399999999998</v>
      </c>
      <c r="HI47" s="159">
        <v>19.157599999999999</v>
      </c>
      <c r="HJ47" s="159">
        <v>19.337900000000001</v>
      </c>
      <c r="HK47" s="159">
        <v>-9.2737999999999996</v>
      </c>
      <c r="HL47" s="159">
        <v>-9.1516999999999999</v>
      </c>
      <c r="HM47" s="159">
        <v>0</v>
      </c>
      <c r="HN47" s="159">
        <v>-10.8965</v>
      </c>
      <c r="HO47" s="158"/>
      <c r="HP47" s="158"/>
      <c r="HQ47" s="159">
        <v>-20.609300000000001</v>
      </c>
      <c r="HR47" s="159">
        <v>-20.378599999999999</v>
      </c>
      <c r="HS47" s="159">
        <v>-10.848100000000001</v>
      </c>
      <c r="HT47" s="159">
        <v>-10.581799999999999</v>
      </c>
      <c r="HU47" s="159">
        <v>9.58</v>
      </c>
      <c r="HV47" s="159">
        <v>9.56</v>
      </c>
      <c r="HW47" s="159">
        <v>-27.2</v>
      </c>
      <c r="HX47" s="159">
        <v>-26.9</v>
      </c>
      <c r="HY47" s="159">
        <v>8.9999999999999998E-4</v>
      </c>
      <c r="HZ47" s="159">
        <v>-8.7200000000000006</v>
      </c>
      <c r="IA47" s="159">
        <v>55.166200000000003</v>
      </c>
      <c r="IB47" s="159">
        <v>15.979900000000001</v>
      </c>
      <c r="IC47" s="159">
        <v>15.710100000000001</v>
      </c>
      <c r="ID47" s="159">
        <v>-19.100000000000001</v>
      </c>
      <c r="IE47" s="159">
        <v>-32.4</v>
      </c>
      <c r="IF47" s="159">
        <v>7.7</v>
      </c>
      <c r="IG47" s="159">
        <v>7.2</v>
      </c>
      <c r="IH47" s="158"/>
      <c r="II47" s="158"/>
      <c r="IJ47" s="159">
        <v>-71.273899999999998</v>
      </c>
      <c r="IK47" s="159">
        <v>-15.0761</v>
      </c>
      <c r="IL47" s="159">
        <v>-264.9828</v>
      </c>
      <c r="IM47" s="159">
        <v>-9.5055999999999994</v>
      </c>
      <c r="IN47" s="159">
        <v>-36.389400000000002</v>
      </c>
      <c r="IO47" s="159">
        <v>91.503200000000007</v>
      </c>
      <c r="IP47" s="159">
        <v>76.439400000000006</v>
      </c>
      <c r="IQ47" s="159">
        <v>133.71029999999999</v>
      </c>
      <c r="IR47" s="159">
        <v>81.798599999999993</v>
      </c>
      <c r="IS47" s="159">
        <v>25.462</v>
      </c>
      <c r="IT47" s="159">
        <v>22.264399999999998</v>
      </c>
      <c r="IU47" s="159">
        <v>20.0443</v>
      </c>
      <c r="IV47" s="159">
        <v>-23.666399999999999</v>
      </c>
      <c r="IW47" s="159">
        <v>188.3263</v>
      </c>
      <c r="IX47" s="159">
        <v>-193.62889999999999</v>
      </c>
      <c r="IY47" s="159">
        <v>2.2393999999999998</v>
      </c>
      <c r="IZ47" s="159">
        <v>7.0984999999999996</v>
      </c>
      <c r="JA47" s="159">
        <v>-0.9607</v>
      </c>
      <c r="JB47" s="158"/>
      <c r="JC47" s="159">
        <v>-8.32</v>
      </c>
      <c r="JD47" s="159">
        <v>-1.5049999999999999</v>
      </c>
      <c r="JE47" s="159">
        <v>-1.512</v>
      </c>
      <c r="JF47" s="159">
        <v>4.8</v>
      </c>
      <c r="JG47" s="159">
        <v>0.64</v>
      </c>
      <c r="JH47" s="159">
        <v>-6.0476999999999999</v>
      </c>
      <c r="JI47" s="159">
        <v>-7.0297999999999998</v>
      </c>
      <c r="JJ47" s="159">
        <v>8.9097000000000008</v>
      </c>
      <c r="JK47" s="159">
        <v>-13.447800000000001</v>
      </c>
      <c r="JL47" s="159">
        <v>5.3</v>
      </c>
      <c r="JM47" s="159">
        <v>4.2839999999999998</v>
      </c>
      <c r="JN47" s="159">
        <v>2.7370000000000001</v>
      </c>
      <c r="JO47" s="158"/>
      <c r="JP47" s="158"/>
      <c r="JQ47" s="159">
        <v>4.1368</v>
      </c>
      <c r="JR47" s="159">
        <v>4.0240999999999998</v>
      </c>
      <c r="JS47" s="159">
        <v>5.8613</v>
      </c>
      <c r="JT47" s="158"/>
      <c r="JU47" s="159">
        <v>16.399999999999999</v>
      </c>
      <c r="JV47" s="159">
        <v>-1.9925999999999999</v>
      </c>
      <c r="JW47" s="159">
        <v>0.23</v>
      </c>
      <c r="JX47" s="158"/>
      <c r="JY47" s="159">
        <v>0</v>
      </c>
      <c r="JZ47" s="159">
        <v>-15.468</v>
      </c>
      <c r="KA47" s="159">
        <v>-21.643699999999999</v>
      </c>
      <c r="KB47" s="159">
        <v>0</v>
      </c>
      <c r="KC47" s="159">
        <v>11.5288</v>
      </c>
      <c r="KD47" s="159">
        <v>-14.8596</v>
      </c>
      <c r="KE47" s="159">
        <v>3.4674</v>
      </c>
      <c r="KF47" s="159">
        <v>-16.100000000000001</v>
      </c>
      <c r="KG47" s="159">
        <v>-1.3</v>
      </c>
      <c r="KH47" s="158"/>
      <c r="KI47" s="159">
        <v>-69.358099999999993</v>
      </c>
    </row>
    <row r="48" spans="1:295" ht="18" customHeight="1" x14ac:dyDescent="0.3">
      <c r="A48" s="155" t="s">
        <v>72</v>
      </c>
      <c r="B48" s="155" t="s">
        <v>873</v>
      </c>
      <c r="C48" s="162">
        <v>0</v>
      </c>
      <c r="D48" s="162">
        <v>5.3964999999999996</v>
      </c>
      <c r="E48" s="162">
        <v>-10.626200000000001</v>
      </c>
      <c r="F48" s="162">
        <v>4.0279999999999996</v>
      </c>
      <c r="G48" s="162">
        <v>5.3178000000000001</v>
      </c>
      <c r="H48" s="161"/>
      <c r="I48" s="162">
        <v>8.8970000000000002</v>
      </c>
      <c r="J48" s="161"/>
      <c r="K48" s="162">
        <v>15.9765</v>
      </c>
      <c r="L48" s="162">
        <v>6.3357999999999999</v>
      </c>
      <c r="M48" s="162">
        <v>5.9983000000000004</v>
      </c>
      <c r="N48" s="162">
        <v>-17.760000000000002</v>
      </c>
      <c r="O48" s="162">
        <v>-30.8</v>
      </c>
      <c r="P48" s="162">
        <v>6.6</v>
      </c>
      <c r="Q48" s="162">
        <v>2.484</v>
      </c>
      <c r="R48" s="161"/>
      <c r="S48" s="162">
        <v>1.7725</v>
      </c>
      <c r="T48" s="162">
        <v>4.1825000000000001</v>
      </c>
      <c r="U48" s="162">
        <v>4.2085999999999997</v>
      </c>
      <c r="V48" s="162">
        <v>4.0359999999999996</v>
      </c>
      <c r="W48" s="162">
        <v>7.3986000000000001</v>
      </c>
      <c r="X48" s="162">
        <v>7.0762999999999998</v>
      </c>
      <c r="Y48" s="162">
        <v>-6.0723000000000003</v>
      </c>
      <c r="Z48" s="162">
        <v>0.79059999999999997</v>
      </c>
      <c r="AA48" s="161"/>
      <c r="AB48" s="162">
        <v>-1.3764000000000001</v>
      </c>
      <c r="AC48" s="162">
        <v>-0.26600000000000001</v>
      </c>
      <c r="AD48" s="162">
        <v>-0.246</v>
      </c>
      <c r="AE48" s="162">
        <v>11.069000000000001</v>
      </c>
      <c r="AF48" s="162">
        <v>-4.4400000000000004</v>
      </c>
      <c r="AG48" s="161"/>
      <c r="AH48" s="162">
        <v>0.93100000000000005</v>
      </c>
      <c r="AI48" s="162">
        <v>0.19800000000000001</v>
      </c>
      <c r="AJ48" s="162">
        <v>-14.08</v>
      </c>
      <c r="AK48" s="162">
        <v>-14.13</v>
      </c>
      <c r="AL48" s="161"/>
      <c r="AM48" s="162">
        <v>-9.5299999999999994</v>
      </c>
      <c r="AN48" s="162">
        <v>-9.58</v>
      </c>
      <c r="AO48" s="162">
        <v>6.4859</v>
      </c>
      <c r="AP48" s="162">
        <v>3.3315999999999999</v>
      </c>
      <c r="AQ48" s="162">
        <v>17.7075</v>
      </c>
      <c r="AR48" s="162">
        <v>21.775099999999998</v>
      </c>
      <c r="AS48" s="162">
        <v>-21.105</v>
      </c>
      <c r="AT48" s="162">
        <v>-4.8224999999999998</v>
      </c>
      <c r="AU48" s="162">
        <v>-4.2012999999999998</v>
      </c>
      <c r="AV48" s="162">
        <v>-0.34949999999999998</v>
      </c>
      <c r="AW48" s="162">
        <v>-0.37890000000000001</v>
      </c>
      <c r="AX48" s="162">
        <v>-22.773099999999999</v>
      </c>
      <c r="AY48" s="162">
        <v>-20.495699999999999</v>
      </c>
      <c r="AZ48" s="162">
        <v>1.5905</v>
      </c>
      <c r="BA48" s="162">
        <v>8.1212999999999997</v>
      </c>
      <c r="BB48" s="162">
        <v>45.700800000000001</v>
      </c>
      <c r="BC48" s="162">
        <v>12.144399999999999</v>
      </c>
      <c r="BD48" s="162">
        <v>-3.4</v>
      </c>
      <c r="BE48" s="162">
        <v>-3.4</v>
      </c>
      <c r="BF48" s="162">
        <v>-26.660499999999999</v>
      </c>
      <c r="BG48" s="162">
        <v>-26.2516</v>
      </c>
      <c r="BH48" s="162">
        <v>-2.6880000000000002</v>
      </c>
      <c r="BI48" s="161"/>
      <c r="BJ48" s="162">
        <v>5.3723000000000001</v>
      </c>
      <c r="BK48" s="162">
        <v>4.9504999999999999</v>
      </c>
      <c r="BL48" s="162">
        <v>3.5329000000000002</v>
      </c>
      <c r="BM48" s="162">
        <v>2.4117000000000002</v>
      </c>
      <c r="BN48" s="162">
        <v>-85.085599999999999</v>
      </c>
      <c r="BO48" s="162">
        <v>71.2607</v>
      </c>
      <c r="BP48" s="162">
        <v>70.802899999999994</v>
      </c>
      <c r="BQ48" s="162">
        <v>42.259500000000003</v>
      </c>
      <c r="BR48" s="162">
        <v>-75.484099999999998</v>
      </c>
      <c r="BS48" s="161"/>
      <c r="BT48" s="161"/>
      <c r="BU48" s="161"/>
      <c r="BV48" s="162">
        <v>20.408200000000001</v>
      </c>
      <c r="BW48" s="162">
        <v>11.65</v>
      </c>
      <c r="BX48" s="162">
        <v>6.64</v>
      </c>
      <c r="BY48" s="162">
        <v>-18.12</v>
      </c>
      <c r="BZ48" s="162">
        <v>1.44</v>
      </c>
      <c r="CA48" s="162">
        <v>-9.7746999999999993</v>
      </c>
      <c r="CB48" s="162">
        <v>-9.9085999999999999</v>
      </c>
      <c r="CC48" s="162">
        <v>31.839600000000001</v>
      </c>
      <c r="CD48" s="162">
        <v>30.805800000000001</v>
      </c>
      <c r="CE48" s="162">
        <v>-1.9033</v>
      </c>
      <c r="CF48" s="162">
        <v>-26.7608</v>
      </c>
      <c r="CG48" s="162">
        <v>-26.711200000000002</v>
      </c>
      <c r="CH48" s="162">
        <v>5.2043999999999997</v>
      </c>
      <c r="CI48" s="162">
        <v>17.663799999999998</v>
      </c>
      <c r="CJ48" s="161"/>
      <c r="CK48" s="161"/>
      <c r="CL48" s="162">
        <v>64.099999999999994</v>
      </c>
      <c r="CM48" s="162">
        <v>-33.700000000000003</v>
      </c>
      <c r="CN48" s="162">
        <v>-2.66</v>
      </c>
      <c r="CO48" s="162">
        <v>25.3537</v>
      </c>
      <c r="CP48" s="162">
        <v>25.421199999999999</v>
      </c>
      <c r="CQ48" s="162">
        <v>24.567599999999999</v>
      </c>
      <c r="CR48" s="162">
        <v>80.346199999999996</v>
      </c>
      <c r="CS48" s="162">
        <v>80.494600000000005</v>
      </c>
      <c r="CT48" s="162">
        <v>-19.492899999999999</v>
      </c>
      <c r="CU48" s="162">
        <v>-71.458799999999997</v>
      </c>
      <c r="CV48" s="162">
        <v>-14.8866</v>
      </c>
      <c r="CW48" s="162">
        <v>2.6126999999999998</v>
      </c>
      <c r="CX48" s="162">
        <v>26.09</v>
      </c>
      <c r="CY48" s="162">
        <v>20.84</v>
      </c>
      <c r="CZ48" s="162">
        <v>10.473599999999999</v>
      </c>
      <c r="DA48" s="162">
        <v>10.745200000000001</v>
      </c>
      <c r="DB48" s="162">
        <v>-11.61</v>
      </c>
      <c r="DC48" s="161"/>
      <c r="DD48" s="162">
        <v>-19.8537</v>
      </c>
      <c r="DE48" s="162">
        <v>-19.142399999999999</v>
      </c>
      <c r="DF48" s="162">
        <v>33.478700000000003</v>
      </c>
      <c r="DG48" s="162">
        <v>1.5100000000000001E-2</v>
      </c>
      <c r="DH48" s="162">
        <v>-5.9794999999999998</v>
      </c>
      <c r="DI48" s="162">
        <v>-6.5</v>
      </c>
      <c r="DJ48" s="162">
        <v>-5.8</v>
      </c>
      <c r="DK48" s="162">
        <v>-5.5225</v>
      </c>
      <c r="DL48" s="162">
        <v>4.3070000000000004</v>
      </c>
      <c r="DM48" s="162">
        <v>40.379899999999999</v>
      </c>
      <c r="DN48" s="162">
        <v>12.9941</v>
      </c>
      <c r="DO48" s="162">
        <v>4.68</v>
      </c>
      <c r="DP48" s="162">
        <v>-2.15</v>
      </c>
      <c r="DQ48" s="162">
        <v>5.2649999999999997</v>
      </c>
      <c r="DR48" s="162">
        <v>-34.081899999999997</v>
      </c>
      <c r="DS48" s="162">
        <v>-2.1800000000000002</v>
      </c>
      <c r="DT48" s="162">
        <v>-2.2200000000000002</v>
      </c>
      <c r="DU48" s="162">
        <v>18.57</v>
      </c>
      <c r="DV48" s="162">
        <v>21.58</v>
      </c>
      <c r="DW48" s="162">
        <v>-34.345500000000001</v>
      </c>
      <c r="DX48" s="162">
        <v>-17.154499999999999</v>
      </c>
      <c r="DY48" s="162">
        <v>-39.605400000000003</v>
      </c>
      <c r="DZ48" s="162">
        <v>-38.236400000000003</v>
      </c>
      <c r="EA48" s="162">
        <v>12.6785</v>
      </c>
      <c r="EB48" s="162">
        <v>-3.9838</v>
      </c>
      <c r="EC48" s="162">
        <v>-14.2706</v>
      </c>
      <c r="ED48" s="162">
        <v>-13.5847</v>
      </c>
      <c r="EE48" s="162">
        <v>-29.521799999999999</v>
      </c>
      <c r="EF48" s="162">
        <v>-36.479300000000002</v>
      </c>
      <c r="EG48" s="162">
        <v>-10.602</v>
      </c>
      <c r="EH48" s="162">
        <v>-124.7826</v>
      </c>
      <c r="EI48" s="162">
        <v>-41.689100000000003</v>
      </c>
      <c r="EJ48" s="161"/>
      <c r="EK48" s="162">
        <v>-4.6185999999999998</v>
      </c>
      <c r="EL48" s="162">
        <v>-4.1917999999999997</v>
      </c>
      <c r="EM48" s="162">
        <v>20.598099999999999</v>
      </c>
      <c r="EN48" s="162">
        <v>0.1275</v>
      </c>
      <c r="EO48" s="162">
        <v>-0.83560000000000001</v>
      </c>
      <c r="EP48" s="162">
        <v>-23.044</v>
      </c>
      <c r="EQ48" s="162">
        <v>-17.4056</v>
      </c>
      <c r="ER48" s="162">
        <v>-17.043800000000001</v>
      </c>
      <c r="ES48" s="162">
        <v>15.052300000000001</v>
      </c>
      <c r="ET48" s="162">
        <v>14.13</v>
      </c>
      <c r="EU48" s="162">
        <v>-7.64</v>
      </c>
      <c r="EV48" s="162">
        <v>0</v>
      </c>
      <c r="EW48" s="162">
        <v>6.3771000000000004</v>
      </c>
      <c r="EX48" s="162">
        <v>13.827</v>
      </c>
      <c r="EY48" s="162">
        <v>-5.5792000000000002</v>
      </c>
      <c r="EZ48" s="162">
        <v>5.3326000000000002</v>
      </c>
      <c r="FA48" s="162">
        <v>2.0815000000000001</v>
      </c>
      <c r="FB48" s="162">
        <v>17.0136</v>
      </c>
      <c r="FC48" s="162">
        <v>-29.517299999999999</v>
      </c>
      <c r="FD48" s="161"/>
      <c r="FE48" s="162">
        <v>0.45250000000000001</v>
      </c>
      <c r="FF48" s="162">
        <v>0.66539999999999999</v>
      </c>
      <c r="FG48" s="162">
        <v>4.6939000000000002</v>
      </c>
      <c r="FH48" s="162">
        <v>4.5644999999999998</v>
      </c>
      <c r="FI48" s="162">
        <v>3.5381</v>
      </c>
      <c r="FJ48" s="162">
        <v>-2.8468</v>
      </c>
      <c r="FK48" s="162">
        <v>-2.8468</v>
      </c>
      <c r="FL48" s="162">
        <v>-18.755099999999999</v>
      </c>
      <c r="FM48" s="162">
        <v>19.692900000000002</v>
      </c>
      <c r="FN48" s="162">
        <v>19.682600000000001</v>
      </c>
      <c r="FO48" s="162">
        <v>-10.472799999999999</v>
      </c>
      <c r="FP48" s="162">
        <v>0</v>
      </c>
      <c r="FQ48" s="162">
        <v>17.276900000000001</v>
      </c>
      <c r="FR48" s="162">
        <v>-19.82</v>
      </c>
      <c r="FS48" s="162">
        <v>-1.9075</v>
      </c>
      <c r="FT48" s="162">
        <v>0.35089999999999999</v>
      </c>
      <c r="FU48" s="162">
        <v>1.43</v>
      </c>
      <c r="FV48" s="162">
        <v>5.0199999999999996</v>
      </c>
      <c r="FW48" s="162">
        <v>-17.788699999999999</v>
      </c>
      <c r="FX48" s="162">
        <v>0</v>
      </c>
      <c r="FY48" s="162">
        <v>4.226</v>
      </c>
      <c r="FZ48" s="162">
        <v>0.252</v>
      </c>
      <c r="GA48" s="162">
        <v>2.5659000000000001</v>
      </c>
      <c r="GB48" s="162">
        <v>14.77</v>
      </c>
      <c r="GC48" s="162">
        <v>-15.4056</v>
      </c>
      <c r="GD48" s="162">
        <v>-6.6863999999999999</v>
      </c>
      <c r="GE48" s="161"/>
      <c r="GF48" s="162">
        <v>22.407399999999999</v>
      </c>
      <c r="GG48" s="161"/>
      <c r="GH48" s="162">
        <v>29.169499999999999</v>
      </c>
      <c r="GI48" s="161"/>
      <c r="GJ48" s="162">
        <v>-18.671800000000001</v>
      </c>
      <c r="GK48" s="162">
        <v>3.6307999999999998</v>
      </c>
      <c r="GL48" s="161"/>
      <c r="GM48" s="161"/>
      <c r="GN48" s="162">
        <v>-10.3422</v>
      </c>
      <c r="GO48" s="162">
        <v>-5.2637999999999998</v>
      </c>
      <c r="GP48" s="162">
        <v>2.0806</v>
      </c>
      <c r="GQ48" s="162">
        <v>-30.839700000000001</v>
      </c>
      <c r="GR48" s="162">
        <v>3.0487000000000002</v>
      </c>
      <c r="GS48" s="162">
        <v>3.0209000000000001</v>
      </c>
      <c r="GT48" s="162">
        <v>140.81299999999999</v>
      </c>
      <c r="GU48" s="162">
        <v>-6.0242000000000004</v>
      </c>
      <c r="GV48" s="162">
        <v>-9.5268999999999995</v>
      </c>
      <c r="GW48" s="162">
        <v>-16.185400000000001</v>
      </c>
      <c r="GX48" s="162">
        <v>5.9459999999999997</v>
      </c>
      <c r="GY48" s="162">
        <v>6.7614000000000001</v>
      </c>
      <c r="GZ48" s="162">
        <v>7.0411999999999999</v>
      </c>
      <c r="HA48" s="162">
        <v>6</v>
      </c>
      <c r="HB48" s="162">
        <v>9.3863000000000003</v>
      </c>
      <c r="HC48" s="162">
        <v>11.457599999999999</v>
      </c>
      <c r="HD48" s="162">
        <v>-3.35</v>
      </c>
      <c r="HE48" s="162">
        <v>5.3296000000000001</v>
      </c>
      <c r="HF48" s="162">
        <v>49.32</v>
      </c>
      <c r="HG48" s="162">
        <v>0</v>
      </c>
      <c r="HH48" s="162">
        <v>22.412800000000001</v>
      </c>
      <c r="HI48" s="162">
        <v>19.3447</v>
      </c>
      <c r="HJ48" s="162">
        <v>20.559100000000001</v>
      </c>
      <c r="HK48" s="162">
        <v>-9.4149999999999991</v>
      </c>
      <c r="HL48" s="162">
        <v>-10.247199999999999</v>
      </c>
      <c r="HM48" s="162">
        <v>0</v>
      </c>
      <c r="HN48" s="162">
        <v>0</v>
      </c>
      <c r="HO48" s="161"/>
      <c r="HP48" s="161"/>
      <c r="HQ48" s="162">
        <v>-22.812100000000001</v>
      </c>
      <c r="HR48" s="162">
        <v>-22.048500000000001</v>
      </c>
      <c r="HS48" s="162">
        <v>-10.8171</v>
      </c>
      <c r="HT48" s="162">
        <v>-10.6457</v>
      </c>
      <c r="HU48" s="162">
        <v>12.97</v>
      </c>
      <c r="HV48" s="162">
        <v>12.93</v>
      </c>
      <c r="HW48" s="162">
        <v>-26.9</v>
      </c>
      <c r="HX48" s="162">
        <v>-26.9</v>
      </c>
      <c r="HY48" s="162">
        <v>-0.15659999999999999</v>
      </c>
      <c r="HZ48" s="162">
        <v>-8.64</v>
      </c>
      <c r="IA48" s="162">
        <v>57.540399999999998</v>
      </c>
      <c r="IB48" s="162">
        <v>13.463200000000001</v>
      </c>
      <c r="IC48" s="162">
        <v>13.8843</v>
      </c>
      <c r="ID48" s="162">
        <v>-19.5</v>
      </c>
      <c r="IE48" s="162">
        <v>-31.9</v>
      </c>
      <c r="IF48" s="162">
        <v>9.5</v>
      </c>
      <c r="IG48" s="162">
        <v>8.9</v>
      </c>
      <c r="IH48" s="161"/>
      <c r="II48" s="161"/>
      <c r="IJ48" s="162">
        <v>-67.342399999999998</v>
      </c>
      <c r="IK48" s="162">
        <v>-16.330100000000002</v>
      </c>
      <c r="IL48" s="162">
        <v>-263.60680000000002</v>
      </c>
      <c r="IM48" s="162">
        <v>-10.157299999999999</v>
      </c>
      <c r="IN48" s="162">
        <v>-36.006900000000002</v>
      </c>
      <c r="IO48" s="162">
        <v>92.406800000000004</v>
      </c>
      <c r="IP48" s="162">
        <v>76.567599999999999</v>
      </c>
      <c r="IQ48" s="162">
        <v>136.7621</v>
      </c>
      <c r="IR48" s="162">
        <v>86.0124</v>
      </c>
      <c r="IS48" s="162">
        <v>28.133199999999999</v>
      </c>
      <c r="IT48" s="162">
        <v>22.3748</v>
      </c>
      <c r="IU48" s="162">
        <v>25.602699999999999</v>
      </c>
      <c r="IV48" s="162">
        <v>-27.4878</v>
      </c>
      <c r="IW48" s="162">
        <v>186.9905</v>
      </c>
      <c r="IX48" s="162">
        <v>-196.42910000000001</v>
      </c>
      <c r="IY48" s="162">
        <v>0.193</v>
      </c>
      <c r="IZ48" s="162">
        <v>9.6202000000000005</v>
      </c>
      <c r="JA48" s="162">
        <v>-0.93630000000000002</v>
      </c>
      <c r="JB48" s="161"/>
      <c r="JC48" s="162">
        <v>-7.76</v>
      </c>
      <c r="JD48" s="162">
        <v>-1.587</v>
      </c>
      <c r="JE48" s="162">
        <v>-1.597</v>
      </c>
      <c r="JF48" s="162">
        <v>3.76</v>
      </c>
      <c r="JG48" s="162">
        <v>0.72</v>
      </c>
      <c r="JH48" s="162">
        <v>-5.5279999999999996</v>
      </c>
      <c r="JI48" s="162">
        <v>-6.7062999999999997</v>
      </c>
      <c r="JJ48" s="162">
        <v>8.9097000000000008</v>
      </c>
      <c r="JK48" s="162">
        <v>-13.386699999999999</v>
      </c>
      <c r="JL48" s="162">
        <v>5.3</v>
      </c>
      <c r="JM48" s="162">
        <v>4.0110000000000001</v>
      </c>
      <c r="JN48" s="162">
        <v>3.415</v>
      </c>
      <c r="JO48" s="161"/>
      <c r="JP48" s="161"/>
      <c r="JQ48" s="162">
        <v>4.6554000000000002</v>
      </c>
      <c r="JR48" s="162">
        <v>3.8193999999999999</v>
      </c>
      <c r="JS48" s="162">
        <v>3.9113000000000002</v>
      </c>
      <c r="JT48" s="161"/>
      <c r="JU48" s="162">
        <v>16.2</v>
      </c>
      <c r="JV48" s="162">
        <v>-2.7671000000000001</v>
      </c>
      <c r="JW48" s="162">
        <v>0.24</v>
      </c>
      <c r="JX48" s="161"/>
      <c r="JY48" s="162">
        <v>0</v>
      </c>
      <c r="JZ48" s="162">
        <v>-15.210599999999999</v>
      </c>
      <c r="KA48" s="162">
        <v>-20.001100000000001</v>
      </c>
      <c r="KB48" s="162">
        <v>0</v>
      </c>
      <c r="KC48" s="162">
        <v>11.1205</v>
      </c>
      <c r="KD48" s="162">
        <v>-13.744400000000001</v>
      </c>
      <c r="KE48" s="162">
        <v>2.6844999999999999</v>
      </c>
      <c r="KF48" s="162">
        <v>-15.7</v>
      </c>
      <c r="KG48" s="162">
        <v>-1.8</v>
      </c>
      <c r="KH48" s="161"/>
      <c r="KI48" s="162">
        <v>-69.326899999999995</v>
      </c>
    </row>
    <row r="49" spans="1:295" ht="18" customHeight="1" x14ac:dyDescent="0.3">
      <c r="A49" s="155" t="s">
        <v>72</v>
      </c>
      <c r="B49" s="155" t="s">
        <v>874</v>
      </c>
      <c r="C49" s="157">
        <v>0</v>
      </c>
      <c r="D49" s="157">
        <v>5.165</v>
      </c>
      <c r="E49" s="157">
        <v>-10.1587</v>
      </c>
      <c r="F49" s="157">
        <v>3.7629999999999999</v>
      </c>
      <c r="G49" s="157">
        <v>5.2937000000000003</v>
      </c>
      <c r="H49" s="156"/>
      <c r="I49" s="157">
        <v>16.825399999999998</v>
      </c>
      <c r="J49" s="156"/>
      <c r="K49" s="157">
        <v>15.6242</v>
      </c>
      <c r="L49" s="157">
        <v>5.9828000000000001</v>
      </c>
      <c r="M49" s="157">
        <v>5.7024999999999997</v>
      </c>
      <c r="N49" s="157">
        <v>-17.760000000000002</v>
      </c>
      <c r="O49" s="157">
        <v>-30.8</v>
      </c>
      <c r="P49" s="157">
        <v>6.6</v>
      </c>
      <c r="Q49" s="157">
        <v>2.484</v>
      </c>
      <c r="R49" s="157">
        <v>-22</v>
      </c>
      <c r="S49" s="157">
        <v>2.2582</v>
      </c>
      <c r="T49" s="157">
        <v>9.4848999999999997</v>
      </c>
      <c r="U49" s="157">
        <v>3.8515000000000001</v>
      </c>
      <c r="V49" s="157">
        <v>3.7543000000000002</v>
      </c>
      <c r="W49" s="157">
        <v>6.8467000000000002</v>
      </c>
      <c r="X49" s="157">
        <v>7.0732999999999997</v>
      </c>
      <c r="Y49" s="157">
        <v>-6.0128000000000004</v>
      </c>
      <c r="Z49" s="157">
        <v>0.76739999999999997</v>
      </c>
      <c r="AA49" s="156"/>
      <c r="AB49" s="157">
        <v>-1.3568</v>
      </c>
      <c r="AC49" s="157">
        <v>-0.35199999999999998</v>
      </c>
      <c r="AD49" s="157">
        <v>-0.33</v>
      </c>
      <c r="AE49" s="157">
        <v>11.2</v>
      </c>
      <c r="AF49" s="157">
        <v>-2.2200000000000002</v>
      </c>
      <c r="AG49" s="157">
        <v>-2.2000000000000002</v>
      </c>
      <c r="AH49" s="157">
        <v>0.88700000000000001</v>
      </c>
      <c r="AI49" s="157">
        <v>0.19900000000000001</v>
      </c>
      <c r="AJ49" s="157">
        <v>-14.67</v>
      </c>
      <c r="AK49" s="157">
        <v>-14.86</v>
      </c>
      <c r="AL49" s="156"/>
      <c r="AM49" s="157">
        <v>-9.5399999999999991</v>
      </c>
      <c r="AN49" s="157">
        <v>-9.5399999999999991</v>
      </c>
      <c r="AO49" s="157">
        <v>6.6395</v>
      </c>
      <c r="AP49" s="157">
        <v>3.3252999999999999</v>
      </c>
      <c r="AQ49" s="157">
        <v>17.978000000000002</v>
      </c>
      <c r="AR49" s="157">
        <v>22.0275</v>
      </c>
      <c r="AS49" s="157">
        <v>-20.6541</v>
      </c>
      <c r="AT49" s="157">
        <v>-6.6978999999999997</v>
      </c>
      <c r="AU49" s="157">
        <v>-5.9793000000000003</v>
      </c>
      <c r="AV49" s="157">
        <v>-0.8881</v>
      </c>
      <c r="AW49" s="157">
        <v>-0.5958</v>
      </c>
      <c r="AX49" s="157">
        <v>-22.103300000000001</v>
      </c>
      <c r="AY49" s="157">
        <v>-19.692</v>
      </c>
      <c r="AZ49" s="157">
        <v>1.5905</v>
      </c>
      <c r="BA49" s="157">
        <v>8.5372000000000003</v>
      </c>
      <c r="BB49" s="157">
        <v>42.285200000000003</v>
      </c>
      <c r="BC49" s="157">
        <v>10.9254</v>
      </c>
      <c r="BD49" s="157">
        <v>-2.9</v>
      </c>
      <c r="BE49" s="157">
        <v>-2.9</v>
      </c>
      <c r="BF49" s="157">
        <v>-25.9177</v>
      </c>
      <c r="BG49" s="157">
        <v>-25.976400000000002</v>
      </c>
      <c r="BH49" s="157">
        <v>-2.6911</v>
      </c>
      <c r="BI49" s="156"/>
      <c r="BJ49" s="157">
        <v>3.6739999999999999</v>
      </c>
      <c r="BK49" s="157">
        <v>5.1669999999999998</v>
      </c>
      <c r="BL49" s="157">
        <v>3.5870000000000002</v>
      </c>
      <c r="BM49" s="157">
        <v>2.5348999999999999</v>
      </c>
      <c r="BN49" s="157">
        <v>-87.588099999999997</v>
      </c>
      <c r="BO49" s="157">
        <v>68.758200000000002</v>
      </c>
      <c r="BP49" s="157">
        <v>69.002300000000005</v>
      </c>
      <c r="BQ49" s="157">
        <v>47.234299999999998</v>
      </c>
      <c r="BR49" s="157">
        <v>-79.796999999999997</v>
      </c>
      <c r="BS49" s="156"/>
      <c r="BT49" s="156"/>
      <c r="BU49" s="156"/>
      <c r="BV49" s="157">
        <v>20.388200000000001</v>
      </c>
      <c r="BW49" s="157">
        <v>11.38</v>
      </c>
      <c r="BX49" s="157">
        <v>5.96</v>
      </c>
      <c r="BY49" s="157">
        <v>-18.78</v>
      </c>
      <c r="BZ49" s="157">
        <v>1.63</v>
      </c>
      <c r="CA49" s="157">
        <v>-9.7746999999999993</v>
      </c>
      <c r="CB49" s="157">
        <v>-9.6407000000000007</v>
      </c>
      <c r="CC49" s="157">
        <v>32.942399999999999</v>
      </c>
      <c r="CD49" s="157">
        <v>30.9925</v>
      </c>
      <c r="CE49" s="157">
        <v>-1.2342</v>
      </c>
      <c r="CF49" s="157">
        <v>-25.171399999999998</v>
      </c>
      <c r="CG49" s="157">
        <v>-25.160599999999999</v>
      </c>
      <c r="CH49" s="157">
        <v>2.4157000000000002</v>
      </c>
      <c r="CI49" s="157">
        <v>18.489000000000001</v>
      </c>
      <c r="CJ49" s="156"/>
      <c r="CK49" s="156"/>
      <c r="CL49" s="157">
        <v>66.7</v>
      </c>
      <c r="CM49" s="157">
        <v>-34.9</v>
      </c>
      <c r="CN49" s="157">
        <v>-2.59</v>
      </c>
      <c r="CO49" s="157">
        <v>26.825299999999999</v>
      </c>
      <c r="CP49" s="157">
        <v>25.7209</v>
      </c>
      <c r="CQ49" s="157">
        <v>25.788599999999999</v>
      </c>
      <c r="CR49" s="157">
        <v>84.743899999999996</v>
      </c>
      <c r="CS49" s="157">
        <v>85.439700000000002</v>
      </c>
      <c r="CT49" s="157">
        <v>-23.358599999999999</v>
      </c>
      <c r="CU49" s="157">
        <v>-73.251199999999997</v>
      </c>
      <c r="CV49" s="157">
        <v>-19.174099999999999</v>
      </c>
      <c r="CW49" s="157">
        <v>2.7507000000000001</v>
      </c>
      <c r="CX49" s="157">
        <v>25.03</v>
      </c>
      <c r="CY49" s="157">
        <v>18.66</v>
      </c>
      <c r="CZ49" s="157">
        <v>10.317399999999999</v>
      </c>
      <c r="DA49" s="157">
        <v>10.647600000000001</v>
      </c>
      <c r="DB49" s="157">
        <v>-11.75</v>
      </c>
      <c r="DC49" s="156"/>
      <c r="DD49" s="157">
        <v>-20.8261</v>
      </c>
      <c r="DE49" s="157">
        <v>-20.254300000000001</v>
      </c>
      <c r="DF49" s="157">
        <v>37.802300000000002</v>
      </c>
      <c r="DG49" s="157">
        <v>1.52E-2</v>
      </c>
      <c r="DH49" s="157">
        <v>-6.0913000000000004</v>
      </c>
      <c r="DI49" s="157">
        <v>-5.3</v>
      </c>
      <c r="DJ49" s="157">
        <v>-5.6</v>
      </c>
      <c r="DK49" s="157">
        <v>-5.1843000000000004</v>
      </c>
      <c r="DL49" s="157">
        <v>3.5590000000000002</v>
      </c>
      <c r="DM49" s="157">
        <v>39.749099999999999</v>
      </c>
      <c r="DN49" s="157">
        <v>12.0663</v>
      </c>
      <c r="DO49" s="157">
        <v>3.92</v>
      </c>
      <c r="DP49" s="157">
        <v>-1.82</v>
      </c>
      <c r="DQ49" s="157">
        <v>5.5890000000000004</v>
      </c>
      <c r="DR49" s="157">
        <v>-37.739600000000003</v>
      </c>
      <c r="DS49" s="157">
        <v>-2.5099999999999998</v>
      </c>
      <c r="DT49" s="157">
        <v>-2.6</v>
      </c>
      <c r="DU49" s="157">
        <v>17.47</v>
      </c>
      <c r="DV49" s="157">
        <v>21</v>
      </c>
      <c r="DW49" s="157">
        <v>-37.418199999999999</v>
      </c>
      <c r="DX49" s="157">
        <v>-18.709099999999999</v>
      </c>
      <c r="DY49" s="157">
        <v>-40.616199999999999</v>
      </c>
      <c r="DZ49" s="157">
        <v>-39.372700000000002</v>
      </c>
      <c r="EA49" s="157">
        <v>9.6084999999999994</v>
      </c>
      <c r="EB49" s="157">
        <v>-7.5697999999999999</v>
      </c>
      <c r="EC49" s="157">
        <v>-17.366399999999999</v>
      </c>
      <c r="ED49" s="157">
        <v>-17.2103</v>
      </c>
      <c r="EE49" s="157">
        <v>-30.7912</v>
      </c>
      <c r="EF49" s="157">
        <v>-37.082700000000003</v>
      </c>
      <c r="EG49" s="157">
        <v>-10.97</v>
      </c>
      <c r="EH49" s="157">
        <v>-130.31630000000001</v>
      </c>
      <c r="EI49" s="157">
        <v>-40.051200000000001</v>
      </c>
      <c r="EJ49" s="156"/>
      <c r="EK49" s="157">
        <v>-4.8433000000000002</v>
      </c>
      <c r="EL49" s="157">
        <v>-4.4218999999999999</v>
      </c>
      <c r="EM49" s="157">
        <v>23.1357</v>
      </c>
      <c r="EN49" s="157">
        <v>-1.1173999999999999</v>
      </c>
      <c r="EO49" s="157">
        <v>-2.4956999999999998</v>
      </c>
      <c r="EP49" s="157">
        <v>-24.58</v>
      </c>
      <c r="EQ49" s="157">
        <v>-18.223700000000001</v>
      </c>
      <c r="ER49" s="157">
        <v>-17.8658</v>
      </c>
      <c r="ES49" s="157">
        <v>16.066099999999999</v>
      </c>
      <c r="ET49" s="156"/>
      <c r="EU49" s="157">
        <v>-8.42</v>
      </c>
      <c r="EV49" s="157">
        <v>0</v>
      </c>
      <c r="EW49" s="157">
        <v>6.3650000000000002</v>
      </c>
      <c r="EX49" s="157">
        <v>11.9902</v>
      </c>
      <c r="EY49" s="157">
        <v>-6.2988999999999997</v>
      </c>
      <c r="EZ49" s="157">
        <v>4.6733000000000002</v>
      </c>
      <c r="FA49" s="157">
        <v>2.5346000000000002</v>
      </c>
      <c r="FB49" s="157">
        <v>17.936199999999999</v>
      </c>
      <c r="FC49" s="157">
        <v>-30.837399999999999</v>
      </c>
      <c r="FD49" s="156"/>
      <c r="FE49" s="157">
        <v>0.43190000000000001</v>
      </c>
      <c r="FF49" s="157">
        <v>0.64780000000000004</v>
      </c>
      <c r="FG49" s="157">
        <v>4.6089000000000002</v>
      </c>
      <c r="FH49" s="157">
        <v>4.4554999999999998</v>
      </c>
      <c r="FI49" s="157">
        <v>3.3022999999999998</v>
      </c>
      <c r="FJ49" s="157">
        <v>-3.3491</v>
      </c>
      <c r="FK49" s="157">
        <v>-3.3491</v>
      </c>
      <c r="FL49" s="157">
        <v>-16.075800000000001</v>
      </c>
      <c r="FM49" s="157">
        <v>20.825800000000001</v>
      </c>
      <c r="FN49" s="157">
        <v>20.734400000000001</v>
      </c>
      <c r="FO49" s="157">
        <v>-10.052099999999999</v>
      </c>
      <c r="FP49" s="156"/>
      <c r="FQ49" s="157">
        <v>18.019100000000002</v>
      </c>
      <c r="FR49" s="157">
        <v>-19.55</v>
      </c>
      <c r="FS49" s="157">
        <v>-1.8288</v>
      </c>
      <c r="FT49" s="157">
        <v>0.40400000000000003</v>
      </c>
      <c r="FU49" s="157">
        <v>1</v>
      </c>
      <c r="FV49" s="157">
        <v>4.6900000000000004</v>
      </c>
      <c r="FW49" s="157">
        <v>-17.5884</v>
      </c>
      <c r="FX49" s="157">
        <v>0</v>
      </c>
      <c r="FY49" s="157">
        <v>4.2619999999999996</v>
      </c>
      <c r="FZ49" s="157">
        <v>0.214</v>
      </c>
      <c r="GA49" s="157">
        <v>2.5030000000000001</v>
      </c>
      <c r="GB49" s="157">
        <v>15.03</v>
      </c>
      <c r="GC49" s="157">
        <v>-15.959300000000001</v>
      </c>
      <c r="GD49" s="157">
        <v>-7.1734</v>
      </c>
      <c r="GE49" s="156"/>
      <c r="GF49" s="157">
        <v>22.713799999999999</v>
      </c>
      <c r="GG49" s="156"/>
      <c r="GH49" s="157">
        <v>29.300999999999998</v>
      </c>
      <c r="GI49" s="156"/>
      <c r="GJ49" s="157">
        <v>-18.270800000000001</v>
      </c>
      <c r="GK49" s="157">
        <v>3.4805999999999999</v>
      </c>
      <c r="GL49" s="156"/>
      <c r="GM49" s="156"/>
      <c r="GN49" s="157">
        <v>-11.1267</v>
      </c>
      <c r="GO49" s="157">
        <v>-3.1743000000000001</v>
      </c>
      <c r="GP49" s="157">
        <v>3.5011999999999999</v>
      </c>
      <c r="GQ49" s="157">
        <v>-32.604399999999998</v>
      </c>
      <c r="GR49" s="157">
        <v>3.9784000000000002</v>
      </c>
      <c r="GS49" s="157">
        <v>2.8142999999999998</v>
      </c>
      <c r="GT49" s="157">
        <v>137.25739999999999</v>
      </c>
      <c r="GU49" s="157">
        <v>-6.6608000000000001</v>
      </c>
      <c r="GV49" s="157">
        <v>-9.5420999999999996</v>
      </c>
      <c r="GW49" s="157">
        <v>-16.0336</v>
      </c>
      <c r="GX49" s="157">
        <v>6.0140000000000002</v>
      </c>
      <c r="GY49" s="157">
        <v>6.0875000000000004</v>
      </c>
      <c r="GZ49" s="157">
        <v>6.3451000000000004</v>
      </c>
      <c r="HA49" s="157">
        <v>5</v>
      </c>
      <c r="HB49" s="157">
        <v>10.6006</v>
      </c>
      <c r="HC49" s="157">
        <v>12.6547</v>
      </c>
      <c r="HD49" s="157">
        <v>-2.93</v>
      </c>
      <c r="HE49" s="157">
        <v>6.319</v>
      </c>
      <c r="HF49" s="157">
        <v>49.3065</v>
      </c>
      <c r="HG49" s="156"/>
      <c r="HH49" s="157">
        <v>21.7563</v>
      </c>
      <c r="HI49" s="157">
        <v>18.912600000000001</v>
      </c>
      <c r="HJ49" s="157">
        <v>19.320799999999998</v>
      </c>
      <c r="HK49" s="157">
        <v>-9.3137000000000008</v>
      </c>
      <c r="HL49" s="157">
        <v>-10.276999999999999</v>
      </c>
      <c r="HM49" s="157">
        <v>0</v>
      </c>
      <c r="HN49" s="157">
        <v>0</v>
      </c>
      <c r="HO49" s="156"/>
      <c r="HP49" s="156"/>
      <c r="HQ49" s="157">
        <v>-17.505600000000001</v>
      </c>
      <c r="HR49" s="157">
        <v>-16.071899999999999</v>
      </c>
      <c r="HS49" s="157">
        <v>-9.7655999999999992</v>
      </c>
      <c r="HT49" s="157">
        <v>-9.2405000000000008</v>
      </c>
      <c r="HU49" s="157">
        <v>10.23</v>
      </c>
      <c r="HV49" s="157">
        <v>10.36</v>
      </c>
      <c r="HW49" s="157">
        <v>-27.2</v>
      </c>
      <c r="HX49" s="157">
        <v>-27</v>
      </c>
      <c r="HY49" s="157">
        <v>3.5700000000000003E-2</v>
      </c>
      <c r="HZ49" s="157">
        <v>-8.7200000000000006</v>
      </c>
      <c r="IA49" s="157">
        <v>40.109200000000001</v>
      </c>
      <c r="IB49" s="157">
        <v>26.247499999999999</v>
      </c>
      <c r="IC49" s="157">
        <v>26.1707</v>
      </c>
      <c r="ID49" s="157">
        <v>-19.899999999999999</v>
      </c>
      <c r="IE49" s="157">
        <v>-33.700000000000003</v>
      </c>
      <c r="IF49" s="157">
        <v>4.7</v>
      </c>
      <c r="IG49" s="157">
        <v>4.2</v>
      </c>
      <c r="IH49" s="157">
        <v>-17.883299999999998</v>
      </c>
      <c r="II49" s="157">
        <v>-17.661100000000001</v>
      </c>
      <c r="IJ49" s="157">
        <v>-67.602999999999994</v>
      </c>
      <c r="IK49" s="157">
        <v>-16.041399999999999</v>
      </c>
      <c r="IL49" s="157">
        <v>-259.14299999999997</v>
      </c>
      <c r="IM49" s="157">
        <v>-6.3613999999999997</v>
      </c>
      <c r="IN49" s="157">
        <v>-33.866799999999998</v>
      </c>
      <c r="IO49" s="157">
        <v>89.594700000000003</v>
      </c>
      <c r="IP49" s="157">
        <v>75.639499999999998</v>
      </c>
      <c r="IQ49" s="157">
        <v>120.678</v>
      </c>
      <c r="IR49" s="157">
        <v>80.154600000000002</v>
      </c>
      <c r="IS49" s="157">
        <v>22.993400000000001</v>
      </c>
      <c r="IT49" s="157">
        <v>25.6265</v>
      </c>
      <c r="IU49" s="157">
        <v>24.8277</v>
      </c>
      <c r="IV49" s="157">
        <v>-14.454700000000001</v>
      </c>
      <c r="IW49" s="157">
        <v>183.274</v>
      </c>
      <c r="IX49" s="157">
        <v>-189.24199999999999</v>
      </c>
      <c r="IY49" s="157">
        <v>3.6774</v>
      </c>
      <c r="IZ49" s="157">
        <v>5.3609</v>
      </c>
      <c r="JA49" s="157">
        <v>-1.593</v>
      </c>
      <c r="JB49" s="156"/>
      <c r="JC49" s="157">
        <v>-6.96</v>
      </c>
      <c r="JD49" s="157">
        <v>-1.7549999999999999</v>
      </c>
      <c r="JE49" s="157">
        <v>-1.7589999999999999</v>
      </c>
      <c r="JF49" s="157">
        <v>3.36</v>
      </c>
      <c r="JG49" s="157">
        <v>0.88</v>
      </c>
      <c r="JH49" s="157">
        <v>-5.4863999999999997</v>
      </c>
      <c r="JI49" s="157">
        <v>-6.6483999999999996</v>
      </c>
      <c r="JJ49" s="157">
        <v>8.9372000000000007</v>
      </c>
      <c r="JK49" s="157">
        <v>-13.447800000000001</v>
      </c>
      <c r="JL49" s="157">
        <v>5.3</v>
      </c>
      <c r="JM49" s="157">
        <v>4.8019999999999996</v>
      </c>
      <c r="JN49" s="157">
        <v>3.2530000000000001</v>
      </c>
      <c r="JO49" s="156"/>
      <c r="JP49" s="156"/>
      <c r="JQ49" s="157">
        <v>3.3426</v>
      </c>
      <c r="JR49" s="157">
        <v>4.4752999999999998</v>
      </c>
      <c r="JS49" s="157">
        <v>4.3239000000000001</v>
      </c>
      <c r="JT49" s="156"/>
      <c r="JU49" s="157">
        <v>18.600000000000001</v>
      </c>
      <c r="JV49" s="157">
        <v>-1.9114</v>
      </c>
      <c r="JW49" s="157">
        <v>0.11</v>
      </c>
      <c r="JX49" s="156"/>
      <c r="JY49" s="157">
        <v>0</v>
      </c>
      <c r="JZ49" s="157">
        <v>-15.835100000000001</v>
      </c>
      <c r="KA49" s="157">
        <v>-19.0871</v>
      </c>
      <c r="KB49" s="157">
        <v>0</v>
      </c>
      <c r="KC49" s="157">
        <v>11.067299999999999</v>
      </c>
      <c r="KD49" s="157">
        <v>-13.905799999999999</v>
      </c>
      <c r="KE49" s="157">
        <v>2.5844999999999998</v>
      </c>
      <c r="KF49" s="157">
        <v>-18</v>
      </c>
      <c r="KG49" s="157">
        <v>0.4</v>
      </c>
      <c r="KH49" s="156"/>
      <c r="KI49" s="157">
        <v>-68.632599999999996</v>
      </c>
    </row>
    <row r="50" spans="1:295" ht="18" customHeight="1" x14ac:dyDescent="0.3">
      <c r="A50" s="155" t="s">
        <v>72</v>
      </c>
      <c r="B50" s="155" t="s">
        <v>875</v>
      </c>
      <c r="C50" s="159">
        <v>0</v>
      </c>
      <c r="D50" s="159">
        <v>5.1520999999999999</v>
      </c>
      <c r="E50" s="159">
        <v>-10.033300000000001</v>
      </c>
      <c r="F50" s="159">
        <v>3.5901000000000001</v>
      </c>
      <c r="G50" s="159">
        <v>5.7579000000000002</v>
      </c>
      <c r="H50" s="158"/>
      <c r="I50" s="159">
        <v>15.9618</v>
      </c>
      <c r="J50" s="158"/>
      <c r="K50" s="159">
        <v>14.7477</v>
      </c>
      <c r="L50" s="159">
        <v>5.5768000000000004</v>
      </c>
      <c r="M50" s="159">
        <v>5.2656000000000001</v>
      </c>
      <c r="N50" s="159">
        <v>-19.98</v>
      </c>
      <c r="O50" s="159">
        <v>-28.6</v>
      </c>
      <c r="P50" s="159">
        <v>6.6</v>
      </c>
      <c r="Q50" s="158"/>
      <c r="R50" s="158"/>
      <c r="S50" s="159">
        <v>2.544</v>
      </c>
      <c r="T50" s="159">
        <v>8.1151999999999997</v>
      </c>
      <c r="U50" s="159">
        <v>3.6907000000000001</v>
      </c>
      <c r="V50" s="159">
        <v>3.6265000000000001</v>
      </c>
      <c r="W50" s="159">
        <v>6.6919000000000004</v>
      </c>
      <c r="X50" s="159">
        <v>6.9703999999999997</v>
      </c>
      <c r="Y50" s="159">
        <v>-5.8616999999999999</v>
      </c>
      <c r="Z50" s="159">
        <v>1.2603</v>
      </c>
      <c r="AA50" s="158"/>
      <c r="AB50" s="159">
        <v>-1.3607</v>
      </c>
      <c r="AC50" s="159">
        <v>-0.38600000000000001</v>
      </c>
      <c r="AD50" s="159">
        <v>-0.375</v>
      </c>
      <c r="AE50" s="159">
        <v>10.67</v>
      </c>
      <c r="AF50" s="159">
        <v>-2.2200000000000002</v>
      </c>
      <c r="AG50" s="159">
        <v>-4.4000000000000004</v>
      </c>
      <c r="AH50" s="159">
        <v>0.878</v>
      </c>
      <c r="AI50" s="159">
        <v>0.188</v>
      </c>
      <c r="AJ50" s="159">
        <v>-15</v>
      </c>
      <c r="AK50" s="159">
        <v>-15.04</v>
      </c>
      <c r="AL50" s="158"/>
      <c r="AM50" s="159">
        <v>-9.35</v>
      </c>
      <c r="AN50" s="159">
        <v>-9.41</v>
      </c>
      <c r="AO50" s="159">
        <v>6.4612999999999996</v>
      </c>
      <c r="AP50" s="159">
        <v>3.4380999999999999</v>
      </c>
      <c r="AQ50" s="159">
        <v>19.040299999999998</v>
      </c>
      <c r="AR50" s="159">
        <v>20.311399999999999</v>
      </c>
      <c r="AS50" s="159">
        <v>-15.438499999999999</v>
      </c>
      <c r="AT50" s="159">
        <v>-6.0282</v>
      </c>
      <c r="AU50" s="159">
        <v>-5.9307999999999996</v>
      </c>
      <c r="AV50" s="159">
        <v>-1.2617</v>
      </c>
      <c r="AW50" s="159">
        <v>-1.1151</v>
      </c>
      <c r="AX50" s="159">
        <v>-20.495699999999999</v>
      </c>
      <c r="AY50" s="159">
        <v>-17.5486</v>
      </c>
      <c r="AZ50" s="159">
        <v>1.5905</v>
      </c>
      <c r="BA50" s="159">
        <v>7.6147</v>
      </c>
      <c r="BB50" s="159">
        <v>36.177700000000002</v>
      </c>
      <c r="BC50" s="159">
        <v>9.9015000000000004</v>
      </c>
      <c r="BD50" s="159">
        <v>-1.7</v>
      </c>
      <c r="BE50" s="159">
        <v>-1.6</v>
      </c>
      <c r="BF50" s="159">
        <v>-25.454899999999999</v>
      </c>
      <c r="BG50" s="159">
        <v>-25.402999999999999</v>
      </c>
      <c r="BH50" s="159">
        <v>-2.8738000000000001</v>
      </c>
      <c r="BI50" s="158"/>
      <c r="BJ50" s="159">
        <v>4.1913999999999998</v>
      </c>
      <c r="BK50" s="159">
        <v>5.0167999999999999</v>
      </c>
      <c r="BL50" s="159">
        <v>2.9102000000000001</v>
      </c>
      <c r="BM50" s="159">
        <v>2.0301999999999998</v>
      </c>
      <c r="BN50" s="159">
        <v>-90.517899999999997</v>
      </c>
      <c r="BO50" s="159">
        <v>72.695099999999996</v>
      </c>
      <c r="BP50" s="159">
        <v>73.213899999999995</v>
      </c>
      <c r="BQ50" s="159">
        <v>40.006999999999998</v>
      </c>
      <c r="BR50" s="159">
        <v>-79.892099999999999</v>
      </c>
      <c r="BS50" s="158"/>
      <c r="BT50" s="158"/>
      <c r="BU50" s="158"/>
      <c r="BV50" s="159">
        <v>21.456</v>
      </c>
      <c r="BW50" s="159">
        <v>8.41</v>
      </c>
      <c r="BX50" s="159">
        <v>6.51</v>
      </c>
      <c r="BY50" s="159">
        <v>-9.6300000000000008</v>
      </c>
      <c r="BZ50" s="159">
        <v>2.4</v>
      </c>
      <c r="CA50" s="159">
        <v>-11.382199999999999</v>
      </c>
      <c r="CB50" s="159">
        <v>-10.712400000000001</v>
      </c>
      <c r="CC50" s="159">
        <v>35.2027</v>
      </c>
      <c r="CD50" s="159">
        <v>34.4754</v>
      </c>
      <c r="CE50" s="159">
        <v>-1.8029999999999999</v>
      </c>
      <c r="CF50" s="159">
        <v>-31.0322</v>
      </c>
      <c r="CG50" s="159">
        <v>-31.1343</v>
      </c>
      <c r="CH50" s="159">
        <v>4.3419999999999996</v>
      </c>
      <c r="CI50" s="159">
        <v>14.437799999999999</v>
      </c>
      <c r="CJ50" s="158"/>
      <c r="CK50" s="158"/>
      <c r="CL50" s="159">
        <v>57.1</v>
      </c>
      <c r="CM50" s="159">
        <v>-26.8</v>
      </c>
      <c r="CN50" s="159">
        <v>-2.27</v>
      </c>
      <c r="CO50" s="159">
        <v>30.343599999999999</v>
      </c>
      <c r="CP50" s="159">
        <v>29.5061</v>
      </c>
      <c r="CQ50" s="159">
        <v>28.665500000000002</v>
      </c>
      <c r="CR50" s="159">
        <v>89.807299999999998</v>
      </c>
      <c r="CS50" s="159">
        <v>90.113299999999995</v>
      </c>
      <c r="CT50" s="159">
        <v>-21.15</v>
      </c>
      <c r="CU50" s="159">
        <v>-79.996600000000001</v>
      </c>
      <c r="CV50" s="159">
        <v>-17.198</v>
      </c>
      <c r="CW50" s="159">
        <v>2.4020000000000001</v>
      </c>
      <c r="CX50" s="159">
        <v>25.87</v>
      </c>
      <c r="CY50" s="159">
        <v>18.39</v>
      </c>
      <c r="CZ50" s="159">
        <v>9.6923999999999992</v>
      </c>
      <c r="DA50" s="159">
        <v>10.0616</v>
      </c>
      <c r="DB50" s="159">
        <v>-11.51</v>
      </c>
      <c r="DC50" s="158"/>
      <c r="DD50" s="159">
        <v>-16.581800000000001</v>
      </c>
      <c r="DE50" s="159">
        <v>-16.3216</v>
      </c>
      <c r="DF50" s="159">
        <v>33.892699999999998</v>
      </c>
      <c r="DG50" s="159">
        <v>1.4999999999999999E-2</v>
      </c>
      <c r="DH50" s="159">
        <v>-5.8848000000000003</v>
      </c>
      <c r="DI50" s="159">
        <v>-3.3</v>
      </c>
      <c r="DJ50" s="159">
        <v>-3.9</v>
      </c>
      <c r="DK50" s="159">
        <v>-5.4333</v>
      </c>
      <c r="DL50" s="159">
        <v>2.8109999999999999</v>
      </c>
      <c r="DM50" s="159">
        <v>38.645099999999999</v>
      </c>
      <c r="DN50" s="159">
        <v>10.953099999999999</v>
      </c>
      <c r="DO50" s="159">
        <v>3.25</v>
      </c>
      <c r="DP50" s="159">
        <v>-1.59</v>
      </c>
      <c r="DQ50" s="159">
        <v>5.6159999999999997</v>
      </c>
      <c r="DR50" s="159">
        <v>-34.041899999999998</v>
      </c>
      <c r="DS50" s="159">
        <v>-2.68</v>
      </c>
      <c r="DT50" s="159">
        <v>-2.67</v>
      </c>
      <c r="DU50" s="159">
        <v>19.23</v>
      </c>
      <c r="DV50" s="159">
        <v>21.02</v>
      </c>
      <c r="DW50" s="159">
        <v>-33.490900000000003</v>
      </c>
      <c r="DX50" s="159">
        <v>-16.554500000000001</v>
      </c>
      <c r="DY50" s="159">
        <v>-40.244799999999998</v>
      </c>
      <c r="DZ50" s="159">
        <v>-39.381799999999998</v>
      </c>
      <c r="EA50" s="159">
        <v>9.8238000000000003</v>
      </c>
      <c r="EB50" s="159">
        <v>-6.3544999999999998</v>
      </c>
      <c r="EC50" s="159">
        <v>-16.251200000000001</v>
      </c>
      <c r="ED50" s="159">
        <v>-16.401299999999999</v>
      </c>
      <c r="EE50" s="159">
        <v>-31.015699999999999</v>
      </c>
      <c r="EF50" s="159">
        <v>-37.137099999999997</v>
      </c>
      <c r="EG50" s="159">
        <v>-11.066000000000001</v>
      </c>
      <c r="EH50" s="159">
        <v>-124.6996</v>
      </c>
      <c r="EI50" s="159">
        <v>-34.554200000000002</v>
      </c>
      <c r="EJ50" s="158"/>
      <c r="EK50" s="159">
        <v>-4.6562999999999999</v>
      </c>
      <c r="EL50" s="159">
        <v>-4.2306999999999997</v>
      </c>
      <c r="EM50" s="159">
        <v>24.377199999999998</v>
      </c>
      <c r="EN50" s="159">
        <v>-2.7370000000000001</v>
      </c>
      <c r="EO50" s="159">
        <v>-3.6817000000000002</v>
      </c>
      <c r="EP50" s="159">
        <v>-24.068000000000001</v>
      </c>
      <c r="EQ50" s="159">
        <v>-18.576000000000001</v>
      </c>
      <c r="ER50" s="159">
        <v>-18.0684</v>
      </c>
      <c r="ES50" s="159">
        <v>16.510300000000001</v>
      </c>
      <c r="ET50" s="158"/>
      <c r="EU50" s="159">
        <v>-8.1999999999999993</v>
      </c>
      <c r="EV50" s="159">
        <v>0</v>
      </c>
      <c r="EW50" s="159">
        <v>6.2037000000000004</v>
      </c>
      <c r="EX50" s="159">
        <v>9.3550000000000004</v>
      </c>
      <c r="EY50" s="159">
        <v>-6.2851999999999997</v>
      </c>
      <c r="EZ50" s="159">
        <v>4.6920000000000002</v>
      </c>
      <c r="FA50" s="159">
        <v>2.5465</v>
      </c>
      <c r="FB50" s="159">
        <v>17.390899999999998</v>
      </c>
      <c r="FC50" s="159">
        <v>-32.261800000000001</v>
      </c>
      <c r="FD50" s="158"/>
      <c r="FE50" s="159">
        <v>0.41420000000000001</v>
      </c>
      <c r="FF50" s="159">
        <v>0.63619999999999999</v>
      </c>
      <c r="FG50" s="159">
        <v>5.3723000000000001</v>
      </c>
      <c r="FH50" s="159">
        <v>5.0553999999999997</v>
      </c>
      <c r="FI50" s="159">
        <v>3.8982999999999999</v>
      </c>
      <c r="FJ50" s="159">
        <v>-2.5118</v>
      </c>
      <c r="FK50" s="159">
        <v>-1.8420000000000001</v>
      </c>
      <c r="FL50" s="159">
        <v>-18.0853</v>
      </c>
      <c r="FM50" s="159">
        <v>20.868099999999998</v>
      </c>
      <c r="FN50" s="159">
        <v>21.0471</v>
      </c>
      <c r="FO50" s="159">
        <v>-10.1516</v>
      </c>
      <c r="FP50" s="158"/>
      <c r="FQ50" s="159">
        <v>18.019100000000002</v>
      </c>
      <c r="FR50" s="159">
        <v>-19.66</v>
      </c>
      <c r="FS50" s="159">
        <v>-2.1198999999999999</v>
      </c>
      <c r="FT50" s="159">
        <v>0.35089999999999999</v>
      </c>
      <c r="FU50" s="159">
        <v>1.21</v>
      </c>
      <c r="FV50" s="159">
        <v>4.28</v>
      </c>
      <c r="FW50" s="159">
        <v>-17.569199999999999</v>
      </c>
      <c r="FX50" s="159">
        <v>0</v>
      </c>
      <c r="FY50" s="159">
        <v>4.21</v>
      </c>
      <c r="FZ50" s="159">
        <v>0.30199999999999999</v>
      </c>
      <c r="GA50" s="159">
        <v>2.5847000000000002</v>
      </c>
      <c r="GB50" s="159">
        <v>15.25</v>
      </c>
      <c r="GC50" s="159">
        <v>-15.8912</v>
      </c>
      <c r="GD50" s="159">
        <v>-7.4432</v>
      </c>
      <c r="GE50" s="159">
        <v>-2.84</v>
      </c>
      <c r="GF50" s="159">
        <v>23.396100000000001</v>
      </c>
      <c r="GG50" s="158"/>
      <c r="GH50" s="159">
        <v>28.620899999999999</v>
      </c>
      <c r="GI50" s="158"/>
      <c r="GJ50" s="159">
        <v>-18.4251</v>
      </c>
      <c r="GK50" s="159">
        <v>3.4047999999999998</v>
      </c>
      <c r="GL50" s="158"/>
      <c r="GM50" s="158"/>
      <c r="GN50" s="159">
        <v>-12.103899999999999</v>
      </c>
      <c r="GO50" s="159">
        <v>-3.6515</v>
      </c>
      <c r="GP50" s="159">
        <v>3.9268999999999998</v>
      </c>
      <c r="GQ50" s="159">
        <v>-33.696800000000003</v>
      </c>
      <c r="GR50" s="159">
        <v>4.9118000000000004</v>
      </c>
      <c r="GS50" s="159">
        <v>3.2783000000000002</v>
      </c>
      <c r="GT50" s="159">
        <v>135.80670000000001</v>
      </c>
      <c r="GU50" s="159">
        <v>-7.0045000000000002</v>
      </c>
      <c r="GV50" s="159">
        <v>-8.7896999999999998</v>
      </c>
      <c r="GW50" s="159">
        <v>-15.7956</v>
      </c>
      <c r="GX50" s="159">
        <v>5.0185000000000004</v>
      </c>
      <c r="GY50" s="159">
        <v>5.6406999999999998</v>
      </c>
      <c r="GZ50" s="159">
        <v>5.8230000000000004</v>
      </c>
      <c r="HA50" s="159">
        <v>4.4051999999999998</v>
      </c>
      <c r="HB50" s="159">
        <v>14.7302</v>
      </c>
      <c r="HC50" s="159">
        <v>15.696</v>
      </c>
      <c r="HD50" s="159">
        <v>-0.42</v>
      </c>
      <c r="HE50" s="159">
        <v>3.3626</v>
      </c>
      <c r="HF50" s="159">
        <v>44.546100000000003</v>
      </c>
      <c r="HG50" s="159">
        <v>7.6081000000000003</v>
      </c>
      <c r="HH50" s="159">
        <v>23.9664</v>
      </c>
      <c r="HI50" s="159">
        <v>20.8443</v>
      </c>
      <c r="HJ50" s="159">
        <v>21.485299999999999</v>
      </c>
      <c r="HK50" s="159">
        <v>-8.6898</v>
      </c>
      <c r="HL50" s="159">
        <v>-9.5218000000000007</v>
      </c>
      <c r="HM50" s="159">
        <v>0</v>
      </c>
      <c r="HN50" s="159">
        <v>0</v>
      </c>
      <c r="HO50" s="159">
        <v>41.568800000000003</v>
      </c>
      <c r="HP50" s="159">
        <v>41.8384</v>
      </c>
      <c r="HQ50" s="159">
        <v>-15.9345</v>
      </c>
      <c r="HR50" s="159">
        <v>-15.3193</v>
      </c>
      <c r="HS50" s="159">
        <v>-8.7249999999999996</v>
      </c>
      <c r="HT50" s="159">
        <v>-8.6271000000000004</v>
      </c>
      <c r="HU50" s="159">
        <v>19.89</v>
      </c>
      <c r="HV50" s="159">
        <v>19.93</v>
      </c>
      <c r="HW50" s="159">
        <v>-28</v>
      </c>
      <c r="HX50" s="159">
        <v>-27.4</v>
      </c>
      <c r="HY50" s="159">
        <v>0.2646</v>
      </c>
      <c r="HZ50" s="159">
        <v>-9.52</v>
      </c>
      <c r="IA50" s="159">
        <v>41.807299999999998</v>
      </c>
      <c r="IB50" s="159">
        <v>28.5457</v>
      </c>
      <c r="IC50" s="159">
        <v>28.4328</v>
      </c>
      <c r="ID50" s="159">
        <v>-20.3</v>
      </c>
      <c r="IE50" s="159">
        <v>-35.799999999999997</v>
      </c>
      <c r="IF50" s="159">
        <v>3.9</v>
      </c>
      <c r="IG50" s="159">
        <v>2.9</v>
      </c>
      <c r="IH50" s="159">
        <v>-17.5367</v>
      </c>
      <c r="II50" s="159">
        <v>-17.648399999999999</v>
      </c>
      <c r="IJ50" s="159">
        <v>-63.555900000000001</v>
      </c>
      <c r="IK50" s="159">
        <v>-13.630800000000001</v>
      </c>
      <c r="IL50" s="159">
        <v>-258.38170000000002</v>
      </c>
      <c r="IM50" s="159">
        <v>-5.0284000000000004</v>
      </c>
      <c r="IN50" s="159">
        <v>-31.524899999999999</v>
      </c>
      <c r="IO50" s="159">
        <v>93.331299999999999</v>
      </c>
      <c r="IP50" s="159">
        <v>72.606099999999998</v>
      </c>
      <c r="IQ50" s="159">
        <v>116.91070000000001</v>
      </c>
      <c r="IR50" s="159">
        <v>83.956500000000005</v>
      </c>
      <c r="IS50" s="159">
        <v>31.798100000000002</v>
      </c>
      <c r="IT50" s="159">
        <v>34.033799999999999</v>
      </c>
      <c r="IU50" s="159">
        <v>31.556100000000001</v>
      </c>
      <c r="IV50" s="159">
        <v>-5.8924000000000003</v>
      </c>
      <c r="IW50" s="159">
        <v>188.39109999999999</v>
      </c>
      <c r="IX50" s="159">
        <v>-190.64060000000001</v>
      </c>
      <c r="IY50" s="159">
        <v>9.0901999999999994</v>
      </c>
      <c r="IZ50" s="159">
        <v>2.6718000000000002</v>
      </c>
      <c r="JA50" s="159">
        <v>-1.9910000000000001</v>
      </c>
      <c r="JB50" s="158"/>
      <c r="JC50" s="159">
        <v>-6.96</v>
      </c>
      <c r="JD50" s="159">
        <v>-1.7450000000000001</v>
      </c>
      <c r="JE50" s="159">
        <v>-1.7529999999999999</v>
      </c>
      <c r="JF50" s="159">
        <v>3.04</v>
      </c>
      <c r="JG50" s="159">
        <v>1.2</v>
      </c>
      <c r="JH50" s="159">
        <v>-5.1257000000000001</v>
      </c>
      <c r="JI50" s="159">
        <v>-7.4387999999999996</v>
      </c>
      <c r="JJ50" s="159">
        <v>10.0511</v>
      </c>
      <c r="JK50" s="159">
        <v>-13.9452</v>
      </c>
      <c r="JL50" s="159">
        <v>4.7</v>
      </c>
      <c r="JM50" s="159">
        <v>5.0010000000000003</v>
      </c>
      <c r="JN50" s="159">
        <v>3.7349999999999999</v>
      </c>
      <c r="JO50" s="159">
        <v>0</v>
      </c>
      <c r="JP50" s="159">
        <v>0</v>
      </c>
      <c r="JQ50" s="159">
        <v>5.6570999999999998</v>
      </c>
      <c r="JR50" s="159">
        <v>4.1496000000000004</v>
      </c>
      <c r="JS50" s="159">
        <v>3.9748000000000001</v>
      </c>
      <c r="JT50" s="158"/>
      <c r="JU50" s="159">
        <v>20.5</v>
      </c>
      <c r="JV50" s="159">
        <v>-2.1842000000000001</v>
      </c>
      <c r="JW50" s="159">
        <v>-0.03</v>
      </c>
      <c r="JX50" s="158"/>
      <c r="JY50" s="159">
        <v>-4.7313000000000001</v>
      </c>
      <c r="JZ50" s="159">
        <v>-14.9991</v>
      </c>
      <c r="KA50" s="159">
        <v>-19.1098</v>
      </c>
      <c r="KB50" s="159">
        <v>-2.9466999999999999</v>
      </c>
      <c r="KC50" s="159">
        <v>10.6761</v>
      </c>
      <c r="KD50" s="159">
        <v>-12.862</v>
      </c>
      <c r="KE50" s="159">
        <v>3.0198999999999998</v>
      </c>
      <c r="KF50" s="159">
        <v>-19.8</v>
      </c>
      <c r="KG50" s="159">
        <v>2.4</v>
      </c>
      <c r="KH50" s="158"/>
      <c r="KI50" s="159">
        <v>-69.846199999999996</v>
      </c>
    </row>
    <row r="51" spans="1:295" ht="18" customHeight="1" x14ac:dyDescent="0.3">
      <c r="A51" s="155" t="s">
        <v>72</v>
      </c>
      <c r="B51" s="155" t="s">
        <v>876</v>
      </c>
      <c r="C51" s="159">
        <v>0</v>
      </c>
      <c r="D51" s="159">
        <v>5.0217000000000001</v>
      </c>
      <c r="E51" s="159">
        <v>-10.029</v>
      </c>
      <c r="F51" s="159">
        <v>3.4361999999999999</v>
      </c>
      <c r="G51" s="159">
        <v>5.7039</v>
      </c>
      <c r="H51" s="158"/>
      <c r="I51" s="159">
        <v>15.421099999999999</v>
      </c>
      <c r="J51" s="158"/>
      <c r="K51" s="159">
        <v>14.686</v>
      </c>
      <c r="L51" s="159">
        <v>5.7287999999999997</v>
      </c>
      <c r="M51" s="159">
        <v>5.4032</v>
      </c>
      <c r="N51" s="159">
        <v>-17.760000000000002</v>
      </c>
      <c r="O51" s="159">
        <v>-28.6</v>
      </c>
      <c r="P51" s="159">
        <v>4.4000000000000004</v>
      </c>
      <c r="Q51" s="158"/>
      <c r="R51" s="159">
        <v>-19.8</v>
      </c>
      <c r="S51" s="159">
        <v>2.786</v>
      </c>
      <c r="T51" s="159">
        <v>7.4496000000000002</v>
      </c>
      <c r="U51" s="159">
        <v>3.3170999999999999</v>
      </c>
      <c r="V51" s="159">
        <v>3.2446000000000002</v>
      </c>
      <c r="W51" s="159">
        <v>5.8929999999999998</v>
      </c>
      <c r="X51" s="159">
        <v>7.1748000000000003</v>
      </c>
      <c r="Y51" s="159">
        <v>-5.9223999999999997</v>
      </c>
      <c r="Z51" s="159">
        <v>1.3718999999999999</v>
      </c>
      <c r="AA51" s="158"/>
      <c r="AB51" s="159">
        <v>-1.3703000000000001</v>
      </c>
      <c r="AC51" s="159">
        <v>-0.35399999999999998</v>
      </c>
      <c r="AD51" s="159">
        <v>-0.34200000000000003</v>
      </c>
      <c r="AE51" s="159">
        <v>10.678000000000001</v>
      </c>
      <c r="AF51" s="159">
        <v>-2.2200000000000002</v>
      </c>
      <c r="AG51" s="159">
        <v>-4.4000000000000004</v>
      </c>
      <c r="AH51" s="159">
        <v>1.01</v>
      </c>
      <c r="AI51" s="159">
        <v>0.17799999999999999</v>
      </c>
      <c r="AJ51" s="159">
        <v>-14.51</v>
      </c>
      <c r="AK51" s="159">
        <v>-14.52</v>
      </c>
      <c r="AL51" s="158"/>
      <c r="AM51" s="159">
        <v>-9.86</v>
      </c>
      <c r="AN51" s="159">
        <v>-9.86</v>
      </c>
      <c r="AO51" s="159">
        <v>6.2622</v>
      </c>
      <c r="AP51" s="159">
        <v>3.5446</v>
      </c>
      <c r="AQ51" s="159">
        <v>20.204599999999999</v>
      </c>
      <c r="AR51" s="159">
        <v>21.515000000000001</v>
      </c>
      <c r="AS51" s="159">
        <v>-15.970599999999999</v>
      </c>
      <c r="AT51" s="159">
        <v>-5.4923000000000002</v>
      </c>
      <c r="AU51" s="159">
        <v>-5.5278</v>
      </c>
      <c r="AV51" s="159">
        <v>-0.71909999999999996</v>
      </c>
      <c r="AW51" s="159">
        <v>-0.57869999999999999</v>
      </c>
      <c r="AX51" s="159">
        <v>-20.495699999999999</v>
      </c>
      <c r="AY51" s="159">
        <v>-17.950500000000002</v>
      </c>
      <c r="AZ51" s="159">
        <v>1.9851000000000001</v>
      </c>
      <c r="BA51" s="159">
        <v>9.4590999999999994</v>
      </c>
      <c r="BB51" s="159">
        <v>31.999199999999998</v>
      </c>
      <c r="BC51" s="159">
        <v>10.1122</v>
      </c>
      <c r="BD51" s="159">
        <v>-1.6</v>
      </c>
      <c r="BE51" s="159">
        <v>-1.6</v>
      </c>
      <c r="BF51" s="159">
        <v>-26.571899999999999</v>
      </c>
      <c r="BG51" s="159">
        <v>-26.521999999999998</v>
      </c>
      <c r="BH51" s="159">
        <v>-2.8332000000000002</v>
      </c>
      <c r="BI51" s="158"/>
      <c r="BJ51" s="159">
        <v>4.1486000000000001</v>
      </c>
      <c r="BK51" s="159">
        <v>4.9516999999999998</v>
      </c>
      <c r="BL51" s="159">
        <v>2.5407999999999999</v>
      </c>
      <c r="BM51" s="159">
        <v>1.7726999999999999</v>
      </c>
      <c r="BN51" s="159">
        <v>-99.642899999999997</v>
      </c>
      <c r="BO51" s="159">
        <v>74.922899999999998</v>
      </c>
      <c r="BP51" s="159">
        <v>75.289100000000005</v>
      </c>
      <c r="BQ51" s="159">
        <v>40.383699999999997</v>
      </c>
      <c r="BR51" s="159">
        <v>-86.100899999999996</v>
      </c>
      <c r="BS51" s="158"/>
      <c r="BT51" s="158"/>
      <c r="BU51" s="158"/>
      <c r="BV51" s="159">
        <v>22.3841</v>
      </c>
      <c r="BW51" s="159">
        <v>8.7200000000000006</v>
      </c>
      <c r="BX51" s="159">
        <v>5.13</v>
      </c>
      <c r="BY51" s="159">
        <v>-9.24</v>
      </c>
      <c r="BZ51" s="159">
        <v>7.14</v>
      </c>
      <c r="CA51" s="159">
        <v>-10.712400000000001</v>
      </c>
      <c r="CB51" s="159">
        <v>-10.310499999999999</v>
      </c>
      <c r="CC51" s="159">
        <v>34.366</v>
      </c>
      <c r="CD51" s="159">
        <v>33.322000000000003</v>
      </c>
      <c r="CE51" s="159">
        <v>-1.2092000000000001</v>
      </c>
      <c r="CF51" s="159">
        <v>-31.8749</v>
      </c>
      <c r="CG51" s="159">
        <v>-32.128399999999999</v>
      </c>
      <c r="CH51" s="159">
        <v>4.2313000000000001</v>
      </c>
      <c r="CI51" s="159">
        <v>12.043900000000001</v>
      </c>
      <c r="CJ51" s="158"/>
      <c r="CK51" s="158"/>
      <c r="CL51" s="159">
        <v>51</v>
      </c>
      <c r="CM51" s="159">
        <v>-22.5</v>
      </c>
      <c r="CN51" s="159">
        <v>-2.46</v>
      </c>
      <c r="CO51" s="159">
        <v>29.994800000000001</v>
      </c>
      <c r="CP51" s="159">
        <v>29.647300000000001</v>
      </c>
      <c r="CQ51" s="159">
        <v>29.072700000000001</v>
      </c>
      <c r="CR51" s="159">
        <v>93.353999999999999</v>
      </c>
      <c r="CS51" s="159">
        <v>93.412199999999999</v>
      </c>
      <c r="CT51" s="159">
        <v>-19.8215</v>
      </c>
      <c r="CU51" s="159">
        <v>-84.861800000000002</v>
      </c>
      <c r="CV51" s="159">
        <v>-16.339200000000002</v>
      </c>
      <c r="CW51" s="159">
        <v>2.5089000000000001</v>
      </c>
      <c r="CX51" s="159">
        <v>26.76</v>
      </c>
      <c r="CY51" s="159">
        <v>17.39</v>
      </c>
      <c r="CZ51" s="159">
        <v>9.3798999999999992</v>
      </c>
      <c r="DA51" s="159">
        <v>9.6709999999999994</v>
      </c>
      <c r="DB51" s="159">
        <v>-11.1</v>
      </c>
      <c r="DC51" s="158"/>
      <c r="DD51" s="159">
        <v>-14.339</v>
      </c>
      <c r="DE51" s="159">
        <v>-14.004799999999999</v>
      </c>
      <c r="DF51" s="159">
        <v>28.549600000000002</v>
      </c>
      <c r="DG51" s="159">
        <v>1.4999999999999999E-2</v>
      </c>
      <c r="DH51" s="159">
        <v>-5.6646999999999998</v>
      </c>
      <c r="DI51" s="159">
        <v>0</v>
      </c>
      <c r="DJ51" s="159">
        <v>0</v>
      </c>
      <c r="DK51" s="159">
        <v>-5.4748999999999999</v>
      </c>
      <c r="DL51" s="159">
        <v>1.6889000000000001</v>
      </c>
      <c r="DM51" s="159">
        <v>38.329599999999999</v>
      </c>
      <c r="DN51" s="159">
        <v>9.6541999999999994</v>
      </c>
      <c r="DO51" s="159">
        <v>2.2799999999999998</v>
      </c>
      <c r="DP51" s="159">
        <v>-1.69</v>
      </c>
      <c r="DQ51" s="159">
        <v>6.8985000000000003</v>
      </c>
      <c r="DR51" s="159">
        <v>-29.151700000000002</v>
      </c>
      <c r="DS51" s="159">
        <v>-2.76</v>
      </c>
      <c r="DT51" s="159">
        <v>-2.86</v>
      </c>
      <c r="DU51" s="159">
        <v>17.09</v>
      </c>
      <c r="DV51" s="159">
        <v>19.600000000000001</v>
      </c>
      <c r="DW51" s="159">
        <v>-28.7273</v>
      </c>
      <c r="DX51" s="159">
        <v>-14.4727</v>
      </c>
      <c r="DY51" s="159">
        <v>-39.246400000000001</v>
      </c>
      <c r="DZ51" s="159">
        <v>-37.790900000000001</v>
      </c>
      <c r="EA51" s="159">
        <v>9.5745000000000005</v>
      </c>
      <c r="EB51" s="159">
        <v>-7.2225999999999999</v>
      </c>
      <c r="EC51" s="159">
        <v>-16.458400000000001</v>
      </c>
      <c r="ED51" s="159">
        <v>-16.0684</v>
      </c>
      <c r="EE51" s="159">
        <v>-29.2746</v>
      </c>
      <c r="EF51" s="159">
        <v>-35.155500000000004</v>
      </c>
      <c r="EG51" s="159">
        <v>-11.359</v>
      </c>
      <c r="EH51" s="159">
        <v>-127.85469999999999</v>
      </c>
      <c r="EI51" s="159">
        <v>-31.327400000000001</v>
      </c>
      <c r="EJ51" s="158"/>
      <c r="EK51" s="159">
        <v>-7.1326000000000001</v>
      </c>
      <c r="EL51" s="159">
        <v>-6.7930000000000001</v>
      </c>
      <c r="EM51" s="159">
        <v>22.753299999999999</v>
      </c>
      <c r="EN51" s="159">
        <v>-4.2089999999999996</v>
      </c>
      <c r="EO51" s="159">
        <v>-4.5296000000000003</v>
      </c>
      <c r="EP51" s="159">
        <v>-22.02</v>
      </c>
      <c r="EQ51" s="159">
        <v>-18.418800000000001</v>
      </c>
      <c r="ER51" s="159">
        <v>-18.158200000000001</v>
      </c>
      <c r="ES51" s="159">
        <v>14.93</v>
      </c>
      <c r="ET51" s="158"/>
      <c r="EU51" s="159">
        <v>-9.6199999999999992</v>
      </c>
      <c r="EV51" s="159">
        <v>0.1</v>
      </c>
      <c r="EW51" s="159">
        <v>6.0392000000000001</v>
      </c>
      <c r="EX51" s="159">
        <v>7.5442</v>
      </c>
      <c r="EY51" s="159">
        <v>-6.2693000000000003</v>
      </c>
      <c r="EZ51" s="159">
        <v>4.7000999999999999</v>
      </c>
      <c r="FA51" s="159">
        <v>2.4779</v>
      </c>
      <c r="FB51" s="159">
        <v>16.470500000000001</v>
      </c>
      <c r="FC51" s="159">
        <v>-31.294499999999999</v>
      </c>
      <c r="FD51" s="158"/>
      <c r="FE51" s="159">
        <v>0.40289999999999998</v>
      </c>
      <c r="FF51" s="159">
        <v>0.61719999999999997</v>
      </c>
      <c r="FG51" s="159">
        <v>4.0609000000000002</v>
      </c>
      <c r="FH51" s="159">
        <v>4.5499000000000001</v>
      </c>
      <c r="FI51" s="159">
        <v>3.6362000000000001</v>
      </c>
      <c r="FJ51" s="159">
        <v>-2.5118</v>
      </c>
      <c r="FK51" s="159">
        <v>-2.5118</v>
      </c>
      <c r="FL51" s="159">
        <v>-15.071099999999999</v>
      </c>
      <c r="FM51" s="159">
        <v>19.3232</v>
      </c>
      <c r="FN51" s="159">
        <v>19.284800000000001</v>
      </c>
      <c r="FO51" s="159">
        <v>-6.375</v>
      </c>
      <c r="FP51" s="158"/>
      <c r="FQ51" s="159">
        <v>18.673400000000001</v>
      </c>
      <c r="FR51" s="159">
        <v>-17.93</v>
      </c>
      <c r="FS51" s="159">
        <v>-1.0103</v>
      </c>
      <c r="FT51" s="159">
        <v>0.3417</v>
      </c>
      <c r="FU51" s="159">
        <v>0.44</v>
      </c>
      <c r="FV51" s="159">
        <v>4.66</v>
      </c>
      <c r="FW51" s="159">
        <v>-19.606999999999999</v>
      </c>
      <c r="FX51" s="159">
        <v>0</v>
      </c>
      <c r="FY51" s="159">
        <v>4.2779999999999996</v>
      </c>
      <c r="FZ51" s="159">
        <v>0.32800000000000001</v>
      </c>
      <c r="GA51" s="159">
        <v>2.7378</v>
      </c>
      <c r="GB51" s="159">
        <v>14.43</v>
      </c>
      <c r="GC51" s="159">
        <v>-21.408799999999999</v>
      </c>
      <c r="GD51" s="159">
        <v>-11.76</v>
      </c>
      <c r="GE51" s="159">
        <v>-2.5</v>
      </c>
      <c r="GF51" s="159">
        <v>22.254300000000001</v>
      </c>
      <c r="GG51" s="158"/>
      <c r="GH51" s="159">
        <v>29.045500000000001</v>
      </c>
      <c r="GI51" s="158"/>
      <c r="GJ51" s="159">
        <v>-17.786000000000001</v>
      </c>
      <c r="GK51" s="159">
        <v>3.2646999999999999</v>
      </c>
      <c r="GL51" s="158"/>
      <c r="GM51" s="158"/>
      <c r="GN51" s="159">
        <v>-12.350899999999999</v>
      </c>
      <c r="GO51" s="159">
        <v>-3.2219000000000002</v>
      </c>
      <c r="GP51" s="159">
        <v>4.5708000000000002</v>
      </c>
      <c r="GQ51" s="159">
        <v>-35.377499999999998</v>
      </c>
      <c r="GR51" s="159">
        <v>5.5872999999999999</v>
      </c>
      <c r="GS51" s="159">
        <v>4.8079000000000001</v>
      </c>
      <c r="GT51" s="159">
        <v>138.99889999999999</v>
      </c>
      <c r="GU51" s="159">
        <v>-7.6844999999999999</v>
      </c>
      <c r="GV51" s="159">
        <v>-9.7353000000000005</v>
      </c>
      <c r="GW51" s="159">
        <v>-15.2989</v>
      </c>
      <c r="GX51" s="159">
        <v>4.9493</v>
      </c>
      <c r="GY51" s="159">
        <v>5.4429999999999996</v>
      </c>
      <c r="GZ51" s="159">
        <v>5.5698999999999996</v>
      </c>
      <c r="HA51" s="159">
        <v>4</v>
      </c>
      <c r="HB51" s="159">
        <v>13.5238</v>
      </c>
      <c r="HC51" s="159">
        <v>15.286099999999999</v>
      </c>
      <c r="HD51" s="159">
        <v>-0.84</v>
      </c>
      <c r="HE51" s="159">
        <v>3.1164999999999998</v>
      </c>
      <c r="HF51" s="159">
        <v>46.366300000000003</v>
      </c>
      <c r="HG51" s="159">
        <v>8.2073999999999998</v>
      </c>
      <c r="HH51" s="159">
        <v>23.493600000000001</v>
      </c>
      <c r="HI51" s="159">
        <v>22.1648</v>
      </c>
      <c r="HJ51" s="159">
        <v>21.768999999999998</v>
      </c>
      <c r="HK51" s="159">
        <v>-9.56</v>
      </c>
      <c r="HL51" s="159">
        <v>-10.1668</v>
      </c>
      <c r="HM51" s="159">
        <v>0</v>
      </c>
      <c r="HN51" s="159">
        <v>0</v>
      </c>
      <c r="HO51" s="159">
        <v>47.360500000000002</v>
      </c>
      <c r="HP51" s="159">
        <v>47.389400000000002</v>
      </c>
      <c r="HQ51" s="159">
        <v>-16.417899999999999</v>
      </c>
      <c r="HR51" s="159">
        <v>-15.7697</v>
      </c>
      <c r="HS51" s="159">
        <v>-9.2363</v>
      </c>
      <c r="HT51" s="159">
        <v>-9.1431000000000004</v>
      </c>
      <c r="HU51" s="159">
        <v>21.09</v>
      </c>
      <c r="HV51" s="159">
        <v>21.05</v>
      </c>
      <c r="HW51" s="159">
        <v>-26.9</v>
      </c>
      <c r="HX51" s="159">
        <v>-27.2</v>
      </c>
      <c r="HY51" s="159">
        <v>2.4967000000000001</v>
      </c>
      <c r="HZ51" s="159">
        <v>-9.84</v>
      </c>
      <c r="IA51" s="159">
        <v>39.319899999999997</v>
      </c>
      <c r="IB51" s="159">
        <v>29.243099999999998</v>
      </c>
      <c r="IC51" s="159">
        <v>28.972300000000001</v>
      </c>
      <c r="ID51" s="159">
        <v>-20.399999999999999</v>
      </c>
      <c r="IE51" s="159">
        <v>-36.200000000000003</v>
      </c>
      <c r="IF51" s="159">
        <v>3.9</v>
      </c>
      <c r="IG51" s="159">
        <v>3.3</v>
      </c>
      <c r="IH51" s="158"/>
      <c r="II51" s="158"/>
      <c r="IJ51" s="159">
        <v>-61.723199999999999</v>
      </c>
      <c r="IK51" s="159">
        <v>-14.174300000000001</v>
      </c>
      <c r="IL51" s="159">
        <v>-258.62630000000001</v>
      </c>
      <c r="IM51" s="159">
        <v>-4.2352999999999996</v>
      </c>
      <c r="IN51" s="159">
        <v>-26.309899999999999</v>
      </c>
      <c r="IO51" s="159">
        <v>91.062100000000001</v>
      </c>
      <c r="IP51" s="159">
        <v>75.373400000000004</v>
      </c>
      <c r="IQ51" s="159">
        <v>115.6521</v>
      </c>
      <c r="IR51" s="159">
        <v>82.091899999999995</v>
      </c>
      <c r="IS51" s="159">
        <v>26.4785</v>
      </c>
      <c r="IT51" s="159">
        <v>35.841299999999997</v>
      </c>
      <c r="IU51" s="159">
        <v>32.816299999999998</v>
      </c>
      <c r="IV51" s="159">
        <v>-10.6767</v>
      </c>
      <c r="IW51" s="159">
        <v>186.64420000000001</v>
      </c>
      <c r="IX51" s="159">
        <v>-189.94069999999999</v>
      </c>
      <c r="IY51" s="159">
        <v>7.4322999999999997</v>
      </c>
      <c r="IZ51" s="159">
        <v>3.7347999999999999</v>
      </c>
      <c r="JA51" s="159">
        <v>-2.1789999999999998</v>
      </c>
      <c r="JB51" s="158"/>
      <c r="JC51" s="159">
        <v>-6.72</v>
      </c>
      <c r="JD51" s="159">
        <v>-1.8140000000000001</v>
      </c>
      <c r="JE51" s="159">
        <v>-1.8220000000000001</v>
      </c>
      <c r="JF51" s="159">
        <v>2.72</v>
      </c>
      <c r="JG51" s="159">
        <v>0.96</v>
      </c>
      <c r="JH51" s="159">
        <v>-4.4436999999999998</v>
      </c>
      <c r="JI51" s="159">
        <v>-7.1763000000000003</v>
      </c>
      <c r="JJ51" s="159">
        <v>9.8161000000000005</v>
      </c>
      <c r="JK51" s="159">
        <v>-13.563700000000001</v>
      </c>
      <c r="JL51" s="159">
        <v>4.9000000000000004</v>
      </c>
      <c r="JM51" s="159">
        <v>4.5449999999999999</v>
      </c>
      <c r="JN51" s="159">
        <v>4.915</v>
      </c>
      <c r="JO51" s="159">
        <v>1.1304000000000001</v>
      </c>
      <c r="JP51" s="159">
        <v>1.208</v>
      </c>
      <c r="JQ51" s="159">
        <v>3.4051999999999998</v>
      </c>
      <c r="JR51" s="159">
        <v>3.7892000000000001</v>
      </c>
      <c r="JS51" s="159">
        <v>3.9649000000000001</v>
      </c>
      <c r="JT51" s="158"/>
      <c r="JU51" s="159">
        <v>20</v>
      </c>
      <c r="JV51" s="159">
        <v>-1.9686999999999999</v>
      </c>
      <c r="JW51" s="159">
        <v>-0.09</v>
      </c>
      <c r="JX51" s="158"/>
      <c r="JY51" s="159">
        <v>-4.4219999999999997</v>
      </c>
      <c r="JZ51" s="159">
        <v>-14.959199999999999</v>
      </c>
      <c r="KA51" s="159">
        <v>-19.058299999999999</v>
      </c>
      <c r="KB51" s="159">
        <v>-1.9835</v>
      </c>
      <c r="KC51" s="159">
        <v>10.554600000000001</v>
      </c>
      <c r="KD51" s="159">
        <v>-13.926</v>
      </c>
      <c r="KE51" s="159">
        <v>2.7523</v>
      </c>
      <c r="KF51" s="159">
        <v>-19.8</v>
      </c>
      <c r="KG51" s="159">
        <v>2.2000000000000002</v>
      </c>
      <c r="KH51" s="158"/>
      <c r="KI51" s="159">
        <v>-71.148200000000003</v>
      </c>
    </row>
    <row r="52" spans="1:295" ht="18" customHeight="1" x14ac:dyDescent="0.3">
      <c r="A52" s="155" t="s">
        <v>72</v>
      </c>
      <c r="B52" s="155" t="s">
        <v>877</v>
      </c>
      <c r="C52" s="159">
        <v>0</v>
      </c>
      <c r="D52" s="159">
        <v>4.6322999999999999</v>
      </c>
      <c r="E52" s="159">
        <v>-9.6568000000000005</v>
      </c>
      <c r="F52" s="159">
        <v>3.5055000000000001</v>
      </c>
      <c r="G52" s="159">
        <v>5.7835999999999999</v>
      </c>
      <c r="H52" s="158"/>
      <c r="I52" s="159">
        <v>15.011699999999999</v>
      </c>
      <c r="J52" s="158"/>
      <c r="K52" s="159">
        <v>11.874599999999999</v>
      </c>
      <c r="L52" s="159">
        <v>4.5739000000000001</v>
      </c>
      <c r="M52" s="159">
        <v>6.0301</v>
      </c>
      <c r="N52" s="159">
        <v>-17.760000000000002</v>
      </c>
      <c r="O52" s="159">
        <v>-26.4</v>
      </c>
      <c r="P52" s="159">
        <v>0</v>
      </c>
      <c r="Q52" s="159">
        <v>2.484</v>
      </c>
      <c r="R52" s="159">
        <v>-17.600000000000001</v>
      </c>
      <c r="S52" s="159">
        <v>2.6092</v>
      </c>
      <c r="T52" s="159">
        <v>7.3117000000000001</v>
      </c>
      <c r="U52" s="159">
        <v>3.2738999999999998</v>
      </c>
      <c r="V52" s="159">
        <v>3.1278999999999999</v>
      </c>
      <c r="W52" s="159">
        <v>5.5930999999999997</v>
      </c>
      <c r="X52" s="159">
        <v>7.0338000000000003</v>
      </c>
      <c r="Y52" s="159">
        <v>-5.9367000000000001</v>
      </c>
      <c r="Z52" s="159">
        <v>2.0987</v>
      </c>
      <c r="AA52" s="158"/>
      <c r="AB52" s="159">
        <v>-1.3642000000000001</v>
      </c>
      <c r="AC52" s="159">
        <v>-0.315</v>
      </c>
      <c r="AD52" s="159">
        <v>-0.30299999999999999</v>
      </c>
      <c r="AE52" s="159">
        <v>10.403</v>
      </c>
      <c r="AF52" s="159">
        <v>-4.4400000000000004</v>
      </c>
      <c r="AG52" s="159">
        <v>-8.8000000000000007</v>
      </c>
      <c r="AH52" s="159">
        <v>1.1619999999999999</v>
      </c>
      <c r="AI52" s="159">
        <v>0.16600000000000001</v>
      </c>
      <c r="AJ52" s="159">
        <v>-14.21</v>
      </c>
      <c r="AK52" s="159">
        <v>-14.19</v>
      </c>
      <c r="AL52" s="158"/>
      <c r="AM52" s="159">
        <v>-9.8000000000000007</v>
      </c>
      <c r="AN52" s="159">
        <v>-10.01</v>
      </c>
      <c r="AO52" s="159">
        <v>6.0096999999999996</v>
      </c>
      <c r="AP52" s="159">
        <v>3.6341000000000001</v>
      </c>
      <c r="AQ52" s="159">
        <v>19.189800000000002</v>
      </c>
      <c r="AR52" s="159">
        <v>20.555900000000001</v>
      </c>
      <c r="AS52" s="159">
        <v>-17.6325</v>
      </c>
      <c r="AT52" s="159">
        <v>-7.9036</v>
      </c>
      <c r="AU52" s="159">
        <v>-7.1203000000000003</v>
      </c>
      <c r="AV52" s="159">
        <v>13.0932</v>
      </c>
      <c r="AW52" s="159">
        <v>12.316599999999999</v>
      </c>
      <c r="AX52" s="159">
        <v>-20.6297</v>
      </c>
      <c r="AY52" s="159">
        <v>-20.6297</v>
      </c>
      <c r="AZ52" s="159">
        <v>3.5632999999999999</v>
      </c>
      <c r="BA52" s="159">
        <v>19.8093</v>
      </c>
      <c r="BB52" s="159">
        <v>31.078299999999999</v>
      </c>
      <c r="BC52" s="159">
        <v>12.716799999999999</v>
      </c>
      <c r="BD52" s="159">
        <v>-3.9</v>
      </c>
      <c r="BE52" s="159">
        <v>-3.8</v>
      </c>
      <c r="BF52" s="159">
        <v>-24.627300000000002</v>
      </c>
      <c r="BG52" s="159">
        <v>-25.4832</v>
      </c>
      <c r="BH52" s="159">
        <v>-2.6802000000000001</v>
      </c>
      <c r="BI52" s="158"/>
      <c r="BJ52" s="159">
        <v>1.4297</v>
      </c>
      <c r="BK52" s="159">
        <v>5.2061999999999999</v>
      </c>
      <c r="BL52" s="159">
        <v>2.3816000000000002</v>
      </c>
      <c r="BM52" s="159">
        <v>1.7713000000000001</v>
      </c>
      <c r="BN52" s="159">
        <v>-91.891199999999998</v>
      </c>
      <c r="BO52" s="159">
        <v>71.962599999999995</v>
      </c>
      <c r="BP52" s="159">
        <v>72.603499999999997</v>
      </c>
      <c r="BQ52" s="159">
        <v>38.637700000000002</v>
      </c>
      <c r="BR52" s="159">
        <v>-86.969300000000004</v>
      </c>
      <c r="BS52" s="158"/>
      <c r="BT52" s="158"/>
      <c r="BU52" s="158"/>
      <c r="BV52" s="159">
        <v>21.426100000000002</v>
      </c>
      <c r="BW52" s="159">
        <v>8.41</v>
      </c>
      <c r="BX52" s="159">
        <v>4.5599999999999996</v>
      </c>
      <c r="BY52" s="159">
        <v>-9.84</v>
      </c>
      <c r="BZ52" s="159">
        <v>7.37</v>
      </c>
      <c r="CA52" s="159">
        <v>-10.0426</v>
      </c>
      <c r="CB52" s="159">
        <v>-10.5784</v>
      </c>
      <c r="CC52" s="159">
        <v>35.242400000000004</v>
      </c>
      <c r="CD52" s="159">
        <v>34.320500000000003</v>
      </c>
      <c r="CE52" s="159">
        <v>-0.8498</v>
      </c>
      <c r="CF52" s="159">
        <v>-28.197600000000001</v>
      </c>
      <c r="CG52" s="159">
        <v>-27.9129</v>
      </c>
      <c r="CH52" s="159">
        <v>0.70199999999999996</v>
      </c>
      <c r="CI52" s="159">
        <v>13.036899999999999</v>
      </c>
      <c r="CJ52" s="158"/>
      <c r="CK52" s="158"/>
      <c r="CL52" s="159">
        <v>53.1</v>
      </c>
      <c r="CM52" s="159">
        <v>-23.6</v>
      </c>
      <c r="CN52" s="159">
        <v>-2.2799999999999998</v>
      </c>
      <c r="CO52" s="159">
        <v>31.217500000000001</v>
      </c>
      <c r="CP52" s="159">
        <v>31.346900000000002</v>
      </c>
      <c r="CQ52" s="159">
        <v>30.562000000000001</v>
      </c>
      <c r="CR52" s="159">
        <v>94.963899999999995</v>
      </c>
      <c r="CS52" s="159">
        <v>95.364500000000007</v>
      </c>
      <c r="CT52" s="159">
        <v>-22.834900000000001</v>
      </c>
      <c r="CU52" s="159">
        <v>-83.671800000000005</v>
      </c>
      <c r="CV52" s="159">
        <v>-18.2454</v>
      </c>
      <c r="CW52" s="159">
        <v>2.2454000000000001</v>
      </c>
      <c r="CX52" s="159">
        <v>24.19</v>
      </c>
      <c r="CY52" s="159">
        <v>16.36</v>
      </c>
      <c r="CZ52" s="159">
        <v>8.7548999999999992</v>
      </c>
      <c r="DA52" s="159">
        <v>8.9873999999999992</v>
      </c>
      <c r="DB52" s="159">
        <v>-10.79</v>
      </c>
      <c r="DC52" s="158"/>
      <c r="DD52" s="159">
        <v>-15.126200000000001</v>
      </c>
      <c r="DE52" s="159">
        <v>-14.388500000000001</v>
      </c>
      <c r="DF52" s="159">
        <v>31.673999999999999</v>
      </c>
      <c r="DG52" s="159">
        <v>1.4999999999999999E-2</v>
      </c>
      <c r="DH52" s="159">
        <v>-5.4898999999999996</v>
      </c>
      <c r="DI52" s="159">
        <v>0</v>
      </c>
      <c r="DJ52" s="159">
        <v>2.2999999999999998</v>
      </c>
      <c r="DK52" s="159">
        <v>-5.6041999999999996</v>
      </c>
      <c r="DL52" s="159">
        <v>0.94089999999999996</v>
      </c>
      <c r="DM52" s="159">
        <v>36.910200000000003</v>
      </c>
      <c r="DN52" s="159">
        <v>8.5410000000000004</v>
      </c>
      <c r="DO52" s="159">
        <v>1.28</v>
      </c>
      <c r="DP52" s="159">
        <v>-1.28</v>
      </c>
      <c r="DQ52" s="159">
        <v>8.0325000000000006</v>
      </c>
      <c r="DR52" s="159">
        <v>-30.986799999999999</v>
      </c>
      <c r="DS52" s="159">
        <v>-3.22</v>
      </c>
      <c r="DT52" s="159">
        <v>-3.19</v>
      </c>
      <c r="DU52" s="159">
        <v>17.11</v>
      </c>
      <c r="DV52" s="159">
        <v>19.579999999999998</v>
      </c>
      <c r="DW52" s="159">
        <v>-30.2182</v>
      </c>
      <c r="DX52" s="159">
        <v>-14.954499999999999</v>
      </c>
      <c r="DY52" s="159">
        <v>-38.655999999999999</v>
      </c>
      <c r="DZ52" s="159">
        <v>-37.7545</v>
      </c>
      <c r="EA52" s="159">
        <v>9.5765999999999991</v>
      </c>
      <c r="EB52" s="159">
        <v>-8.3042999999999996</v>
      </c>
      <c r="EC52" s="159">
        <v>-18.069800000000001</v>
      </c>
      <c r="ED52" s="159">
        <v>-17.802800000000001</v>
      </c>
      <c r="EE52" s="159">
        <v>-29.537800000000001</v>
      </c>
      <c r="EF52" s="159">
        <v>-35.906599999999997</v>
      </c>
      <c r="EG52" s="159">
        <v>-12.028</v>
      </c>
      <c r="EH52" s="159">
        <v>-123.3618</v>
      </c>
      <c r="EI52" s="159">
        <v>-36.753300000000003</v>
      </c>
      <c r="EJ52" s="158"/>
      <c r="EK52" s="159">
        <v>-6.5473999999999997</v>
      </c>
      <c r="EL52" s="159">
        <v>-6.1894</v>
      </c>
      <c r="EM52" s="159">
        <v>22.9267</v>
      </c>
      <c r="EN52" s="159">
        <v>-3.9266999999999999</v>
      </c>
      <c r="EO52" s="159">
        <v>-4.5290999999999997</v>
      </c>
      <c r="EP52" s="159">
        <v>-22.02</v>
      </c>
      <c r="EQ52" s="159">
        <v>-18.404699999999998</v>
      </c>
      <c r="ER52" s="159">
        <v>-18.097799999999999</v>
      </c>
      <c r="ES52" s="159">
        <v>15.420199999999999</v>
      </c>
      <c r="ET52" s="158"/>
      <c r="EU52" s="159">
        <v>-9.02</v>
      </c>
      <c r="EV52" s="159">
        <v>0</v>
      </c>
      <c r="EW52" s="159">
        <v>5.9726999999999997</v>
      </c>
      <c r="EX52" s="159">
        <v>8.6199999999999992</v>
      </c>
      <c r="EY52" s="159">
        <v>-6.4981999999999998</v>
      </c>
      <c r="EZ52" s="159">
        <v>4.4215</v>
      </c>
      <c r="FA52" s="159">
        <v>2.8180999999999998</v>
      </c>
      <c r="FB52" s="159">
        <v>17.3782</v>
      </c>
      <c r="FC52" s="159">
        <v>-31.1599</v>
      </c>
      <c r="FD52" s="158"/>
      <c r="FE52" s="159">
        <v>0.37590000000000001</v>
      </c>
      <c r="FF52" s="159">
        <v>0.60409999999999997</v>
      </c>
      <c r="FG52" s="159">
        <v>3.8603999999999998</v>
      </c>
      <c r="FH52" s="159">
        <v>5.0133000000000001</v>
      </c>
      <c r="FI52" s="159">
        <v>3.798</v>
      </c>
      <c r="FJ52" s="159">
        <v>-2.1768999999999998</v>
      </c>
      <c r="FK52" s="159">
        <v>-2.1768999999999998</v>
      </c>
      <c r="FL52" s="159">
        <v>-17.582899999999999</v>
      </c>
      <c r="FM52" s="159">
        <v>19.0473</v>
      </c>
      <c r="FN52" s="159">
        <v>19.3309</v>
      </c>
      <c r="FO52" s="159">
        <v>-6.8352000000000004</v>
      </c>
      <c r="FP52" s="158"/>
      <c r="FQ52" s="159">
        <v>21.608000000000001</v>
      </c>
      <c r="FR52" s="159">
        <v>-17.07</v>
      </c>
      <c r="FS52" s="159">
        <v>-1.3032999999999999</v>
      </c>
      <c r="FT52" s="159">
        <v>0.32429999999999998</v>
      </c>
      <c r="FU52" s="159">
        <v>0.6</v>
      </c>
      <c r="FV52" s="159">
        <v>2.08</v>
      </c>
      <c r="FW52" s="159">
        <v>-21.648599999999998</v>
      </c>
      <c r="FX52" s="159">
        <v>1.6568000000000001</v>
      </c>
      <c r="FY52" s="159">
        <v>4.1399999999999997</v>
      </c>
      <c r="FZ52" s="159">
        <v>0.30099999999999999</v>
      </c>
      <c r="GA52" s="159">
        <v>2.7067999999999999</v>
      </c>
      <c r="GB52" s="159">
        <v>13.88</v>
      </c>
      <c r="GC52" s="159">
        <v>-21.660299999999999</v>
      </c>
      <c r="GD52" s="159">
        <v>-11.507199999999999</v>
      </c>
      <c r="GE52" s="159">
        <v>-2.65</v>
      </c>
      <c r="GF52" s="159">
        <v>21.7044</v>
      </c>
      <c r="GG52" s="158"/>
      <c r="GH52" s="159">
        <v>28.574400000000001</v>
      </c>
      <c r="GI52" s="158"/>
      <c r="GJ52" s="159">
        <v>-18.019300000000001</v>
      </c>
      <c r="GK52" s="159">
        <v>3.0743</v>
      </c>
      <c r="GL52" s="158"/>
      <c r="GM52" s="158"/>
      <c r="GN52" s="159">
        <v>-12.7669</v>
      </c>
      <c r="GO52" s="159">
        <v>-4.7633000000000001</v>
      </c>
      <c r="GP52" s="159">
        <v>4.3220999999999998</v>
      </c>
      <c r="GQ52" s="159">
        <v>-36.385899999999999</v>
      </c>
      <c r="GR52" s="159">
        <v>6.319</v>
      </c>
      <c r="GS52" s="159">
        <v>5.0983999999999998</v>
      </c>
      <c r="GT52" s="159">
        <v>145.36420000000001</v>
      </c>
      <c r="GU52" s="159">
        <v>-8.3046000000000006</v>
      </c>
      <c r="GV52" s="159">
        <v>-8.9769000000000005</v>
      </c>
      <c r="GW52" s="159">
        <v>-15.395</v>
      </c>
      <c r="GX52" s="159">
        <v>4.8761000000000001</v>
      </c>
      <c r="GY52" s="159">
        <v>4.9741999999999997</v>
      </c>
      <c r="GZ52" s="159">
        <v>5.1189999999999998</v>
      </c>
      <c r="HA52" s="159">
        <v>4.2535999999999996</v>
      </c>
      <c r="HB52" s="159">
        <v>13.082700000000001</v>
      </c>
      <c r="HC52" s="159">
        <v>15.756399999999999</v>
      </c>
      <c r="HD52" s="159">
        <v>-1.26</v>
      </c>
      <c r="HE52" s="159">
        <v>3.9241999999999999</v>
      </c>
      <c r="HF52" s="159">
        <v>46.65</v>
      </c>
      <c r="HG52" s="159">
        <v>7.0811999999999999</v>
      </c>
      <c r="HH52" s="159">
        <v>23.1463</v>
      </c>
      <c r="HI52" s="159">
        <v>21.551100000000002</v>
      </c>
      <c r="HJ52" s="159">
        <v>22.0946</v>
      </c>
      <c r="HK52" s="159">
        <v>-8.4544999999999995</v>
      </c>
      <c r="HL52" s="159">
        <v>-9.6091999999999995</v>
      </c>
      <c r="HM52" s="159">
        <v>0</v>
      </c>
      <c r="HN52" s="159">
        <v>0</v>
      </c>
      <c r="HO52" s="158"/>
      <c r="HP52" s="158"/>
      <c r="HQ52" s="159">
        <v>-17.6539</v>
      </c>
      <c r="HR52" s="159">
        <v>-16.923300000000001</v>
      </c>
      <c r="HS52" s="159">
        <v>-4.8121999999999998</v>
      </c>
      <c r="HT52" s="159">
        <v>-4.8258000000000001</v>
      </c>
      <c r="HU52" s="159">
        <v>13.49</v>
      </c>
      <c r="HV52" s="159">
        <v>13.5</v>
      </c>
      <c r="HW52" s="159">
        <v>-27.7</v>
      </c>
      <c r="HX52" s="159">
        <v>-27.6</v>
      </c>
      <c r="HY52" s="159">
        <v>-1.1599999999999999</v>
      </c>
      <c r="HZ52" s="159">
        <v>-10.56</v>
      </c>
      <c r="IA52" s="159">
        <v>44.394300000000001</v>
      </c>
      <c r="IB52" s="159">
        <v>28.5398</v>
      </c>
      <c r="IC52" s="159">
        <v>28.425599999999999</v>
      </c>
      <c r="ID52" s="159">
        <v>-20.8</v>
      </c>
      <c r="IE52" s="159">
        <v>-35.4</v>
      </c>
      <c r="IF52" s="159">
        <v>4.7</v>
      </c>
      <c r="IG52" s="159">
        <v>3.9</v>
      </c>
      <c r="IH52" s="158"/>
      <c r="II52" s="159">
        <v>-17.643699999999999</v>
      </c>
      <c r="IJ52" s="159">
        <v>-58.839799999999997</v>
      </c>
      <c r="IK52" s="159">
        <v>-15.0207</v>
      </c>
      <c r="IL52" s="159">
        <v>-258.37029999999999</v>
      </c>
      <c r="IM52" s="159">
        <v>-6.2194000000000003</v>
      </c>
      <c r="IN52" s="159">
        <v>-25.6844</v>
      </c>
      <c r="IO52" s="159">
        <v>94.200400000000002</v>
      </c>
      <c r="IP52" s="159">
        <v>72.311400000000006</v>
      </c>
      <c r="IQ52" s="159">
        <v>121.1949</v>
      </c>
      <c r="IR52" s="159">
        <v>82.915499999999994</v>
      </c>
      <c r="IS52" s="159">
        <v>27.0139</v>
      </c>
      <c r="IT52" s="159">
        <v>29.0869</v>
      </c>
      <c r="IU52" s="159">
        <v>25.784600000000001</v>
      </c>
      <c r="IV52" s="159">
        <v>-10.9145</v>
      </c>
      <c r="IW52" s="159">
        <v>188.6909</v>
      </c>
      <c r="IX52" s="159">
        <v>-191.95570000000001</v>
      </c>
      <c r="IY52" s="159">
        <v>7.2103999999999999</v>
      </c>
      <c r="IZ52" s="159">
        <v>3.3793000000000002</v>
      </c>
      <c r="JA52" s="159">
        <v>-1.8273999999999999</v>
      </c>
      <c r="JB52" s="158"/>
      <c r="JC52" s="159">
        <v>-6.32</v>
      </c>
      <c r="JD52" s="159">
        <v>-1.83</v>
      </c>
      <c r="JE52" s="159">
        <v>-1.835</v>
      </c>
      <c r="JF52" s="159">
        <v>1.84</v>
      </c>
      <c r="JG52" s="159">
        <v>1.84</v>
      </c>
      <c r="JH52" s="159">
        <v>-4.0556000000000001</v>
      </c>
      <c r="JI52" s="159">
        <v>-7.9973000000000001</v>
      </c>
      <c r="JJ52" s="159">
        <v>10.1976</v>
      </c>
      <c r="JK52" s="159">
        <v>-12.684799999999999</v>
      </c>
      <c r="JL52" s="159">
        <v>4.0999999999999996</v>
      </c>
      <c r="JM52" s="159">
        <v>3.4649999999999999</v>
      </c>
      <c r="JN52" s="159">
        <v>3.26</v>
      </c>
      <c r="JO52" s="159">
        <v>2.282</v>
      </c>
      <c r="JP52" s="159">
        <v>2.6326000000000001</v>
      </c>
      <c r="JQ52" s="159">
        <v>4.5136000000000003</v>
      </c>
      <c r="JR52" s="159">
        <v>3.8140000000000001</v>
      </c>
      <c r="JS52" s="159">
        <v>4.2729999999999997</v>
      </c>
      <c r="JT52" s="158"/>
      <c r="JU52" s="159">
        <v>19.600000000000001</v>
      </c>
      <c r="JV52" s="159">
        <v>-1.9931000000000001</v>
      </c>
      <c r="JW52" s="159">
        <v>-0.09</v>
      </c>
      <c r="JX52" s="158"/>
      <c r="JY52" s="159">
        <v>-3.0104000000000002</v>
      </c>
      <c r="JZ52" s="159">
        <v>-15.3383</v>
      </c>
      <c r="KA52" s="159">
        <v>-19.354099999999999</v>
      </c>
      <c r="KB52" s="159">
        <v>0</v>
      </c>
      <c r="KC52" s="159">
        <v>11.3992</v>
      </c>
      <c r="KD52" s="159">
        <v>-14.7178</v>
      </c>
      <c r="KE52" s="159">
        <v>2.7242999999999999</v>
      </c>
      <c r="KF52" s="159">
        <v>-19.3</v>
      </c>
      <c r="KG52" s="159">
        <v>1.4</v>
      </c>
      <c r="KH52" s="158"/>
      <c r="KI52" s="159">
        <v>-69.369900000000001</v>
      </c>
    </row>
    <row r="53" spans="1:295" ht="18" customHeight="1" x14ac:dyDescent="0.3">
      <c r="A53" s="155" t="s">
        <v>72</v>
      </c>
      <c r="B53" s="155" t="s">
        <v>878</v>
      </c>
      <c r="C53" s="159">
        <v>0</v>
      </c>
      <c r="D53" s="159">
        <v>4.3362999999999996</v>
      </c>
      <c r="E53" s="159">
        <v>-9.4100999999999999</v>
      </c>
      <c r="F53" s="159">
        <v>3.2115</v>
      </c>
      <c r="G53" s="159">
        <v>5.5807000000000002</v>
      </c>
      <c r="H53" s="158"/>
      <c r="I53" s="159">
        <v>13.6591</v>
      </c>
      <c r="J53" s="158"/>
      <c r="K53" s="159">
        <v>11.0563</v>
      </c>
      <c r="L53" s="159">
        <v>4.1608999999999998</v>
      </c>
      <c r="M53" s="159">
        <v>5.625</v>
      </c>
      <c r="N53" s="159">
        <v>-15.54</v>
      </c>
      <c r="O53" s="159">
        <v>-24.2</v>
      </c>
      <c r="P53" s="159">
        <v>0</v>
      </c>
      <c r="Q53" s="159">
        <v>2.484</v>
      </c>
      <c r="R53" s="158"/>
      <c r="S53" s="159">
        <v>2.6389999999999998</v>
      </c>
      <c r="T53" s="159">
        <v>11.1454</v>
      </c>
      <c r="U53" s="159">
        <v>1.9794</v>
      </c>
      <c r="V53" s="159">
        <v>1.8207</v>
      </c>
      <c r="W53" s="159">
        <v>3.6425000000000001</v>
      </c>
      <c r="X53" s="159">
        <v>5.2954999999999997</v>
      </c>
      <c r="Y53" s="159">
        <v>-5.8930999999999996</v>
      </c>
      <c r="Z53" s="159">
        <v>2.2461000000000002</v>
      </c>
      <c r="AA53" s="158"/>
      <c r="AB53" s="159">
        <v>-1.2949999999999999</v>
      </c>
      <c r="AC53" s="159">
        <v>-0.51600000000000001</v>
      </c>
      <c r="AD53" s="159">
        <v>-0.50900000000000001</v>
      </c>
      <c r="AE53" s="159">
        <v>11.116</v>
      </c>
      <c r="AF53" s="159">
        <v>-4.4400000000000004</v>
      </c>
      <c r="AG53" s="159">
        <v>-11</v>
      </c>
      <c r="AH53" s="159">
        <v>1.381</v>
      </c>
      <c r="AI53" s="159">
        <v>0.17199999999999999</v>
      </c>
      <c r="AJ53" s="159">
        <v>-15.8</v>
      </c>
      <c r="AK53" s="159">
        <v>-15.85</v>
      </c>
      <c r="AL53" s="158"/>
      <c r="AM53" s="159">
        <v>-9.99</v>
      </c>
      <c r="AN53" s="159">
        <v>-10.02</v>
      </c>
      <c r="AO53" s="159">
        <v>5.6429</v>
      </c>
      <c r="AP53" s="159">
        <v>3.8359000000000001</v>
      </c>
      <c r="AQ53" s="159">
        <v>23.569600000000001</v>
      </c>
      <c r="AR53" s="159">
        <v>24.7103</v>
      </c>
      <c r="AS53" s="159">
        <v>-18.081800000000001</v>
      </c>
      <c r="AT53" s="159">
        <v>-7.0998000000000001</v>
      </c>
      <c r="AU53" s="159">
        <v>-7.8672000000000004</v>
      </c>
      <c r="AV53" s="159">
        <v>-0.2646</v>
      </c>
      <c r="AW53" s="159">
        <v>6.4799999999999996E-2</v>
      </c>
      <c r="AX53" s="159">
        <v>-19.959900000000001</v>
      </c>
      <c r="AY53" s="159">
        <v>-18.084499999999998</v>
      </c>
      <c r="AZ53" s="159">
        <v>2.3795999999999999</v>
      </c>
      <c r="BA53" s="159">
        <v>11.791399999999999</v>
      </c>
      <c r="BB53" s="159">
        <v>30.961300000000001</v>
      </c>
      <c r="BC53" s="159">
        <v>16.072800000000001</v>
      </c>
      <c r="BD53" s="159">
        <v>-5.2</v>
      </c>
      <c r="BE53" s="159">
        <v>-5.2</v>
      </c>
      <c r="BF53" s="159">
        <v>-26.576499999999999</v>
      </c>
      <c r="BG53" s="159">
        <v>-26.856300000000001</v>
      </c>
      <c r="BH53" s="159">
        <v>-2.8818999999999999</v>
      </c>
      <c r="BI53" s="158"/>
      <c r="BJ53" s="159">
        <v>-1.5248999999999999</v>
      </c>
      <c r="BK53" s="159">
        <v>3.8616999999999999</v>
      </c>
      <c r="BL53" s="159">
        <v>1.4746999999999999</v>
      </c>
      <c r="BM53" s="159">
        <v>1.1213</v>
      </c>
      <c r="BN53" s="159">
        <v>-116.2144</v>
      </c>
      <c r="BO53" s="159">
        <v>72.695099999999996</v>
      </c>
      <c r="BP53" s="159">
        <v>72.634</v>
      </c>
      <c r="BQ53" s="159">
        <v>49.250500000000002</v>
      </c>
      <c r="BR53" s="159">
        <v>-106.83920000000001</v>
      </c>
      <c r="BS53" s="158"/>
      <c r="BT53" s="158"/>
      <c r="BU53" s="158"/>
      <c r="BV53" s="159">
        <v>20.418199999999999</v>
      </c>
      <c r="BW53" s="159">
        <v>8.33</v>
      </c>
      <c r="BX53" s="159">
        <v>4.33</v>
      </c>
      <c r="BY53" s="159">
        <v>-10.76</v>
      </c>
      <c r="BZ53" s="159">
        <v>6.87</v>
      </c>
      <c r="CA53" s="159">
        <v>-14.7311</v>
      </c>
      <c r="CB53" s="159">
        <v>-14.597099999999999</v>
      </c>
      <c r="CC53" s="159">
        <v>28.498200000000001</v>
      </c>
      <c r="CD53" s="159">
        <v>27.2407</v>
      </c>
      <c r="CE53" s="159">
        <v>1.0714999999999999</v>
      </c>
      <c r="CF53" s="159">
        <v>-24.466000000000001</v>
      </c>
      <c r="CG53" s="159">
        <v>-24.437899999999999</v>
      </c>
      <c r="CH53" s="159">
        <v>-1.2307999999999999</v>
      </c>
      <c r="CI53" s="159">
        <v>14.8729</v>
      </c>
      <c r="CJ53" s="158"/>
      <c r="CK53" s="158"/>
      <c r="CL53" s="159">
        <v>52</v>
      </c>
      <c r="CM53" s="159">
        <v>-26.2</v>
      </c>
      <c r="CN53" s="159">
        <v>-2.04</v>
      </c>
      <c r="CO53" s="159">
        <v>31.552299999999999</v>
      </c>
      <c r="CP53" s="159">
        <v>31.738800000000001</v>
      </c>
      <c r="CQ53" s="159">
        <v>30.533000000000001</v>
      </c>
      <c r="CR53" s="159">
        <v>103.9</v>
      </c>
      <c r="CS53" s="159">
        <v>103.9687</v>
      </c>
      <c r="CT53" s="159">
        <v>-24.4831</v>
      </c>
      <c r="CU53" s="159">
        <v>-88.626499999999993</v>
      </c>
      <c r="CV53" s="159">
        <v>-22.598400000000002</v>
      </c>
      <c r="CW53" s="159">
        <v>2.1133000000000002</v>
      </c>
      <c r="CX53" s="159">
        <v>24.08</v>
      </c>
      <c r="CY53" s="159">
        <v>14.42</v>
      </c>
      <c r="CZ53" s="159">
        <v>7.9736000000000002</v>
      </c>
      <c r="DA53" s="159">
        <v>8.2062000000000008</v>
      </c>
      <c r="DB53" s="159">
        <v>-10.46</v>
      </c>
      <c r="DC53" s="158"/>
      <c r="DD53" s="159">
        <v>-16.2636</v>
      </c>
      <c r="DE53" s="159">
        <v>-16.502600000000001</v>
      </c>
      <c r="DF53" s="159">
        <v>30.273099999999999</v>
      </c>
      <c r="DG53" s="159">
        <v>1.4999999999999999E-2</v>
      </c>
      <c r="DH53" s="159">
        <v>-5.2994000000000003</v>
      </c>
      <c r="DI53" s="159">
        <v>4.7</v>
      </c>
      <c r="DJ53" s="159">
        <v>4.7</v>
      </c>
      <c r="DK53" s="159">
        <v>-5.8569000000000004</v>
      </c>
      <c r="DL53" s="159">
        <v>-0.187</v>
      </c>
      <c r="DM53" s="159">
        <v>36.121600000000001</v>
      </c>
      <c r="DN53" s="159">
        <v>6.6855000000000002</v>
      </c>
      <c r="DO53" s="159">
        <v>0.25</v>
      </c>
      <c r="DP53" s="159">
        <v>-1.2</v>
      </c>
      <c r="DQ53" s="159">
        <v>12.122999999999999</v>
      </c>
      <c r="DR53" s="159">
        <v>-30.8093</v>
      </c>
      <c r="DS53" s="159">
        <v>-6.61</v>
      </c>
      <c r="DT53" s="159">
        <v>-6.77</v>
      </c>
      <c r="DU53" s="159">
        <v>21.52</v>
      </c>
      <c r="DV53" s="159">
        <v>17.13</v>
      </c>
      <c r="DW53" s="159">
        <v>-32.090899999999998</v>
      </c>
      <c r="DX53" s="159">
        <v>-15.918200000000001</v>
      </c>
      <c r="DY53" s="159">
        <v>-40.626800000000003</v>
      </c>
      <c r="DZ53" s="159">
        <v>-39.4818</v>
      </c>
      <c r="EA53" s="158"/>
      <c r="EB53" s="159">
        <v>-12.6776</v>
      </c>
      <c r="EC53" s="159">
        <v>-21.6142</v>
      </c>
      <c r="ED53" s="159">
        <v>-21.145099999999999</v>
      </c>
      <c r="EE53" s="159">
        <v>-24.708200000000001</v>
      </c>
      <c r="EF53" s="159">
        <v>-33.142899999999997</v>
      </c>
      <c r="EG53" s="159">
        <v>-13.952</v>
      </c>
      <c r="EH53" s="159">
        <v>-137.45840000000001</v>
      </c>
      <c r="EI53" s="159">
        <v>-29.275700000000001</v>
      </c>
      <c r="EJ53" s="158"/>
      <c r="EK53" s="159">
        <v>-6.3493000000000004</v>
      </c>
      <c r="EL53" s="159">
        <v>-6.3029999999999999</v>
      </c>
      <c r="EM53" s="159">
        <v>20.365300000000001</v>
      </c>
      <c r="EN53" s="159">
        <v>-7.2359999999999998</v>
      </c>
      <c r="EO53" s="159">
        <v>-7.4164000000000003</v>
      </c>
      <c r="EP53" s="159">
        <v>-8.1959999999999997</v>
      </c>
      <c r="EQ53" s="159">
        <v>-19.0047</v>
      </c>
      <c r="ER53" s="159">
        <v>-18.877400000000002</v>
      </c>
      <c r="ES53" s="159">
        <v>14.4541</v>
      </c>
      <c r="ET53" s="159">
        <v>13.63</v>
      </c>
      <c r="EU53" s="159">
        <v>-8.94</v>
      </c>
      <c r="EV53" s="159">
        <v>-1.1000000000000001</v>
      </c>
      <c r="EW53" s="159">
        <v>5.6448999999999998</v>
      </c>
      <c r="EX53" s="159">
        <v>1.6422000000000001</v>
      </c>
      <c r="EY53" s="159">
        <v>-5.9901</v>
      </c>
      <c r="EZ53" s="159">
        <v>4.9447000000000001</v>
      </c>
      <c r="FA53" s="159">
        <v>2.6196999999999999</v>
      </c>
      <c r="FB53" s="159">
        <v>17.025099999999998</v>
      </c>
      <c r="FC53" s="159">
        <v>-29.4665</v>
      </c>
      <c r="FD53" s="158"/>
      <c r="FE53" s="159">
        <v>0.33189999999999997</v>
      </c>
      <c r="FF53" s="159">
        <v>0.56679999999999997</v>
      </c>
      <c r="FG53" s="159">
        <v>0</v>
      </c>
      <c r="FH53" s="159">
        <v>0</v>
      </c>
      <c r="FI53" s="159">
        <v>0</v>
      </c>
      <c r="FJ53" s="159">
        <v>3.0142000000000002</v>
      </c>
      <c r="FK53" s="159">
        <v>3.1817000000000002</v>
      </c>
      <c r="FL53" s="159">
        <v>-16.578199999999999</v>
      </c>
      <c r="FM53" s="159">
        <v>21.574200000000001</v>
      </c>
      <c r="FN53" s="159">
        <v>21.254200000000001</v>
      </c>
      <c r="FO53" s="159">
        <v>-3.9964</v>
      </c>
      <c r="FP53" s="159">
        <v>9.3912999999999993</v>
      </c>
      <c r="FQ53" s="159">
        <v>22.120699999999999</v>
      </c>
      <c r="FR53" s="159">
        <v>-18.670000000000002</v>
      </c>
      <c r="FS53" s="159">
        <v>-0.60560000000000003</v>
      </c>
      <c r="FT53" s="159">
        <v>0.31519999999999998</v>
      </c>
      <c r="FU53" s="159">
        <v>0.17</v>
      </c>
      <c r="FV53" s="159">
        <v>3.03</v>
      </c>
      <c r="FW53" s="159">
        <v>-23.482700000000001</v>
      </c>
      <c r="FX53" s="159">
        <v>1.24</v>
      </c>
      <c r="FY53" s="159">
        <v>4.444</v>
      </c>
      <c r="FZ53" s="159">
        <v>0.25800000000000001</v>
      </c>
      <c r="GA53" s="159">
        <v>2.8096000000000001</v>
      </c>
      <c r="GB53" s="159">
        <v>15.9</v>
      </c>
      <c r="GC53" s="159">
        <v>-23.5764</v>
      </c>
      <c r="GD53" s="159">
        <v>-13.879</v>
      </c>
      <c r="GE53" s="158"/>
      <c r="GF53" s="159">
        <v>22.693999999999999</v>
      </c>
      <c r="GG53" s="158"/>
      <c r="GH53" s="159">
        <v>26.979399999999998</v>
      </c>
      <c r="GI53" s="158"/>
      <c r="GJ53" s="159">
        <v>-14.6251</v>
      </c>
      <c r="GK53" s="159">
        <v>2.8199000000000001</v>
      </c>
      <c r="GL53" s="158"/>
      <c r="GM53" s="158"/>
      <c r="GN53" s="159">
        <v>-12.216100000000001</v>
      </c>
      <c r="GO53" s="159">
        <v>-1.1858</v>
      </c>
      <c r="GP53" s="159">
        <v>4.8211000000000004</v>
      </c>
      <c r="GQ53" s="159">
        <v>-37.226199999999999</v>
      </c>
      <c r="GR53" s="159">
        <v>6.0632999999999999</v>
      </c>
      <c r="GS53" s="159">
        <v>5.0072999999999999</v>
      </c>
      <c r="GT53" s="159">
        <v>134.74189999999999</v>
      </c>
      <c r="GU53" s="159">
        <v>-9.9593000000000007</v>
      </c>
      <c r="GV53" s="159">
        <v>-10.3543</v>
      </c>
      <c r="GW53" s="159">
        <v>-12.947800000000001</v>
      </c>
      <c r="GX53" s="159">
        <v>5.0678999999999998</v>
      </c>
      <c r="GY53" s="159">
        <v>4.4762000000000004</v>
      </c>
      <c r="GZ53" s="159">
        <v>4.5178000000000003</v>
      </c>
      <c r="HA53" s="159">
        <v>4</v>
      </c>
      <c r="HB53" s="159">
        <v>14.674200000000001</v>
      </c>
      <c r="HC53" s="159">
        <v>15.137600000000001</v>
      </c>
      <c r="HD53" s="159">
        <v>-2.1</v>
      </c>
      <c r="HE53" s="159">
        <v>3.6406999999999998</v>
      </c>
      <c r="HF53" s="159">
        <v>47.620100000000001</v>
      </c>
      <c r="HG53" s="159">
        <v>8.6195000000000004</v>
      </c>
      <c r="HH53" s="159">
        <v>22.793900000000001</v>
      </c>
      <c r="HI53" s="159">
        <v>22.430299999999999</v>
      </c>
      <c r="HJ53" s="159">
        <v>22.3931</v>
      </c>
      <c r="HK53" s="159">
        <v>-9.7600999999999996</v>
      </c>
      <c r="HL53" s="159">
        <v>-10.486700000000001</v>
      </c>
      <c r="HM53" s="159">
        <v>0</v>
      </c>
      <c r="HN53" s="159">
        <v>0</v>
      </c>
      <c r="HO53" s="158"/>
      <c r="HP53" s="158"/>
      <c r="HQ53" s="159">
        <v>-17.632000000000001</v>
      </c>
      <c r="HR53" s="159">
        <v>-17.038699999999999</v>
      </c>
      <c r="HS53" s="159">
        <v>-2.5192000000000001</v>
      </c>
      <c r="HT53" s="159">
        <v>-2.2957999999999998</v>
      </c>
      <c r="HU53" s="159">
        <v>14.82</v>
      </c>
      <c r="HV53" s="159">
        <v>14.66</v>
      </c>
      <c r="HW53" s="159">
        <v>-29.3</v>
      </c>
      <c r="HX53" s="159">
        <v>-29.2</v>
      </c>
      <c r="HY53" s="159">
        <v>-0.72050000000000003</v>
      </c>
      <c r="HZ53" s="159">
        <v>-10.48</v>
      </c>
      <c r="IA53" s="159">
        <v>42.826999999999998</v>
      </c>
      <c r="IB53" s="159">
        <v>28.65</v>
      </c>
      <c r="IC53" s="159">
        <v>28.534800000000001</v>
      </c>
      <c r="ID53" s="159">
        <v>-21.2</v>
      </c>
      <c r="IE53" s="159">
        <v>-36.299999999999997</v>
      </c>
      <c r="IF53" s="159">
        <v>3.9</v>
      </c>
      <c r="IG53" s="159">
        <v>3.2</v>
      </c>
      <c r="IH53" s="159">
        <v>-17.737200000000001</v>
      </c>
      <c r="II53" s="158"/>
      <c r="IJ53" s="159">
        <v>-57.181699999999999</v>
      </c>
      <c r="IK53" s="159">
        <v>-12.9262</v>
      </c>
      <c r="IL53" s="159">
        <v>-261.39569999999998</v>
      </c>
      <c r="IM53" s="159">
        <v>-6.2183999999999999</v>
      </c>
      <c r="IN53" s="159">
        <v>-19.253699999999998</v>
      </c>
      <c r="IO53" s="159">
        <v>94.408000000000001</v>
      </c>
      <c r="IP53" s="159">
        <v>71.227099999999993</v>
      </c>
      <c r="IQ53" s="159">
        <v>121.4696</v>
      </c>
      <c r="IR53" s="159">
        <v>84.152500000000003</v>
      </c>
      <c r="IS53" s="159">
        <v>30.8124</v>
      </c>
      <c r="IT53" s="159">
        <v>29.471399999999999</v>
      </c>
      <c r="IU53" s="159">
        <v>28.054200000000002</v>
      </c>
      <c r="IV53" s="159">
        <v>-11.7432</v>
      </c>
      <c r="IW53" s="159">
        <v>189.11259999999999</v>
      </c>
      <c r="IX53" s="159">
        <v>-193.45689999999999</v>
      </c>
      <c r="IY53" s="159">
        <v>8.5803999999999991</v>
      </c>
      <c r="IZ53" s="159">
        <v>3.5030000000000001</v>
      </c>
      <c r="JA53" s="159">
        <v>-1.9446000000000001</v>
      </c>
      <c r="JB53" s="158"/>
      <c r="JC53" s="159">
        <v>-5.84</v>
      </c>
      <c r="JD53" s="159">
        <v>-1.706</v>
      </c>
      <c r="JE53" s="159">
        <v>-1.718</v>
      </c>
      <c r="JF53" s="159">
        <v>1.04</v>
      </c>
      <c r="JG53" s="159">
        <v>2.4</v>
      </c>
      <c r="JH53" s="159">
        <v>-4.1704999999999997</v>
      </c>
      <c r="JI53" s="159">
        <v>-8.6411999999999995</v>
      </c>
      <c r="JJ53" s="159">
        <v>10.6676</v>
      </c>
      <c r="JK53" s="159">
        <v>-12.3033</v>
      </c>
      <c r="JL53" s="159">
        <v>3.9</v>
      </c>
      <c r="JM53" s="159">
        <v>3.5950000000000002</v>
      </c>
      <c r="JN53" s="159">
        <v>2.5049999999999999</v>
      </c>
      <c r="JO53" s="159">
        <v>2.9339</v>
      </c>
      <c r="JP53" s="159">
        <v>3.3925000000000001</v>
      </c>
      <c r="JQ53" s="159">
        <v>4.0114999999999998</v>
      </c>
      <c r="JR53" s="159">
        <v>4.0467000000000004</v>
      </c>
      <c r="JS53" s="159">
        <v>4.1658999999999997</v>
      </c>
      <c r="JT53" s="158"/>
      <c r="JU53" s="159">
        <v>20.5</v>
      </c>
      <c r="JV53" s="159">
        <v>-1.7619</v>
      </c>
      <c r="JW53" s="159">
        <v>-0.25</v>
      </c>
      <c r="JX53" s="158"/>
      <c r="JY53" s="159">
        <v>-3.6255000000000002</v>
      </c>
      <c r="JZ53" s="159">
        <v>-15.801399999999999</v>
      </c>
      <c r="KA53" s="159">
        <v>-19.308800000000002</v>
      </c>
      <c r="KB53" s="159">
        <v>-2.4948999999999999</v>
      </c>
      <c r="KC53" s="159">
        <v>10.2491</v>
      </c>
      <c r="KD53" s="159">
        <v>-13.654199999999999</v>
      </c>
      <c r="KE53" s="159">
        <v>2.0556999999999999</v>
      </c>
      <c r="KF53" s="159">
        <v>-20.6</v>
      </c>
      <c r="KG53" s="159">
        <v>2.6</v>
      </c>
      <c r="KH53" s="158"/>
      <c r="KI53" s="159">
        <v>-71.02</v>
      </c>
    </row>
    <row r="54" spans="1:295" ht="18" customHeight="1" x14ac:dyDescent="0.3">
      <c r="A54" s="155" t="s">
        <v>72</v>
      </c>
      <c r="B54" s="155" t="s">
        <v>879</v>
      </c>
      <c r="C54" s="159">
        <v>0</v>
      </c>
      <c r="D54" s="159">
        <v>3.9499</v>
      </c>
      <c r="E54" s="159">
        <v>-8.9105000000000008</v>
      </c>
      <c r="F54" s="159">
        <v>2.8683999999999998</v>
      </c>
      <c r="G54" s="159">
        <v>5.3246000000000002</v>
      </c>
      <c r="H54" s="158"/>
      <c r="I54" s="159">
        <v>11.9483</v>
      </c>
      <c r="J54" s="158"/>
      <c r="K54" s="159">
        <v>9.6024999999999991</v>
      </c>
      <c r="L54" s="159">
        <v>3.5929000000000002</v>
      </c>
      <c r="M54" s="159">
        <v>5.0759999999999996</v>
      </c>
      <c r="N54" s="159">
        <v>-17.760000000000002</v>
      </c>
      <c r="O54" s="159">
        <v>-22</v>
      </c>
      <c r="P54" s="159">
        <v>0</v>
      </c>
      <c r="Q54" s="159">
        <v>1.6559999999999999</v>
      </c>
      <c r="R54" s="159">
        <v>-17.600000000000001</v>
      </c>
      <c r="S54" s="159">
        <v>2.6349999999999998</v>
      </c>
      <c r="T54" s="159">
        <v>15.2971</v>
      </c>
      <c r="U54" s="159">
        <v>1.8671</v>
      </c>
      <c r="V54" s="159">
        <v>1.6789000000000001</v>
      </c>
      <c r="W54" s="159">
        <v>3.3933</v>
      </c>
      <c r="X54" s="159">
        <v>5.2241</v>
      </c>
      <c r="Y54" s="159">
        <v>-6.0008999999999997</v>
      </c>
      <c r="Z54" s="159">
        <v>2.2284000000000002</v>
      </c>
      <c r="AA54" s="158"/>
      <c r="AB54" s="159">
        <v>-1.3239000000000001</v>
      </c>
      <c r="AC54" s="159">
        <v>-0.58199999999999996</v>
      </c>
      <c r="AD54" s="159">
        <v>-0.57199999999999995</v>
      </c>
      <c r="AE54" s="159">
        <v>11.14</v>
      </c>
      <c r="AF54" s="159">
        <v>-4.4400000000000004</v>
      </c>
      <c r="AG54" s="159">
        <v>-13.2</v>
      </c>
      <c r="AH54" s="159">
        <v>1.4510000000000001</v>
      </c>
      <c r="AI54" s="159">
        <v>0.16900000000000001</v>
      </c>
      <c r="AJ54" s="159">
        <v>-16.46</v>
      </c>
      <c r="AK54" s="159">
        <v>-16.37</v>
      </c>
      <c r="AL54" s="158"/>
      <c r="AM54" s="159">
        <v>-9.86</v>
      </c>
      <c r="AN54" s="159">
        <v>-9.83</v>
      </c>
      <c r="AO54" s="159">
        <v>4.6866000000000003</v>
      </c>
      <c r="AP54" s="159">
        <v>3.5781000000000001</v>
      </c>
      <c r="AQ54" s="159">
        <v>20.200800000000001</v>
      </c>
      <c r="AR54" s="159">
        <v>21.661899999999999</v>
      </c>
      <c r="AS54" s="159">
        <v>-17.779900000000001</v>
      </c>
      <c r="AT54" s="159">
        <v>-9.2431999999999999</v>
      </c>
      <c r="AU54" s="159">
        <v>-7.7648000000000001</v>
      </c>
      <c r="AV54" s="159">
        <v>13.010899999999999</v>
      </c>
      <c r="AW54" s="159">
        <v>12.228300000000001</v>
      </c>
      <c r="AX54" s="159">
        <v>-22.773099999999999</v>
      </c>
      <c r="AY54" s="159">
        <v>-20.6297</v>
      </c>
      <c r="AZ54" s="159">
        <v>3.9578000000000002</v>
      </c>
      <c r="BA54" s="159">
        <v>21.919799999999999</v>
      </c>
      <c r="BB54" s="159">
        <v>25.173100000000002</v>
      </c>
      <c r="BC54" s="159">
        <v>14.9565</v>
      </c>
      <c r="BD54" s="159">
        <v>-4.9000000000000004</v>
      </c>
      <c r="BE54" s="159">
        <v>-4.9000000000000004</v>
      </c>
      <c r="BF54" s="159">
        <v>-25.3858</v>
      </c>
      <c r="BG54" s="159">
        <v>-25.015799999999999</v>
      </c>
      <c r="BH54" s="159">
        <v>-2.7450999999999999</v>
      </c>
      <c r="BI54" s="158"/>
      <c r="BJ54" s="159">
        <v>1.8176000000000001</v>
      </c>
      <c r="BK54" s="159">
        <v>3.7250999999999999</v>
      </c>
      <c r="BL54" s="159">
        <v>1.0956999999999999</v>
      </c>
      <c r="BM54" s="159">
        <v>0.77229999999999999</v>
      </c>
      <c r="BN54" s="159">
        <v>-110.2328</v>
      </c>
      <c r="BO54" s="159">
        <v>68.880300000000005</v>
      </c>
      <c r="BP54" s="159">
        <v>69.368600000000001</v>
      </c>
      <c r="BQ54" s="159">
        <v>41.734699999999997</v>
      </c>
      <c r="BR54" s="159">
        <v>-112.3302</v>
      </c>
      <c r="BS54" s="158"/>
      <c r="BT54" s="158"/>
      <c r="BU54" s="158"/>
      <c r="BV54" s="159">
        <v>18.382300000000001</v>
      </c>
      <c r="BW54" s="159">
        <v>8.2799999999999994</v>
      </c>
      <c r="BX54" s="159">
        <v>4.0199999999999996</v>
      </c>
      <c r="BY54" s="159">
        <v>-11.57</v>
      </c>
      <c r="BZ54" s="159">
        <v>6.54</v>
      </c>
      <c r="CA54" s="159">
        <v>-20.8931</v>
      </c>
      <c r="CB54" s="159">
        <v>-20.8931</v>
      </c>
      <c r="CC54" s="159">
        <v>23.8855</v>
      </c>
      <c r="CD54" s="159">
        <v>22.6004</v>
      </c>
      <c r="CE54" s="159">
        <v>-4.0232999999999999</v>
      </c>
      <c r="CF54" s="159">
        <v>-14.1846</v>
      </c>
      <c r="CG54" s="159">
        <v>-14.073700000000001</v>
      </c>
      <c r="CH54" s="159">
        <v>1.4431</v>
      </c>
      <c r="CI54" s="159">
        <v>15.7105</v>
      </c>
      <c r="CJ54" s="158"/>
      <c r="CK54" s="158"/>
      <c r="CL54" s="159">
        <v>51.6</v>
      </c>
      <c r="CM54" s="159">
        <v>-28.8</v>
      </c>
      <c r="CN54" s="159">
        <v>-1.88</v>
      </c>
      <c r="CO54" s="159">
        <v>35.434100000000001</v>
      </c>
      <c r="CP54" s="159">
        <v>35.279699999999998</v>
      </c>
      <c r="CQ54" s="159">
        <v>33.5655</v>
      </c>
      <c r="CR54" s="159">
        <v>101.4948</v>
      </c>
      <c r="CS54" s="159">
        <v>101.8939</v>
      </c>
      <c r="CT54" s="159">
        <v>-21.9879</v>
      </c>
      <c r="CU54" s="159">
        <v>-87.948499999999996</v>
      </c>
      <c r="CV54" s="159">
        <v>-19.940100000000001</v>
      </c>
      <c r="CW54" s="159">
        <v>1.9277</v>
      </c>
      <c r="CX54" s="159">
        <v>25.9</v>
      </c>
      <c r="CY54" s="159">
        <v>13.14</v>
      </c>
      <c r="CZ54" s="159">
        <v>7.3486000000000002</v>
      </c>
      <c r="DA54" s="159">
        <v>7.6201999999999996</v>
      </c>
      <c r="DB54" s="159">
        <v>-9.84</v>
      </c>
      <c r="DC54" s="158"/>
      <c r="DD54" s="159">
        <v>-17.484400000000001</v>
      </c>
      <c r="DE54" s="159">
        <v>-17.226900000000001</v>
      </c>
      <c r="DF54" s="159">
        <v>25.593</v>
      </c>
      <c r="DG54" s="159">
        <v>1.49E-2</v>
      </c>
      <c r="DH54" s="159">
        <v>-4.9794</v>
      </c>
      <c r="DI54" s="159">
        <v>7</v>
      </c>
      <c r="DJ54" s="159">
        <v>7</v>
      </c>
      <c r="DK54" s="159">
        <v>-5.5933000000000002</v>
      </c>
      <c r="DL54" s="159">
        <v>-0.93500000000000005</v>
      </c>
      <c r="DM54" s="159">
        <v>38.329599999999999</v>
      </c>
      <c r="DN54" s="159">
        <v>5.7577999999999996</v>
      </c>
      <c r="DO54" s="159">
        <v>-0.45</v>
      </c>
      <c r="DP54" s="159">
        <v>-2.15</v>
      </c>
      <c r="DQ54" s="159">
        <v>11.5425</v>
      </c>
      <c r="DR54" s="159">
        <v>-27.444099999999999</v>
      </c>
      <c r="DS54" s="159">
        <v>-8.7200000000000006</v>
      </c>
      <c r="DT54" s="159">
        <v>-8.92</v>
      </c>
      <c r="DU54" s="159">
        <v>24.01</v>
      </c>
      <c r="DV54" s="159">
        <v>16.04</v>
      </c>
      <c r="DW54" s="159">
        <v>-28.709099999999999</v>
      </c>
      <c r="DX54" s="159">
        <v>-13.945499999999999</v>
      </c>
      <c r="DY54" s="159">
        <v>-38.903500000000001</v>
      </c>
      <c r="DZ54" s="159">
        <v>-38.181800000000003</v>
      </c>
      <c r="EA54" s="158"/>
      <c r="EB54" s="159">
        <v>-10.2057</v>
      </c>
      <c r="EC54" s="159">
        <v>-19.220800000000001</v>
      </c>
      <c r="ED54" s="159">
        <v>-19.1844</v>
      </c>
      <c r="EE54" s="159">
        <v>-26.680099999999999</v>
      </c>
      <c r="EF54" s="159">
        <v>-34.544400000000003</v>
      </c>
      <c r="EG54" s="159">
        <v>-13.24</v>
      </c>
      <c r="EH54" s="159">
        <v>-129.29069999999999</v>
      </c>
      <c r="EI54" s="159">
        <v>-33.017899999999997</v>
      </c>
      <c r="EJ54" s="158"/>
      <c r="EK54" s="159">
        <v>-5.9743000000000004</v>
      </c>
      <c r="EL54" s="159">
        <v>-5.6872999999999996</v>
      </c>
      <c r="EM54" s="159">
        <v>21.232199999999999</v>
      </c>
      <c r="EN54" s="159">
        <v>-7.4825999999999997</v>
      </c>
      <c r="EO54" s="159">
        <v>-8.0134000000000007</v>
      </c>
      <c r="EP54" s="159">
        <v>-10.756</v>
      </c>
      <c r="EQ54" s="159">
        <v>-18.9772</v>
      </c>
      <c r="ER54" s="159">
        <v>-19.400300000000001</v>
      </c>
      <c r="ES54" s="159">
        <v>14.1645</v>
      </c>
      <c r="ET54" s="159">
        <v>13.84</v>
      </c>
      <c r="EU54" s="159">
        <v>-10.16</v>
      </c>
      <c r="EV54" s="159">
        <v>1.7</v>
      </c>
      <c r="EW54" s="159">
        <v>5.5915999999999997</v>
      </c>
      <c r="EX54" s="159">
        <v>1.9145000000000001</v>
      </c>
      <c r="EY54" s="159">
        <v>-6.19</v>
      </c>
      <c r="EZ54" s="159">
        <v>4.8343999999999996</v>
      </c>
      <c r="FA54" s="159">
        <v>2.399</v>
      </c>
      <c r="FB54" s="159">
        <v>17.907399999999999</v>
      </c>
      <c r="FC54" s="159">
        <v>-28.2407</v>
      </c>
      <c r="FD54" s="158"/>
      <c r="FE54" s="159">
        <v>0.42130000000000001</v>
      </c>
      <c r="FF54" s="159">
        <v>0.65780000000000005</v>
      </c>
      <c r="FG54" s="159">
        <v>4.3243999999999998</v>
      </c>
      <c r="FH54" s="159">
        <v>4.625</v>
      </c>
      <c r="FI54" s="159">
        <v>3.7948</v>
      </c>
      <c r="FJ54" s="159">
        <v>7.5354999999999999</v>
      </c>
      <c r="FK54" s="159">
        <v>7.3681000000000001</v>
      </c>
      <c r="FL54" s="159">
        <v>-25.453399999999998</v>
      </c>
      <c r="FM54" s="159">
        <v>19.5943</v>
      </c>
      <c r="FN54" s="159">
        <v>19.320699999999999</v>
      </c>
      <c r="FO54" s="159">
        <v>-10.786</v>
      </c>
      <c r="FP54" s="159">
        <v>0</v>
      </c>
      <c r="FQ54" s="159">
        <v>24.4938</v>
      </c>
      <c r="FR54" s="159">
        <v>-19.38</v>
      </c>
      <c r="FS54" s="159">
        <v>-0.30530000000000002</v>
      </c>
      <c r="FT54" s="159">
        <v>0.31519999999999998</v>
      </c>
      <c r="FU54" s="159">
        <v>-0.04</v>
      </c>
      <c r="FV54" s="159">
        <v>2.16</v>
      </c>
      <c r="FW54" s="159">
        <v>-23.9969</v>
      </c>
      <c r="FX54" s="159">
        <v>1.2257</v>
      </c>
      <c r="FY54" s="159">
        <v>4.51</v>
      </c>
      <c r="FZ54" s="159">
        <v>5.2999999999999999E-2</v>
      </c>
      <c r="GA54" s="159">
        <v>2.5931000000000002</v>
      </c>
      <c r="GB54" s="159">
        <v>15.95</v>
      </c>
      <c r="GC54" s="159">
        <v>-17.240200000000002</v>
      </c>
      <c r="GD54" s="159">
        <v>-7.4160000000000004</v>
      </c>
      <c r="GE54" s="159">
        <v>-2.86</v>
      </c>
      <c r="GF54" s="159">
        <v>23.597000000000001</v>
      </c>
      <c r="GG54" s="158"/>
      <c r="GH54" s="159">
        <v>23.808199999999999</v>
      </c>
      <c r="GI54" s="158"/>
      <c r="GJ54" s="159">
        <v>-12.781599999999999</v>
      </c>
      <c r="GK54" s="159">
        <v>2.5882000000000001</v>
      </c>
      <c r="GL54" s="158"/>
      <c r="GM54" s="158"/>
      <c r="GN54" s="159">
        <v>-11.9305</v>
      </c>
      <c r="GO54" s="159">
        <v>-3.8035000000000001</v>
      </c>
      <c r="GP54" s="159">
        <v>7.1649000000000003</v>
      </c>
      <c r="GQ54" s="159">
        <v>-36.133800000000001</v>
      </c>
      <c r="GR54" s="159">
        <v>5.5829000000000004</v>
      </c>
      <c r="GS54" s="159">
        <v>4.7752999999999997</v>
      </c>
      <c r="GT54" s="159">
        <v>122.7724</v>
      </c>
      <c r="GU54" s="159">
        <v>-10.945499999999999</v>
      </c>
      <c r="GV54" s="159">
        <v>-9.0329999999999995</v>
      </c>
      <c r="GW54" s="159">
        <v>-11.811299999999999</v>
      </c>
      <c r="GX54" s="159">
        <v>5.1395</v>
      </c>
      <c r="GY54" s="159">
        <v>3.6842000000000001</v>
      </c>
      <c r="GZ54" s="159">
        <v>3.7179000000000002</v>
      </c>
      <c r="HA54" s="159">
        <v>4.4931000000000001</v>
      </c>
      <c r="HB54" s="159">
        <v>14.697699999999999</v>
      </c>
      <c r="HC54" s="159">
        <v>15.0464</v>
      </c>
      <c r="HD54" s="159">
        <v>0</v>
      </c>
      <c r="HE54" s="159">
        <v>0</v>
      </c>
      <c r="HF54" s="159">
        <v>48.675800000000002</v>
      </c>
      <c r="HG54" s="159">
        <v>9.8696999999999999</v>
      </c>
      <c r="HH54" s="159">
        <v>23.065300000000001</v>
      </c>
      <c r="HI54" s="159">
        <v>21.712499999999999</v>
      </c>
      <c r="HJ54" s="159">
        <v>21.666599999999999</v>
      </c>
      <c r="HK54" s="159">
        <v>-8.7713999999999999</v>
      </c>
      <c r="HL54" s="159">
        <v>-10.040699999999999</v>
      </c>
      <c r="HM54" s="159">
        <v>0</v>
      </c>
      <c r="HN54" s="159">
        <v>0</v>
      </c>
      <c r="HO54" s="158"/>
      <c r="HP54" s="158"/>
      <c r="HQ54" s="159">
        <v>-17.7089</v>
      </c>
      <c r="HR54" s="159">
        <v>-17.104600000000001</v>
      </c>
      <c r="HS54" s="159">
        <v>-3.2892000000000001</v>
      </c>
      <c r="HT54" s="159">
        <v>-3.5537999999999998</v>
      </c>
      <c r="HU54" s="159">
        <v>15.22</v>
      </c>
      <c r="HV54" s="159">
        <v>15.25</v>
      </c>
      <c r="HW54" s="159">
        <v>-28.4</v>
      </c>
      <c r="HX54" s="159">
        <v>-28.4</v>
      </c>
      <c r="HY54" s="159">
        <v>0.1767</v>
      </c>
      <c r="HZ54" s="159">
        <v>-11.12</v>
      </c>
      <c r="IA54" s="159">
        <v>43.243000000000002</v>
      </c>
      <c r="IB54" s="159">
        <v>29.209800000000001</v>
      </c>
      <c r="IC54" s="159">
        <v>29.0991</v>
      </c>
      <c r="ID54" s="159">
        <v>-21.6</v>
      </c>
      <c r="IE54" s="159">
        <v>-35.799999999999997</v>
      </c>
      <c r="IF54" s="159">
        <v>4.4000000000000004</v>
      </c>
      <c r="IG54" s="159">
        <v>3.8</v>
      </c>
      <c r="IH54" s="158"/>
      <c r="II54" s="158"/>
      <c r="IJ54" s="159">
        <v>-55.558700000000002</v>
      </c>
      <c r="IK54" s="159">
        <v>-7.8830999999999998</v>
      </c>
      <c r="IL54" s="159">
        <v>-262.29419999999999</v>
      </c>
      <c r="IM54" s="159">
        <v>-7.7470999999999997</v>
      </c>
      <c r="IN54" s="159">
        <v>-16.68</v>
      </c>
      <c r="IO54" s="159">
        <v>96.310500000000005</v>
      </c>
      <c r="IP54" s="159">
        <v>73.153599999999997</v>
      </c>
      <c r="IQ54" s="159">
        <v>123.17359999999999</v>
      </c>
      <c r="IR54" s="159">
        <v>83.984499999999997</v>
      </c>
      <c r="IS54" s="159">
        <v>28.810400000000001</v>
      </c>
      <c r="IT54" s="159">
        <v>28.465800000000002</v>
      </c>
      <c r="IU54" s="159">
        <v>25.750399999999999</v>
      </c>
      <c r="IV54" s="159">
        <v>-11.597</v>
      </c>
      <c r="IW54" s="159">
        <v>191.33690000000001</v>
      </c>
      <c r="IX54" s="159">
        <v>-194.01159999999999</v>
      </c>
      <c r="IY54" s="159">
        <v>6.7241</v>
      </c>
      <c r="IZ54" s="159">
        <v>3.1732</v>
      </c>
      <c r="JA54" s="159">
        <v>-1.8737999999999999</v>
      </c>
      <c r="JB54" s="158"/>
      <c r="JC54" s="159">
        <v>-5.92</v>
      </c>
      <c r="JD54" s="159">
        <v>-1.581</v>
      </c>
      <c r="JE54" s="159">
        <v>-1.6060000000000001</v>
      </c>
      <c r="JF54" s="159">
        <v>1.04</v>
      </c>
      <c r="JG54" s="159">
        <v>2.3199999999999998</v>
      </c>
      <c r="JH54" s="159">
        <v>-4.133</v>
      </c>
      <c r="JI54" s="159">
        <v>-8.8457000000000008</v>
      </c>
      <c r="JJ54" s="159">
        <v>10.5791</v>
      </c>
      <c r="JK54" s="159">
        <v>-12.3918</v>
      </c>
      <c r="JL54" s="159">
        <v>3.9</v>
      </c>
      <c r="JM54" s="159">
        <v>4.173</v>
      </c>
      <c r="JN54" s="159">
        <v>3.762</v>
      </c>
      <c r="JO54" s="158"/>
      <c r="JP54" s="158"/>
      <c r="JQ54" s="159">
        <v>4.5433000000000003</v>
      </c>
      <c r="JR54" s="159">
        <v>3.5657999999999999</v>
      </c>
      <c r="JS54" s="159">
        <v>3.4794999999999998</v>
      </c>
      <c r="JT54" s="158"/>
      <c r="JU54" s="159">
        <v>20.399999999999999</v>
      </c>
      <c r="JV54" s="159">
        <v>-1.5349999999999999</v>
      </c>
      <c r="JW54" s="159">
        <v>-0.3</v>
      </c>
      <c r="JX54" s="158"/>
      <c r="JY54" s="159">
        <v>-4.4413999999999998</v>
      </c>
      <c r="JZ54" s="159">
        <v>-15.992000000000001</v>
      </c>
      <c r="KA54" s="159">
        <v>-18.848700000000001</v>
      </c>
      <c r="KB54" s="159">
        <v>-1.3777999999999999</v>
      </c>
      <c r="KC54" s="159">
        <v>11.4793</v>
      </c>
      <c r="KD54" s="159">
        <v>-13.363200000000001</v>
      </c>
      <c r="KE54" s="159">
        <v>1.6011</v>
      </c>
      <c r="KF54" s="159">
        <v>-19.899999999999999</v>
      </c>
      <c r="KG54" s="159">
        <v>2.4</v>
      </c>
      <c r="KH54" s="158"/>
      <c r="KI54" s="159">
        <v>-69.169899999999998</v>
      </c>
    </row>
    <row r="55" spans="1:295" ht="18" customHeight="1" x14ac:dyDescent="0.3">
      <c r="A55" s="155" t="s">
        <v>72</v>
      </c>
      <c r="B55" s="155" t="s">
        <v>880</v>
      </c>
      <c r="C55" s="159">
        <v>0</v>
      </c>
      <c r="D55" s="159">
        <v>4.1795</v>
      </c>
      <c r="E55" s="159">
        <v>-9.1333000000000002</v>
      </c>
      <c r="F55" s="159">
        <v>2.9881000000000002</v>
      </c>
      <c r="G55" s="159">
        <v>5.1707000000000001</v>
      </c>
      <c r="H55" s="158"/>
      <c r="I55" s="159">
        <v>12.307499999999999</v>
      </c>
      <c r="J55" s="158"/>
      <c r="K55" s="159">
        <v>9.3133999999999997</v>
      </c>
      <c r="L55" s="159">
        <v>3.3868999999999998</v>
      </c>
      <c r="M55" s="159">
        <v>4.79</v>
      </c>
      <c r="N55" s="159">
        <v>-17.760000000000002</v>
      </c>
      <c r="O55" s="159">
        <v>-24.2</v>
      </c>
      <c r="P55" s="158"/>
      <c r="Q55" s="159">
        <v>2.484</v>
      </c>
      <c r="R55" s="159">
        <v>-17.600000000000001</v>
      </c>
      <c r="S55" s="159">
        <v>2.4615999999999998</v>
      </c>
      <c r="T55" s="159">
        <v>16.095300000000002</v>
      </c>
      <c r="U55" s="159">
        <v>1.6711</v>
      </c>
      <c r="V55" s="159">
        <v>1.3324</v>
      </c>
      <c r="W55" s="159">
        <v>2.9093</v>
      </c>
      <c r="X55" s="159">
        <v>4.9023000000000003</v>
      </c>
      <c r="Y55" s="159">
        <v>-5.9316000000000004</v>
      </c>
      <c r="Z55" s="159">
        <v>2.2629999999999999</v>
      </c>
      <c r="AA55" s="158"/>
      <c r="AB55" s="159">
        <v>-1.4507000000000001</v>
      </c>
      <c r="AC55" s="159">
        <v>-0.67800000000000005</v>
      </c>
      <c r="AD55" s="159">
        <v>-0.66100000000000003</v>
      </c>
      <c r="AE55" s="159">
        <v>11.553000000000001</v>
      </c>
      <c r="AF55" s="159">
        <v>-4.4400000000000004</v>
      </c>
      <c r="AG55" s="159">
        <v>-13.2</v>
      </c>
      <c r="AH55" s="158"/>
      <c r="AI55" s="158"/>
      <c r="AJ55" s="159">
        <v>-17.05</v>
      </c>
      <c r="AK55" s="159">
        <v>-17.14</v>
      </c>
      <c r="AL55" s="158"/>
      <c r="AM55" s="159">
        <v>-9.5500000000000007</v>
      </c>
      <c r="AN55" s="159">
        <v>-9.67</v>
      </c>
      <c r="AO55" s="159">
        <v>4.4764999999999997</v>
      </c>
      <c r="AP55" s="159">
        <v>3.5507</v>
      </c>
      <c r="AQ55" s="159">
        <v>21.184699999999999</v>
      </c>
      <c r="AR55" s="159">
        <v>23.390699999999999</v>
      </c>
      <c r="AS55" s="159">
        <v>-18.251200000000001</v>
      </c>
      <c r="AT55" s="159">
        <v>-11.118600000000001</v>
      </c>
      <c r="AU55" s="159">
        <v>-10.510300000000001</v>
      </c>
      <c r="AV55" s="159">
        <v>17.749199999999998</v>
      </c>
      <c r="AW55" s="159">
        <v>15.222300000000001</v>
      </c>
      <c r="AX55" s="159">
        <v>-21.567399999999999</v>
      </c>
      <c r="AY55" s="159">
        <v>-20.495699999999999</v>
      </c>
      <c r="AZ55" s="159">
        <v>5.5359999999999996</v>
      </c>
      <c r="BA55" s="159">
        <v>18.2058</v>
      </c>
      <c r="BB55" s="159">
        <v>24.991900000000001</v>
      </c>
      <c r="BC55" s="159">
        <v>16.7592</v>
      </c>
      <c r="BD55" s="159">
        <v>-5.5</v>
      </c>
      <c r="BE55" s="159">
        <v>-5.6</v>
      </c>
      <c r="BF55" s="159">
        <v>-26.0291</v>
      </c>
      <c r="BG55" s="159">
        <v>-25.774899999999999</v>
      </c>
      <c r="BH55" s="159">
        <v>-2.6646999999999998</v>
      </c>
      <c r="BI55" s="158"/>
      <c r="BJ55" s="159">
        <v>-2.5615000000000001</v>
      </c>
      <c r="BK55" s="159">
        <v>4.2351999999999999</v>
      </c>
      <c r="BL55" s="159">
        <v>0</v>
      </c>
      <c r="BM55" s="159">
        <v>0.99819999999999998</v>
      </c>
      <c r="BN55" s="159">
        <v>-115.2989</v>
      </c>
      <c r="BO55" s="159">
        <v>67.018600000000006</v>
      </c>
      <c r="BP55" s="159">
        <v>67.598500000000001</v>
      </c>
      <c r="BQ55" s="159">
        <v>53.753700000000002</v>
      </c>
      <c r="BR55" s="159">
        <v>-120.8847</v>
      </c>
      <c r="BS55" s="158"/>
      <c r="BT55" s="158"/>
      <c r="BU55" s="158"/>
      <c r="BV55" s="159">
        <v>17.3245</v>
      </c>
      <c r="BW55" s="159">
        <v>7.67</v>
      </c>
      <c r="BX55" s="159">
        <v>3.53</v>
      </c>
      <c r="BY55" s="159">
        <v>-12.06</v>
      </c>
      <c r="BZ55" s="159">
        <v>5.6</v>
      </c>
      <c r="CA55" s="159">
        <v>-17.008400000000002</v>
      </c>
      <c r="CB55" s="159">
        <v>-16.874400000000001</v>
      </c>
      <c r="CC55" s="159">
        <v>22.7745</v>
      </c>
      <c r="CD55" s="159">
        <v>21.534600000000001</v>
      </c>
      <c r="CE55" s="159">
        <v>-3.1436999999999999</v>
      </c>
      <c r="CF55" s="159">
        <v>-14.584899999999999</v>
      </c>
      <c r="CG55" s="159">
        <v>-14.721</v>
      </c>
      <c r="CH55" s="159">
        <v>-1.8359000000000001</v>
      </c>
      <c r="CI55" s="159">
        <v>14.2698</v>
      </c>
      <c r="CJ55" s="158"/>
      <c r="CK55" s="158"/>
      <c r="CL55" s="159">
        <v>48.8</v>
      </c>
      <c r="CM55" s="159">
        <v>-25.8</v>
      </c>
      <c r="CN55" s="159">
        <v>-1.97</v>
      </c>
      <c r="CO55" s="159">
        <v>34.2042</v>
      </c>
      <c r="CP55" s="159">
        <v>33.0625</v>
      </c>
      <c r="CQ55" s="159">
        <v>32.947800000000001</v>
      </c>
      <c r="CR55" s="159">
        <v>105.57599999999999</v>
      </c>
      <c r="CS55" s="159">
        <v>106.2884</v>
      </c>
      <c r="CT55" s="159">
        <v>-26.276</v>
      </c>
      <c r="CU55" s="159">
        <v>-88.4696</v>
      </c>
      <c r="CV55" s="159">
        <v>-23.892700000000001</v>
      </c>
      <c r="CW55" s="159">
        <v>1.7707999999999999</v>
      </c>
      <c r="CX55" s="159">
        <v>27.3</v>
      </c>
      <c r="CY55" s="159">
        <v>12.27</v>
      </c>
      <c r="CZ55" s="159">
        <v>6.0986000000000002</v>
      </c>
      <c r="DA55" s="159">
        <v>6.4484000000000004</v>
      </c>
      <c r="DB55" s="159">
        <v>-8.9600000000000009</v>
      </c>
      <c r="DC55" s="158"/>
      <c r="DD55" s="159">
        <v>-16.712399999999999</v>
      </c>
      <c r="DE55" s="159">
        <v>-16.766999999999999</v>
      </c>
      <c r="DF55" s="159">
        <v>31.3187</v>
      </c>
      <c r="DG55" s="159">
        <v>1.52E-2</v>
      </c>
      <c r="DH55" s="159">
        <v>-4.4170999999999996</v>
      </c>
      <c r="DI55" s="159">
        <v>9.3000000000000007</v>
      </c>
      <c r="DJ55" s="159">
        <v>9.4</v>
      </c>
      <c r="DK55" s="159">
        <v>-5.7507000000000001</v>
      </c>
      <c r="DL55" s="159">
        <v>-1.8701000000000001</v>
      </c>
      <c r="DM55" s="159">
        <v>37.383299999999998</v>
      </c>
      <c r="DN55" s="159">
        <v>4.2733999999999996</v>
      </c>
      <c r="DO55" s="159">
        <v>-1.69</v>
      </c>
      <c r="DP55" s="159">
        <v>-2.0499999999999998</v>
      </c>
      <c r="DQ55" s="159">
        <v>11.7585</v>
      </c>
      <c r="DR55" s="159">
        <v>-31.734300000000001</v>
      </c>
      <c r="DS55" s="159">
        <v>-9.07</v>
      </c>
      <c r="DT55" s="159">
        <v>-9.2799999999999994</v>
      </c>
      <c r="DU55" s="159">
        <v>24.05</v>
      </c>
      <c r="DV55" s="159">
        <v>15.61</v>
      </c>
      <c r="DW55" s="159">
        <v>-29.636399999999998</v>
      </c>
      <c r="DX55" s="159">
        <v>-15.4727</v>
      </c>
      <c r="DY55" s="159">
        <v>-36.972900000000003</v>
      </c>
      <c r="DZ55" s="159">
        <v>-36.263599999999997</v>
      </c>
      <c r="EA55" s="158"/>
      <c r="EB55" s="159">
        <v>-12.752700000000001</v>
      </c>
      <c r="EC55" s="159">
        <v>-21.208100000000002</v>
      </c>
      <c r="ED55" s="159">
        <v>-21.128599999999999</v>
      </c>
      <c r="EE55" s="159">
        <v>-30.407800000000002</v>
      </c>
      <c r="EF55" s="159">
        <v>-36.265099999999997</v>
      </c>
      <c r="EG55" s="159">
        <v>-11.965999999999999</v>
      </c>
      <c r="EH55" s="159">
        <v>-140.29249999999999</v>
      </c>
      <c r="EI55" s="159">
        <v>-34.040399999999998</v>
      </c>
      <c r="EJ55" s="158"/>
      <c r="EK55" s="159">
        <v>-6.7012999999999998</v>
      </c>
      <c r="EL55" s="159">
        <v>-6.4058000000000002</v>
      </c>
      <c r="EM55" s="159">
        <v>21.042100000000001</v>
      </c>
      <c r="EN55" s="159">
        <v>-5.4272</v>
      </c>
      <c r="EO55" s="159">
        <v>-5.6557000000000004</v>
      </c>
      <c r="EP55" s="159">
        <v>-15.875999999999999</v>
      </c>
      <c r="EQ55" s="159">
        <v>-18.296900000000001</v>
      </c>
      <c r="ER55" s="159">
        <v>-18.344200000000001</v>
      </c>
      <c r="ES55" s="159">
        <v>13.8186</v>
      </c>
      <c r="ET55" s="159">
        <v>14.05</v>
      </c>
      <c r="EU55" s="159">
        <v>-11.49</v>
      </c>
      <c r="EV55" s="159">
        <v>0</v>
      </c>
      <c r="EW55" s="159">
        <v>5.8265000000000002</v>
      </c>
      <c r="EX55" s="159">
        <v>6.4831000000000003</v>
      </c>
      <c r="EY55" s="159">
        <v>-6.0347999999999997</v>
      </c>
      <c r="EZ55" s="159">
        <v>4.9985999999999997</v>
      </c>
      <c r="FA55" s="159">
        <v>2.7698999999999998</v>
      </c>
      <c r="FB55" s="159">
        <v>17.109200000000001</v>
      </c>
      <c r="FC55" s="159">
        <v>-30.134699999999999</v>
      </c>
      <c r="FD55" s="158"/>
      <c r="FE55" s="159">
        <v>0.36840000000000001</v>
      </c>
      <c r="FF55" s="159">
        <v>0.58789999999999998</v>
      </c>
      <c r="FG55" s="159">
        <v>5.2241</v>
      </c>
      <c r="FH55" s="159">
        <v>4.0640999999999998</v>
      </c>
      <c r="FI55" s="159">
        <v>4.6365999999999996</v>
      </c>
      <c r="FJ55" s="159">
        <v>4.6887999999999996</v>
      </c>
      <c r="FK55" s="159">
        <v>4.5213000000000001</v>
      </c>
      <c r="FL55" s="159">
        <v>-21.266999999999999</v>
      </c>
      <c r="FM55" s="159">
        <v>17.3492</v>
      </c>
      <c r="FN55" s="159">
        <v>17.120699999999999</v>
      </c>
      <c r="FO55" s="159">
        <v>-9.5853999999999999</v>
      </c>
      <c r="FP55" s="158"/>
      <c r="FQ55" s="159">
        <v>21.4224</v>
      </c>
      <c r="FR55" s="159">
        <v>-20.32</v>
      </c>
      <c r="FS55" s="159">
        <v>-1.3088</v>
      </c>
      <c r="FT55" s="159">
        <v>0.28039999999999998</v>
      </c>
      <c r="FU55" s="159">
        <v>0.89</v>
      </c>
      <c r="FV55" s="159">
        <v>3.02</v>
      </c>
      <c r="FW55" s="159">
        <v>-20.543900000000001</v>
      </c>
      <c r="FX55" s="159">
        <v>1.1599999999999999</v>
      </c>
      <c r="FY55" s="159">
        <v>4.5270000000000001</v>
      </c>
      <c r="FZ55" s="159">
        <v>0.50800000000000001</v>
      </c>
      <c r="GA55" s="159">
        <v>2.5804</v>
      </c>
      <c r="GB55" s="159">
        <v>16.559999999999999</v>
      </c>
      <c r="GC55" s="159">
        <v>-17.683900000000001</v>
      </c>
      <c r="GD55" s="159">
        <v>-8.2207000000000008</v>
      </c>
      <c r="GE55" s="159">
        <v>-2.9</v>
      </c>
      <c r="GF55" s="159">
        <v>22.9512</v>
      </c>
      <c r="GG55" s="158"/>
      <c r="GH55" s="159">
        <v>23.6111</v>
      </c>
      <c r="GI55" s="158"/>
      <c r="GJ55" s="159">
        <v>-12.768000000000001</v>
      </c>
      <c r="GK55" s="159">
        <v>2.3574000000000002</v>
      </c>
      <c r="GL55" s="158"/>
      <c r="GM55" s="158"/>
      <c r="GN55" s="159">
        <v>-11.3796</v>
      </c>
      <c r="GO55" s="159">
        <v>-3.3494999999999999</v>
      </c>
      <c r="GP55" s="159">
        <v>6.1242000000000001</v>
      </c>
      <c r="GQ55" s="159">
        <v>-36.553899999999999</v>
      </c>
      <c r="GR55" s="159">
        <v>6.0537999999999998</v>
      </c>
      <c r="GS55" s="159">
        <v>4.7717000000000001</v>
      </c>
      <c r="GT55" s="159">
        <v>127.1156</v>
      </c>
      <c r="GU55" s="159">
        <v>-11.505699999999999</v>
      </c>
      <c r="GV55" s="159">
        <v>-8.7279999999999998</v>
      </c>
      <c r="GW55" s="159">
        <v>-11.898999999999999</v>
      </c>
      <c r="GX55" s="159">
        <v>5.6157000000000004</v>
      </c>
      <c r="GY55" s="159">
        <v>2.9443999999999999</v>
      </c>
      <c r="GZ55" s="159">
        <v>2.8873000000000002</v>
      </c>
      <c r="HA55" s="159">
        <v>5</v>
      </c>
      <c r="HB55" s="159">
        <v>13.467000000000001</v>
      </c>
      <c r="HC55" s="159">
        <v>15.2415</v>
      </c>
      <c r="HD55" s="159">
        <v>-3.35</v>
      </c>
      <c r="HE55" s="159">
        <v>4.6685999999999996</v>
      </c>
      <c r="HF55" s="159">
        <v>50.209600000000002</v>
      </c>
      <c r="HG55" s="159">
        <v>8.2759999999999998</v>
      </c>
      <c r="HH55" s="159">
        <v>23.217700000000001</v>
      </c>
      <c r="HI55" s="159">
        <v>20.144600000000001</v>
      </c>
      <c r="HJ55" s="159">
        <v>20.877199999999998</v>
      </c>
      <c r="HK55" s="159">
        <v>-8.1477000000000004</v>
      </c>
      <c r="HL55" s="159">
        <v>-9.0158000000000005</v>
      </c>
      <c r="HM55" s="159">
        <v>0</v>
      </c>
      <c r="HN55" s="159">
        <v>0</v>
      </c>
      <c r="HO55" s="159">
        <v>51.492400000000004</v>
      </c>
      <c r="HP55" s="159">
        <v>51.703499999999998</v>
      </c>
      <c r="HQ55" s="159">
        <v>-18.9284</v>
      </c>
      <c r="HR55" s="159">
        <v>-17.928599999999999</v>
      </c>
      <c r="HS55" s="159">
        <v>3.7826</v>
      </c>
      <c r="HT55" s="159">
        <v>3.8925999999999998</v>
      </c>
      <c r="HU55" s="159">
        <v>17.170000000000002</v>
      </c>
      <c r="HV55" s="159">
        <v>17.21</v>
      </c>
      <c r="HW55" s="159">
        <v>-28</v>
      </c>
      <c r="HX55" s="159">
        <v>-27.7</v>
      </c>
      <c r="HY55" s="159">
        <v>0.49349999999999999</v>
      </c>
      <c r="HZ55" s="159">
        <v>-11.28</v>
      </c>
      <c r="IA55" s="159">
        <v>41.305399999999999</v>
      </c>
      <c r="IB55" s="159">
        <v>29.372599999999998</v>
      </c>
      <c r="IC55" s="159">
        <v>29.253499999999999</v>
      </c>
      <c r="ID55" s="158"/>
      <c r="IE55" s="159">
        <v>-34.6</v>
      </c>
      <c r="IF55" s="159">
        <v>3.9</v>
      </c>
      <c r="IG55" s="159">
        <v>3.1</v>
      </c>
      <c r="IH55" s="158"/>
      <c r="II55" s="158"/>
      <c r="IJ55" s="159">
        <v>-54.372300000000003</v>
      </c>
      <c r="IK55" s="159">
        <v>-16.241099999999999</v>
      </c>
      <c r="IL55" s="159">
        <v>-261.62580000000003</v>
      </c>
      <c r="IM55" s="159">
        <v>-5.3234000000000004</v>
      </c>
      <c r="IN55" s="159">
        <v>-18.3185</v>
      </c>
      <c r="IO55" s="159">
        <v>92.547799999999995</v>
      </c>
      <c r="IP55" s="159">
        <v>72.933899999999994</v>
      </c>
      <c r="IQ55" s="159">
        <v>121.892</v>
      </c>
      <c r="IR55" s="159">
        <v>81.523700000000005</v>
      </c>
      <c r="IS55" s="159">
        <v>24.231000000000002</v>
      </c>
      <c r="IT55" s="159">
        <v>26.264399999999998</v>
      </c>
      <c r="IU55" s="159">
        <v>25.284800000000001</v>
      </c>
      <c r="IV55" s="159">
        <v>-19.5243</v>
      </c>
      <c r="IW55" s="159">
        <v>184.2405</v>
      </c>
      <c r="IX55" s="159">
        <v>-190.79320000000001</v>
      </c>
      <c r="IY55" s="159">
        <v>2.2765</v>
      </c>
      <c r="IZ55" s="159">
        <v>7.7149999999999999</v>
      </c>
      <c r="JA55" s="159">
        <v>-1.8029999999999999</v>
      </c>
      <c r="JB55" s="158"/>
      <c r="JC55" s="159">
        <v>-7.92</v>
      </c>
      <c r="JD55" s="159">
        <v>-1.389</v>
      </c>
      <c r="JE55" s="159">
        <v>-1.39</v>
      </c>
      <c r="JF55" s="159">
        <v>3.12</v>
      </c>
      <c r="JG55" s="159">
        <v>0.24</v>
      </c>
      <c r="JH55" s="159">
        <v>-3.9098999999999999</v>
      </c>
      <c r="JI55" s="159">
        <v>-6.0044000000000004</v>
      </c>
      <c r="JJ55" s="159">
        <v>9.7002000000000006</v>
      </c>
      <c r="JK55" s="159">
        <v>-11.921900000000001</v>
      </c>
      <c r="JL55" s="159">
        <v>2.8</v>
      </c>
      <c r="JM55" s="159">
        <v>4.3920000000000003</v>
      </c>
      <c r="JN55" s="159">
        <v>3.665</v>
      </c>
      <c r="JO55" s="158"/>
      <c r="JP55" s="158"/>
      <c r="JQ55" s="159">
        <v>3.5373999999999999</v>
      </c>
      <c r="JR55" s="159">
        <v>4.2100999999999997</v>
      </c>
      <c r="JS55" s="159">
        <v>3.1713</v>
      </c>
      <c r="JT55" s="158"/>
      <c r="JU55" s="159">
        <v>18.899999999999999</v>
      </c>
      <c r="JV55" s="159">
        <v>-1.5038</v>
      </c>
      <c r="JW55" s="159">
        <v>-0.42</v>
      </c>
      <c r="JX55" s="158"/>
      <c r="JY55" s="159">
        <v>0</v>
      </c>
      <c r="JZ55" s="159">
        <v>-16.869900000000001</v>
      </c>
      <c r="KA55" s="159">
        <v>-18.7776</v>
      </c>
      <c r="KB55" s="159">
        <v>0</v>
      </c>
      <c r="KC55" s="159">
        <v>11.941599999999999</v>
      </c>
      <c r="KD55" s="159">
        <v>-13.677099999999999</v>
      </c>
      <c r="KE55" s="159">
        <v>0</v>
      </c>
      <c r="KF55" s="159">
        <v>-18</v>
      </c>
      <c r="KG55" s="159">
        <v>1</v>
      </c>
      <c r="KH55" s="158"/>
      <c r="KI55" s="159">
        <v>-70.786600000000007</v>
      </c>
    </row>
    <row r="56" spans="1:295" ht="18" customHeight="1" x14ac:dyDescent="0.3">
      <c r="A56" s="155" t="s">
        <v>881</v>
      </c>
      <c r="B56" s="155" t="s">
        <v>73</v>
      </c>
      <c r="C56" s="162">
        <v>0</v>
      </c>
      <c r="D56" s="162">
        <v>3.9843999999999999</v>
      </c>
      <c r="E56" s="162">
        <v>-8.9335000000000004</v>
      </c>
      <c r="F56" s="162">
        <v>2.6309999999999998</v>
      </c>
      <c r="G56" s="162">
        <v>4.6233000000000004</v>
      </c>
      <c r="H56" s="161"/>
      <c r="I56" s="162">
        <v>12.4156</v>
      </c>
      <c r="J56" s="161"/>
      <c r="K56" s="162">
        <v>8.1427999999999994</v>
      </c>
      <c r="L56" s="162">
        <v>2.9249000000000001</v>
      </c>
      <c r="M56" s="162">
        <v>4.3803000000000001</v>
      </c>
      <c r="N56" s="162">
        <v>-13.32</v>
      </c>
      <c r="O56" s="162">
        <v>-26.4</v>
      </c>
      <c r="P56" s="162">
        <v>2.2000000000000002</v>
      </c>
      <c r="Q56" s="162">
        <v>4.1399999999999997</v>
      </c>
      <c r="R56" s="162">
        <v>-19.8</v>
      </c>
      <c r="S56" s="162">
        <v>2.5695999999999999</v>
      </c>
      <c r="T56" s="162">
        <v>16.549099999999999</v>
      </c>
      <c r="U56" s="162">
        <v>1.5996999999999999</v>
      </c>
      <c r="V56" s="162">
        <v>1.3589</v>
      </c>
      <c r="W56" s="162">
        <v>2.9588000000000001</v>
      </c>
      <c r="X56" s="162">
        <v>5.5495999999999999</v>
      </c>
      <c r="Y56" s="162">
        <v>-5.8503999999999996</v>
      </c>
      <c r="Z56" s="162">
        <v>2.4601000000000002</v>
      </c>
      <c r="AA56" s="161"/>
      <c r="AB56" s="162">
        <v>-1.3109999999999999</v>
      </c>
      <c r="AC56" s="162">
        <v>-0.72199999999999998</v>
      </c>
      <c r="AD56" s="162">
        <v>-0.75</v>
      </c>
      <c r="AE56" s="162">
        <v>11.051</v>
      </c>
      <c r="AF56" s="162">
        <v>-6.66</v>
      </c>
      <c r="AG56" s="162">
        <v>-8.8000000000000007</v>
      </c>
      <c r="AH56" s="161"/>
      <c r="AI56" s="161"/>
      <c r="AJ56" s="162">
        <v>-17.899999999999999</v>
      </c>
      <c r="AK56" s="162">
        <v>-17.97</v>
      </c>
      <c r="AL56" s="161"/>
      <c r="AM56" s="162">
        <v>-9.25</v>
      </c>
      <c r="AN56" s="162">
        <v>-9.3000000000000007</v>
      </c>
      <c r="AO56" s="162">
        <v>4.6342999999999996</v>
      </c>
      <c r="AP56" s="162">
        <v>3.6469999999999998</v>
      </c>
      <c r="AQ56" s="162">
        <v>23.7637</v>
      </c>
      <c r="AR56" s="162">
        <v>25.509899999999998</v>
      </c>
      <c r="AS56" s="162">
        <v>-18.587900000000001</v>
      </c>
      <c r="AT56" s="162">
        <v>-10.9846</v>
      </c>
      <c r="AU56" s="162">
        <v>-10.317600000000001</v>
      </c>
      <c r="AV56" s="162">
        <v>13.713900000000001</v>
      </c>
      <c r="AW56" s="162">
        <v>5.1837</v>
      </c>
      <c r="AX56" s="162">
        <v>-21.567399999999999</v>
      </c>
      <c r="AY56" s="162">
        <v>-18.4864</v>
      </c>
      <c r="AZ56" s="162">
        <v>4.3522999999999996</v>
      </c>
      <c r="BA56" s="162">
        <v>17.073799999999999</v>
      </c>
      <c r="BB56" s="162">
        <v>21.484300000000001</v>
      </c>
      <c r="BC56" s="162">
        <v>18.139900000000001</v>
      </c>
      <c r="BD56" s="162">
        <v>-5.8</v>
      </c>
      <c r="BE56" s="162">
        <v>-5.7</v>
      </c>
      <c r="BF56" s="162">
        <v>-24.894100000000002</v>
      </c>
      <c r="BG56" s="162">
        <v>-24.602599999999999</v>
      </c>
      <c r="BH56" s="162">
        <v>-1.7376</v>
      </c>
      <c r="BI56" s="161"/>
      <c r="BJ56" s="162">
        <v>-3.2059000000000002</v>
      </c>
      <c r="BK56" s="162">
        <v>4.2759999999999998</v>
      </c>
      <c r="BL56" s="161"/>
      <c r="BM56" s="162">
        <v>5.0099999999999999E-2</v>
      </c>
      <c r="BN56" s="162">
        <v>-121.6773</v>
      </c>
      <c r="BO56" s="162">
        <v>65.950500000000005</v>
      </c>
      <c r="BP56" s="162">
        <v>66.225099999999998</v>
      </c>
      <c r="BQ56" s="162">
        <v>57.147399999999998</v>
      </c>
      <c r="BR56" s="162">
        <v>-126.7771</v>
      </c>
      <c r="BS56" s="161"/>
      <c r="BT56" s="161"/>
      <c r="BU56" s="161"/>
      <c r="BV56" s="162">
        <v>16.3066</v>
      </c>
      <c r="BW56" s="162">
        <v>7.79</v>
      </c>
      <c r="BX56" s="162">
        <v>3.46</v>
      </c>
      <c r="BY56" s="162">
        <v>-12.94</v>
      </c>
      <c r="BZ56" s="162">
        <v>5.72</v>
      </c>
      <c r="CA56" s="162">
        <v>-15.668799999999999</v>
      </c>
      <c r="CB56" s="162">
        <v>-16.070699999999999</v>
      </c>
      <c r="CC56" s="162">
        <v>21.128399999999999</v>
      </c>
      <c r="CD56" s="162">
        <v>19.519300000000001</v>
      </c>
      <c r="CE56" s="162">
        <v>-2.8835999999999999</v>
      </c>
      <c r="CF56" s="162">
        <v>-15.7018</v>
      </c>
      <c r="CG56" s="162">
        <v>-15.7171</v>
      </c>
      <c r="CH56" s="162">
        <v>-3.1168</v>
      </c>
      <c r="CI56" s="162">
        <v>11.526199999999999</v>
      </c>
      <c r="CJ56" s="161"/>
      <c r="CK56" s="161"/>
      <c r="CL56" s="162">
        <v>39.1</v>
      </c>
      <c r="CM56" s="162">
        <v>-18.5</v>
      </c>
      <c r="CN56" s="162">
        <v>-1.9</v>
      </c>
      <c r="CO56" s="162">
        <v>29.992799999999999</v>
      </c>
      <c r="CP56" s="162">
        <v>30.684799999999999</v>
      </c>
      <c r="CQ56" s="162">
        <v>29.290299999999998</v>
      </c>
      <c r="CR56" s="162">
        <v>105.96339999999999</v>
      </c>
      <c r="CS56" s="162">
        <v>106.93300000000001</v>
      </c>
      <c r="CT56" s="162">
        <v>-26.585599999999999</v>
      </c>
      <c r="CU56" s="162">
        <v>-88.491299999999995</v>
      </c>
      <c r="CV56" s="162">
        <v>-24.004799999999999</v>
      </c>
      <c r="CW56" s="162">
        <v>1.6500999999999999</v>
      </c>
      <c r="CX56" s="162">
        <v>28.8</v>
      </c>
      <c r="CY56" s="162">
        <v>12.99</v>
      </c>
      <c r="CZ56" s="162">
        <v>5.7861000000000002</v>
      </c>
      <c r="DA56" s="162">
        <v>6.1554000000000002</v>
      </c>
      <c r="DB56" s="162">
        <v>-8.42</v>
      </c>
      <c r="DC56" s="161"/>
      <c r="DD56" s="162">
        <v>-13.5296</v>
      </c>
      <c r="DE56" s="162">
        <v>-12.9709</v>
      </c>
      <c r="DF56" s="162">
        <v>34.157499999999999</v>
      </c>
      <c r="DG56" s="162">
        <v>1.52E-2</v>
      </c>
      <c r="DH56" s="162">
        <v>-4.2099000000000002</v>
      </c>
      <c r="DI56" s="161"/>
      <c r="DJ56" s="161"/>
      <c r="DK56" s="162">
        <v>-5.3003</v>
      </c>
      <c r="DL56" s="162">
        <v>-2.6181000000000001</v>
      </c>
      <c r="DM56" s="162">
        <v>36.752499999999998</v>
      </c>
      <c r="DN56" s="162">
        <v>3.5312000000000001</v>
      </c>
      <c r="DO56" s="162">
        <v>-2.3199999999999998</v>
      </c>
      <c r="DP56" s="162">
        <v>-1.81</v>
      </c>
      <c r="DQ56" s="162">
        <v>12.582000000000001</v>
      </c>
      <c r="DR56" s="162">
        <v>-34.399500000000003</v>
      </c>
      <c r="DS56" s="162">
        <v>-8.84</v>
      </c>
      <c r="DT56" s="162">
        <v>-9.0399999999999991</v>
      </c>
      <c r="DU56" s="162">
        <v>23.21</v>
      </c>
      <c r="DV56" s="162">
        <v>15.24</v>
      </c>
      <c r="DW56" s="162">
        <v>-33.309100000000001</v>
      </c>
      <c r="DX56" s="162">
        <v>-17.127300000000002</v>
      </c>
      <c r="DY56" s="162">
        <v>-35.008499999999998</v>
      </c>
      <c r="DZ56" s="162">
        <v>-34.409100000000002</v>
      </c>
      <c r="EA56" s="161"/>
      <c r="EB56" s="162">
        <v>-17.506799999999998</v>
      </c>
      <c r="EC56" s="162">
        <v>-24.883700000000001</v>
      </c>
      <c r="ED56" s="162">
        <v>-24.973299999999998</v>
      </c>
      <c r="EE56" s="162">
        <v>-26.671500000000002</v>
      </c>
      <c r="EF56" s="162">
        <v>-32.325000000000003</v>
      </c>
      <c r="EG56" s="162">
        <v>-11.882999999999999</v>
      </c>
      <c r="EH56" s="162">
        <v>-145.35550000000001</v>
      </c>
      <c r="EI56" s="162">
        <v>-30.339500000000001</v>
      </c>
      <c r="EJ56" s="161"/>
      <c r="EK56" s="162">
        <v>-6.7069999999999999</v>
      </c>
      <c r="EL56" s="162">
        <v>-6.4619</v>
      </c>
      <c r="EM56" s="162">
        <v>18.591899999999999</v>
      </c>
      <c r="EN56" s="162">
        <v>-8.5297999999999998</v>
      </c>
      <c r="EO56" s="162">
        <v>-9.0726999999999993</v>
      </c>
      <c r="EP56" s="162">
        <v>3.6</v>
      </c>
      <c r="EQ56" s="162">
        <v>-16.601600000000001</v>
      </c>
      <c r="ER56" s="162">
        <v>-16.759799999999998</v>
      </c>
      <c r="ES56" s="162">
        <v>11.7714</v>
      </c>
      <c r="ET56" s="162">
        <v>13.83</v>
      </c>
      <c r="EU56" s="162">
        <v>-11.79</v>
      </c>
      <c r="EV56" s="162">
        <v>0</v>
      </c>
      <c r="EW56" s="162">
        <v>5.5807000000000002</v>
      </c>
      <c r="EX56" s="162">
        <v>-0.1323</v>
      </c>
      <c r="EY56" s="162">
        <v>-5.9374000000000002</v>
      </c>
      <c r="EZ56" s="162">
        <v>5.1421000000000001</v>
      </c>
      <c r="FA56" s="162">
        <v>3.0676999999999999</v>
      </c>
      <c r="FB56" s="162">
        <v>15.071099999999999</v>
      </c>
      <c r="FC56" s="162">
        <v>-28.559899999999999</v>
      </c>
      <c r="FD56" s="161"/>
      <c r="FE56" s="162">
        <v>0.36499999999999999</v>
      </c>
      <c r="FF56" s="162">
        <v>0.5857</v>
      </c>
      <c r="FG56" s="162">
        <v>4.99</v>
      </c>
      <c r="FH56" s="162">
        <v>5.2979000000000003</v>
      </c>
      <c r="FI56" s="162">
        <v>3.0781999999999998</v>
      </c>
      <c r="FJ56" s="162">
        <v>3.5165999999999999</v>
      </c>
      <c r="FK56" s="162">
        <v>3.1817000000000002</v>
      </c>
      <c r="FL56" s="162">
        <v>-22.774100000000001</v>
      </c>
      <c r="FM56" s="162">
        <v>15.612</v>
      </c>
      <c r="FN56" s="162">
        <v>15.728</v>
      </c>
      <c r="FO56" s="162">
        <v>-8.8155000000000001</v>
      </c>
      <c r="FP56" s="161"/>
      <c r="FQ56" s="162">
        <v>23.277899999999999</v>
      </c>
      <c r="FR56" s="162">
        <v>-17.93</v>
      </c>
      <c r="FS56" s="162">
        <v>-1.9094</v>
      </c>
      <c r="FT56" s="162">
        <v>0.28949999999999998</v>
      </c>
      <c r="FU56" s="162">
        <v>1.1399999999999999</v>
      </c>
      <c r="FV56" s="162">
        <v>0.05</v>
      </c>
      <c r="FW56" s="162">
        <v>-23.378299999999999</v>
      </c>
      <c r="FX56" s="162">
        <v>1.3142</v>
      </c>
      <c r="FY56" s="162">
        <v>4.577</v>
      </c>
      <c r="FZ56" s="162">
        <v>0.74399999999999999</v>
      </c>
      <c r="GA56" s="162">
        <v>2.5741000000000001</v>
      </c>
      <c r="GB56" s="162">
        <v>18.32</v>
      </c>
      <c r="GC56" s="162">
        <v>-18.720800000000001</v>
      </c>
      <c r="GD56" s="162">
        <v>-9.6035000000000004</v>
      </c>
      <c r="GE56" s="162">
        <v>-2.4900000000000002</v>
      </c>
      <c r="GF56" s="162">
        <v>20.3858</v>
      </c>
      <c r="GG56" s="161"/>
      <c r="GH56" s="162">
        <v>21.805299999999999</v>
      </c>
      <c r="GI56" s="161"/>
      <c r="GJ56" s="162">
        <v>-10.915900000000001</v>
      </c>
      <c r="GK56" s="162">
        <v>2.2027000000000001</v>
      </c>
      <c r="GL56" s="161"/>
      <c r="GM56" s="161"/>
      <c r="GN56" s="162">
        <v>-10.650700000000001</v>
      </c>
      <c r="GO56" s="162">
        <v>-4.9843000000000002</v>
      </c>
      <c r="GP56" s="162">
        <v>5.758</v>
      </c>
      <c r="GQ56" s="162">
        <v>-35.377499999999998</v>
      </c>
      <c r="GR56" s="162">
        <v>7.3644999999999996</v>
      </c>
      <c r="GS56" s="162">
        <v>6.7126999999999999</v>
      </c>
      <c r="GT56" s="162">
        <v>120.86709999999999</v>
      </c>
      <c r="GU56" s="162">
        <v>-12.199299999999999</v>
      </c>
      <c r="GV56" s="162">
        <v>-8.4235000000000007</v>
      </c>
      <c r="GW56" s="162">
        <v>-10.7224</v>
      </c>
      <c r="GX56" s="162">
        <v>5.7880000000000003</v>
      </c>
      <c r="GY56" s="162">
        <v>2.9371</v>
      </c>
      <c r="GZ56" s="162">
        <v>2.9348000000000001</v>
      </c>
      <c r="HA56" s="162">
        <v>5.1100000000000003</v>
      </c>
      <c r="HB56" s="162">
        <v>11.4078</v>
      </c>
      <c r="HC56" s="162">
        <v>12.9694</v>
      </c>
      <c r="HD56" s="162">
        <v>-2.93</v>
      </c>
      <c r="HE56" s="162">
        <v>5.8761999999999999</v>
      </c>
      <c r="HF56" s="162">
        <v>52.075299999999999</v>
      </c>
      <c r="HG56" s="162">
        <v>0</v>
      </c>
      <c r="HH56" s="162">
        <v>19.161200000000001</v>
      </c>
      <c r="HI56" s="162">
        <v>18.404499999999999</v>
      </c>
      <c r="HJ56" s="162">
        <v>18.904499999999999</v>
      </c>
      <c r="HK56" s="162">
        <v>-6.5285000000000002</v>
      </c>
      <c r="HL56" s="162">
        <v>-8.0511999999999997</v>
      </c>
      <c r="HM56" s="162">
        <v>0</v>
      </c>
      <c r="HN56" s="162">
        <v>0</v>
      </c>
      <c r="HO56" s="161"/>
      <c r="HP56" s="161"/>
      <c r="HQ56" s="162">
        <v>-18.401</v>
      </c>
      <c r="HR56" s="162">
        <v>-17.478100000000001</v>
      </c>
      <c r="HS56" s="162">
        <v>4.2872000000000003</v>
      </c>
      <c r="HT56" s="162">
        <v>4.1492000000000004</v>
      </c>
      <c r="HU56" s="162">
        <v>17.14</v>
      </c>
      <c r="HV56" s="162">
        <v>17.16</v>
      </c>
      <c r="HW56" s="162">
        <v>-27.4</v>
      </c>
      <c r="HX56" s="162">
        <v>-27.7</v>
      </c>
      <c r="HY56" s="162">
        <v>-0.84319999999999995</v>
      </c>
      <c r="HZ56" s="162">
        <v>-11.52</v>
      </c>
      <c r="IA56" s="162">
        <v>41.781399999999998</v>
      </c>
      <c r="IB56" s="162">
        <v>28.654199999999999</v>
      </c>
      <c r="IC56" s="162">
        <v>28.536899999999999</v>
      </c>
      <c r="ID56" s="162">
        <v>-21.6</v>
      </c>
      <c r="IE56" s="162">
        <v>-34.1</v>
      </c>
      <c r="IF56" s="162">
        <v>4.3</v>
      </c>
      <c r="IG56" s="162">
        <v>3.3</v>
      </c>
      <c r="IH56" s="162">
        <v>-17.913599999999999</v>
      </c>
      <c r="II56" s="162">
        <v>-17.847899999999999</v>
      </c>
      <c r="IJ56" s="162">
        <v>-57.194400000000002</v>
      </c>
      <c r="IK56" s="162">
        <v>-17.8627</v>
      </c>
      <c r="IL56" s="162">
        <v>-262.80459999999999</v>
      </c>
      <c r="IM56" s="162">
        <v>-4.6649000000000003</v>
      </c>
      <c r="IN56" s="162">
        <v>-19.7441</v>
      </c>
      <c r="IO56" s="162">
        <v>91.982299999999995</v>
      </c>
      <c r="IP56" s="162">
        <v>76.344099999999997</v>
      </c>
      <c r="IQ56" s="162">
        <v>127.11409999999999</v>
      </c>
      <c r="IR56" s="162">
        <v>79.287700000000001</v>
      </c>
      <c r="IS56" s="162">
        <v>23.888300000000001</v>
      </c>
      <c r="IT56" s="162">
        <v>26.3231</v>
      </c>
      <c r="IU56" s="162">
        <v>25.3813</v>
      </c>
      <c r="IV56" s="162">
        <v>-15.6663</v>
      </c>
      <c r="IW56" s="162">
        <v>182.53980000000001</v>
      </c>
      <c r="IX56" s="162">
        <v>-190.8578</v>
      </c>
      <c r="IY56" s="162">
        <v>0.25259999999999999</v>
      </c>
      <c r="IZ56" s="162">
        <v>9.6645000000000003</v>
      </c>
      <c r="JA56" s="162">
        <v>-1.4295</v>
      </c>
      <c r="JB56" s="161"/>
      <c r="JC56" s="162">
        <v>-7.36</v>
      </c>
      <c r="JD56" s="162">
        <v>-1.528</v>
      </c>
      <c r="JE56" s="162">
        <v>-1.5409999999999999</v>
      </c>
      <c r="JF56" s="162">
        <v>2.56</v>
      </c>
      <c r="JG56" s="162">
        <v>0.32</v>
      </c>
      <c r="JH56" s="162">
        <v>-3.7612000000000001</v>
      </c>
      <c r="JI56" s="162">
        <v>-6.2973999999999997</v>
      </c>
      <c r="JJ56" s="162">
        <v>9.3766999999999996</v>
      </c>
      <c r="JK56" s="162">
        <v>-11.894399999999999</v>
      </c>
      <c r="JL56" s="162">
        <v>3</v>
      </c>
      <c r="JM56" s="162">
        <v>3.7029999999999998</v>
      </c>
      <c r="JN56" s="162">
        <v>3.7360000000000002</v>
      </c>
      <c r="JO56" s="161"/>
      <c r="JP56" s="161"/>
      <c r="JQ56" s="162">
        <v>4.3596000000000004</v>
      </c>
      <c r="JR56" s="162">
        <v>3.9445000000000001</v>
      </c>
      <c r="JS56" s="162">
        <v>4.5179999999999998</v>
      </c>
      <c r="JT56" s="161"/>
      <c r="JU56" s="162">
        <v>18.2</v>
      </c>
      <c r="JV56" s="162">
        <v>-1.5552999999999999</v>
      </c>
      <c r="JW56" s="162">
        <v>-0.42</v>
      </c>
      <c r="JX56" s="161"/>
      <c r="JY56" s="162">
        <v>0</v>
      </c>
      <c r="JZ56" s="162">
        <v>-16.648299999999999</v>
      </c>
      <c r="KA56" s="162">
        <v>-20.1097</v>
      </c>
      <c r="KB56" s="162">
        <v>0</v>
      </c>
      <c r="KC56" s="162">
        <v>12.1332</v>
      </c>
      <c r="KD56" s="162">
        <v>-15.9129</v>
      </c>
      <c r="KE56" s="162">
        <v>2.6768000000000001</v>
      </c>
      <c r="KF56" s="162">
        <v>-18</v>
      </c>
      <c r="KG56" s="162">
        <v>0.7</v>
      </c>
      <c r="KH56" s="161"/>
      <c r="KI56" s="162">
        <v>-76.953299999999999</v>
      </c>
    </row>
    <row r="57" spans="1:295" x14ac:dyDescent="0.3">
      <c r="A57" s="223" t="s">
        <v>893</v>
      </c>
      <c r="B57" s="223"/>
      <c r="C57" s="165">
        <v>0</v>
      </c>
      <c r="D57" s="165">
        <v>7.96</v>
      </c>
      <c r="E57" s="165">
        <v>-6.6967999999999996</v>
      </c>
      <c r="F57" s="165">
        <v>4.7003000000000004</v>
      </c>
      <c r="G57" s="165">
        <v>9.6014999999999997</v>
      </c>
      <c r="H57" s="165">
        <v>0</v>
      </c>
      <c r="I57" s="165">
        <v>21.3918</v>
      </c>
      <c r="J57" s="165">
        <v>0</v>
      </c>
      <c r="K57" s="165">
        <v>27.1755</v>
      </c>
      <c r="L57" s="165">
        <v>11.7356</v>
      </c>
      <c r="M57" s="165">
        <v>12.2858</v>
      </c>
      <c r="N57" s="165">
        <v>-11.1</v>
      </c>
      <c r="O57" s="165">
        <v>-22</v>
      </c>
      <c r="P57" s="165">
        <v>13.2</v>
      </c>
      <c r="Q57" s="165">
        <v>8.2799999999999994</v>
      </c>
      <c r="R57" s="165">
        <v>-17.600000000000001</v>
      </c>
      <c r="S57" s="165">
        <v>3.1532</v>
      </c>
      <c r="T57" s="165">
        <v>23.8491</v>
      </c>
      <c r="U57" s="165">
        <v>6.8080999999999996</v>
      </c>
      <c r="V57" s="165">
        <v>6.7645</v>
      </c>
      <c r="W57" s="165">
        <v>11.531700000000001</v>
      </c>
      <c r="X57" s="165">
        <v>9.0935000000000006</v>
      </c>
      <c r="Y57" s="165">
        <v>-4.5381</v>
      </c>
      <c r="Z57" s="165">
        <v>2.6766000000000001</v>
      </c>
      <c r="AA57" s="165">
        <v>0</v>
      </c>
      <c r="AB57" s="165">
        <v>-0.5595</v>
      </c>
      <c r="AC57" s="165">
        <v>0.32100000000000001</v>
      </c>
      <c r="AD57" s="165">
        <v>0.33400000000000002</v>
      </c>
      <c r="AE57" s="165">
        <v>11.567</v>
      </c>
      <c r="AF57" s="165">
        <v>2.2200000000000002</v>
      </c>
      <c r="AG57" s="165">
        <v>4.4000000000000004</v>
      </c>
      <c r="AH57" s="165">
        <v>2.7509999999999999</v>
      </c>
      <c r="AI57" s="165">
        <v>0.19900000000000001</v>
      </c>
      <c r="AJ57" s="165">
        <v>-9.4499999999999993</v>
      </c>
      <c r="AK57" s="165">
        <v>-9.5399999999999991</v>
      </c>
      <c r="AL57" s="165">
        <v>-10</v>
      </c>
      <c r="AM57" s="165">
        <v>-7.37</v>
      </c>
      <c r="AN57" s="165">
        <v>-7.44</v>
      </c>
      <c r="AO57" s="165">
        <v>8.3192000000000004</v>
      </c>
      <c r="AP57" s="165">
        <v>3.9205000000000001</v>
      </c>
      <c r="AQ57" s="165">
        <v>23.7637</v>
      </c>
      <c r="AR57" s="165">
        <v>25.509899999999998</v>
      </c>
      <c r="AS57" s="165">
        <v>-5.4819000000000004</v>
      </c>
      <c r="AT57" s="165">
        <v>1.4736</v>
      </c>
      <c r="AU57" s="165">
        <v>1.4742999999999999</v>
      </c>
      <c r="AV57" s="165">
        <v>17.827400000000001</v>
      </c>
      <c r="AW57" s="165">
        <v>22.247699999999998</v>
      </c>
      <c r="AX57" s="165">
        <v>-14.6015</v>
      </c>
      <c r="AY57" s="165">
        <v>-12.190300000000001</v>
      </c>
      <c r="AZ57" s="165">
        <v>5.5359999999999996</v>
      </c>
      <c r="BA57" s="165">
        <v>24.592600000000001</v>
      </c>
      <c r="BB57" s="165">
        <v>112.2621</v>
      </c>
      <c r="BC57" s="165">
        <v>20.555499999999999</v>
      </c>
      <c r="BD57" s="165">
        <v>-1.6</v>
      </c>
      <c r="BE57" s="165">
        <v>-1.6</v>
      </c>
      <c r="BF57" s="165">
        <v>-21.359300000000001</v>
      </c>
      <c r="BG57" s="165">
        <v>-21.647600000000001</v>
      </c>
      <c r="BH57" s="165">
        <v>-1.7213000000000001</v>
      </c>
      <c r="BI57" s="165">
        <v>0</v>
      </c>
      <c r="BJ57" s="165">
        <v>10.879200000000001</v>
      </c>
      <c r="BK57" s="165">
        <v>8.6006</v>
      </c>
      <c r="BL57" s="165">
        <v>6.3666999999999998</v>
      </c>
      <c r="BM57" s="165">
        <v>4.4466000000000001</v>
      </c>
      <c r="BN57" s="165">
        <v>-76.815100000000001</v>
      </c>
      <c r="BO57" s="165">
        <v>98.330600000000004</v>
      </c>
      <c r="BP57" s="165">
        <v>98.574799999999996</v>
      </c>
      <c r="BQ57" s="165">
        <v>128.434</v>
      </c>
      <c r="BR57" s="165">
        <v>-56.2258</v>
      </c>
      <c r="BS57" s="165">
        <v>0</v>
      </c>
      <c r="BT57" s="165">
        <v>0</v>
      </c>
      <c r="BU57" s="165">
        <v>0</v>
      </c>
      <c r="BV57" s="165">
        <v>32.832700000000003</v>
      </c>
      <c r="BW57" s="165">
        <v>14.7</v>
      </c>
      <c r="BX57" s="165">
        <v>7.68</v>
      </c>
      <c r="BY57" s="165">
        <v>-3.97</v>
      </c>
      <c r="BZ57" s="165">
        <v>12.74</v>
      </c>
      <c r="CA57" s="165">
        <v>-6.6936999999999998</v>
      </c>
      <c r="CB57" s="165">
        <v>-6.5597000000000003</v>
      </c>
      <c r="CC57" s="165">
        <v>37.513100000000001</v>
      </c>
      <c r="CD57" s="165">
        <v>35.921399999999998</v>
      </c>
      <c r="CE57" s="165">
        <v>1.0714999999999999</v>
      </c>
      <c r="CF57" s="165">
        <v>-3.6661999999999999</v>
      </c>
      <c r="CG57" s="165">
        <v>-3.7387000000000001</v>
      </c>
      <c r="CH57" s="165">
        <v>10.784800000000001</v>
      </c>
      <c r="CI57" s="165">
        <v>21.679200000000002</v>
      </c>
      <c r="CJ57" s="165">
        <v>0</v>
      </c>
      <c r="CK57" s="165">
        <v>0</v>
      </c>
      <c r="CL57" s="165">
        <v>74.2</v>
      </c>
      <c r="CM57" s="165">
        <v>0.7</v>
      </c>
      <c r="CN57" s="165">
        <v>-1.53</v>
      </c>
      <c r="CO57" s="165">
        <v>43.905299999999997</v>
      </c>
      <c r="CP57" s="165">
        <v>44.563200000000002</v>
      </c>
      <c r="CQ57" s="165">
        <v>42.517499999999998</v>
      </c>
      <c r="CR57" s="165">
        <v>105.96339999999999</v>
      </c>
      <c r="CS57" s="165">
        <v>106.93300000000001</v>
      </c>
      <c r="CT57" s="165">
        <v>-16.692</v>
      </c>
      <c r="CU57" s="165">
        <v>-49.192700000000002</v>
      </c>
      <c r="CV57" s="165">
        <v>-10.974399999999999</v>
      </c>
      <c r="CW57" s="165">
        <v>3.1191</v>
      </c>
      <c r="CX57" s="165">
        <v>41.19</v>
      </c>
      <c r="CY57" s="165">
        <v>25.22</v>
      </c>
      <c r="CZ57" s="165">
        <v>14.067399999999999</v>
      </c>
      <c r="DA57" s="165">
        <v>14.1632</v>
      </c>
      <c r="DB57" s="165">
        <v>-7.46</v>
      </c>
      <c r="DC57" s="165">
        <v>25.5123</v>
      </c>
      <c r="DD57" s="165">
        <v>-4.5198</v>
      </c>
      <c r="DE57" s="165">
        <v>-4.4039999999999999</v>
      </c>
      <c r="DF57" s="165">
        <v>37.802300000000002</v>
      </c>
      <c r="DG57" s="165">
        <v>1.55E-2</v>
      </c>
      <c r="DH57" s="165">
        <v>-3.6616</v>
      </c>
      <c r="DI57" s="165">
        <v>19.100000000000001</v>
      </c>
      <c r="DJ57" s="165">
        <v>19.5</v>
      </c>
      <c r="DK57" s="165">
        <v>-1.5148999999999999</v>
      </c>
      <c r="DL57" s="165">
        <v>7.2991999999999999</v>
      </c>
      <c r="DM57" s="165">
        <v>44.638199999999998</v>
      </c>
      <c r="DN57" s="165">
        <v>17.0761</v>
      </c>
      <c r="DO57" s="165">
        <v>7.83</v>
      </c>
      <c r="DP57" s="165">
        <v>-1.2</v>
      </c>
      <c r="DQ57" s="165">
        <v>14.9445</v>
      </c>
      <c r="DR57" s="165">
        <v>-13.283300000000001</v>
      </c>
      <c r="DS57" s="165">
        <v>-2.1800000000000002</v>
      </c>
      <c r="DT57" s="165">
        <v>-2.2200000000000002</v>
      </c>
      <c r="DU57" s="165">
        <v>36.69</v>
      </c>
      <c r="DV57" s="165">
        <v>28.1</v>
      </c>
      <c r="DW57" s="165">
        <v>-17.4909</v>
      </c>
      <c r="DX57" s="165">
        <v>-8.1727000000000007</v>
      </c>
      <c r="DY57" s="165">
        <v>-33.990400000000001</v>
      </c>
      <c r="DZ57" s="165">
        <v>-33.490900000000003</v>
      </c>
      <c r="EA57" s="165">
        <v>37.203800000000001</v>
      </c>
      <c r="EB57" s="165">
        <v>11.516999999999999</v>
      </c>
      <c r="EC57" s="165">
        <v>1.5205</v>
      </c>
      <c r="ED57" s="165">
        <v>3.0249000000000001</v>
      </c>
      <c r="EE57" s="165">
        <v>-12.5406</v>
      </c>
      <c r="EF57" s="165">
        <v>-19.8794</v>
      </c>
      <c r="EG57" s="165">
        <v>-8.3650000000000002</v>
      </c>
      <c r="EH57" s="165">
        <v>-95.066599999999994</v>
      </c>
      <c r="EI57" s="165">
        <v>10.9529</v>
      </c>
      <c r="EJ57" s="165">
        <v>0</v>
      </c>
      <c r="EK57" s="165">
        <v>-4.3266</v>
      </c>
      <c r="EL57" s="165">
        <v>-3.8422999999999998</v>
      </c>
      <c r="EM57" s="165">
        <v>29.791399999999999</v>
      </c>
      <c r="EN57" s="165">
        <v>0.32190000000000002</v>
      </c>
      <c r="EO57" s="165">
        <v>-0.67859999999999998</v>
      </c>
      <c r="EP57" s="165">
        <v>48.148000000000003</v>
      </c>
      <c r="EQ57" s="165">
        <v>-15.642200000000001</v>
      </c>
      <c r="ER57" s="165">
        <v>-15.3231</v>
      </c>
      <c r="ES57" s="165">
        <v>18.676300000000001</v>
      </c>
      <c r="ET57" s="165">
        <v>14.24</v>
      </c>
      <c r="EU57" s="165">
        <v>-5.12</v>
      </c>
      <c r="EV57" s="165">
        <v>11.6</v>
      </c>
      <c r="EW57" s="165">
        <v>6.7548000000000004</v>
      </c>
      <c r="EX57" s="165">
        <v>13.827</v>
      </c>
      <c r="EY57" s="165">
        <v>-4.2380000000000004</v>
      </c>
      <c r="EZ57" s="165">
        <v>6.8939000000000004</v>
      </c>
      <c r="FA57" s="165">
        <v>3.4287000000000001</v>
      </c>
      <c r="FB57" s="165">
        <v>19.234999999999999</v>
      </c>
      <c r="FC57" s="165">
        <v>-18.447299999999998</v>
      </c>
      <c r="FD57" s="165">
        <v>0</v>
      </c>
      <c r="FE57" s="165">
        <v>0.67589999999999995</v>
      </c>
      <c r="FF57" s="165">
        <v>1.0509999999999999</v>
      </c>
      <c r="FG57" s="165">
        <v>5.3723000000000001</v>
      </c>
      <c r="FH57" s="165">
        <v>5.6064999999999996</v>
      </c>
      <c r="FI57" s="165">
        <v>4.6365999999999996</v>
      </c>
      <c r="FJ57" s="165">
        <v>12.224299999999999</v>
      </c>
      <c r="FK57" s="165">
        <v>11.8894</v>
      </c>
      <c r="FL57" s="165">
        <v>-0.66979999999999995</v>
      </c>
      <c r="FM57" s="165">
        <v>24.858699999999999</v>
      </c>
      <c r="FN57" s="165">
        <v>24.421299999999999</v>
      </c>
      <c r="FO57" s="165">
        <v>7.5144000000000002</v>
      </c>
      <c r="FP57" s="165">
        <v>21.698399999999999</v>
      </c>
      <c r="FQ57" s="165">
        <v>24.4938</v>
      </c>
      <c r="FR57" s="165">
        <v>-13.71</v>
      </c>
      <c r="FS57" s="165">
        <v>-0.1973</v>
      </c>
      <c r="FT57" s="165">
        <v>0.40400000000000003</v>
      </c>
      <c r="FU57" s="165">
        <v>1.85</v>
      </c>
      <c r="FV57" s="165">
        <v>5.0199999999999996</v>
      </c>
      <c r="FW57" s="165">
        <v>-16.469200000000001</v>
      </c>
      <c r="FX57" s="165">
        <v>1.6568000000000001</v>
      </c>
      <c r="FY57" s="165">
        <v>5.484</v>
      </c>
      <c r="FZ57" s="165">
        <v>1.633</v>
      </c>
      <c r="GA57" s="165">
        <v>3.2412999999999998</v>
      </c>
      <c r="GB57" s="165">
        <v>20.86</v>
      </c>
      <c r="GC57" s="165">
        <v>-7.9926000000000004</v>
      </c>
      <c r="GD57" s="165">
        <v>-0.67190000000000005</v>
      </c>
      <c r="GE57" s="165">
        <v>-1.93</v>
      </c>
      <c r="GF57" s="165">
        <v>28.317499999999999</v>
      </c>
      <c r="GG57" s="165">
        <v>-0.1</v>
      </c>
      <c r="GH57" s="165">
        <v>30.773399999999999</v>
      </c>
      <c r="GI57" s="165">
        <v>0</v>
      </c>
      <c r="GJ57" s="165">
        <v>-5.1178999999999997</v>
      </c>
      <c r="GK57" s="165">
        <v>3.7132000000000001</v>
      </c>
      <c r="GL57" s="165">
        <v>7.8E-2</v>
      </c>
      <c r="GM57" s="165">
        <v>0</v>
      </c>
      <c r="GN57" s="165">
        <v>-9.9098000000000006</v>
      </c>
      <c r="GO57" s="165">
        <v>-1.1858</v>
      </c>
      <c r="GP57" s="165">
        <v>8.0728000000000009</v>
      </c>
      <c r="GQ57" s="165">
        <v>-28.991</v>
      </c>
      <c r="GR57" s="165">
        <v>10.730499999999999</v>
      </c>
      <c r="GS57" s="165">
        <v>8.3640000000000008</v>
      </c>
      <c r="GT57" s="165">
        <v>175.80170000000001</v>
      </c>
      <c r="GU57" s="165">
        <v>-4.2888999999999999</v>
      </c>
      <c r="GV57" s="165">
        <v>-5.9516</v>
      </c>
      <c r="GW57" s="165">
        <v>-6.8624000000000001</v>
      </c>
      <c r="GX57" s="165">
        <v>8.7464999999999993</v>
      </c>
      <c r="GY57" s="165">
        <v>7.3620000000000001</v>
      </c>
      <c r="GZ57" s="165">
        <v>7.5712000000000002</v>
      </c>
      <c r="HA57" s="165">
        <v>8.1584000000000003</v>
      </c>
      <c r="HB57" s="165">
        <v>14.8072</v>
      </c>
      <c r="HC57" s="165">
        <v>16.4604</v>
      </c>
      <c r="HD57" s="165">
        <v>6.29</v>
      </c>
      <c r="HE57" s="165">
        <v>11.5128</v>
      </c>
      <c r="HF57" s="165">
        <v>52.075299999999999</v>
      </c>
      <c r="HG57" s="165">
        <v>30.794</v>
      </c>
      <c r="HH57" s="165">
        <v>41.3887</v>
      </c>
      <c r="HI57" s="165">
        <v>40.805799999999998</v>
      </c>
      <c r="HJ57" s="165">
        <v>40.606499999999997</v>
      </c>
      <c r="HK57" s="165">
        <v>0</v>
      </c>
      <c r="HL57" s="165">
        <v>0</v>
      </c>
      <c r="HM57" s="165">
        <v>0</v>
      </c>
      <c r="HN57" s="165">
        <v>0</v>
      </c>
      <c r="HO57" s="165">
        <v>51.567900000000002</v>
      </c>
      <c r="HP57" s="165">
        <v>52.830199999999998</v>
      </c>
      <c r="HQ57" s="165">
        <v>-10.4138</v>
      </c>
      <c r="HR57" s="165">
        <v>-9.9799000000000007</v>
      </c>
      <c r="HS57" s="165">
        <v>4.2872000000000003</v>
      </c>
      <c r="HT57" s="165">
        <v>4.1492000000000004</v>
      </c>
      <c r="HU57" s="165">
        <v>21.68</v>
      </c>
      <c r="HV57" s="165">
        <v>21.61</v>
      </c>
      <c r="HW57" s="165">
        <v>-22.4</v>
      </c>
      <c r="HX57" s="165">
        <v>-22.5</v>
      </c>
      <c r="HY57" s="165">
        <v>2.4967000000000001</v>
      </c>
      <c r="HZ57" s="165">
        <v>7.2</v>
      </c>
      <c r="IA57" s="165">
        <v>80.069000000000003</v>
      </c>
      <c r="IB57" s="165">
        <v>30.853999999999999</v>
      </c>
      <c r="IC57" s="165">
        <v>31.408100000000001</v>
      </c>
      <c r="ID57" s="165">
        <v>-14.4</v>
      </c>
      <c r="IE57" s="165">
        <v>-31.6</v>
      </c>
      <c r="IF57" s="165">
        <v>9.5</v>
      </c>
      <c r="IG57" s="165">
        <v>8.9</v>
      </c>
      <c r="IH57" s="165">
        <v>-16.906199999999998</v>
      </c>
      <c r="II57" s="165">
        <v>-16.633800000000001</v>
      </c>
      <c r="IJ57" s="165">
        <v>-48.909199999999998</v>
      </c>
      <c r="IK57" s="165">
        <v>29.180700000000002</v>
      </c>
      <c r="IL57" s="165">
        <v>-225.51390000000001</v>
      </c>
      <c r="IM57" s="165">
        <v>2.7530999999999999</v>
      </c>
      <c r="IN57" s="165">
        <v>10.495100000000001</v>
      </c>
      <c r="IO57" s="165">
        <v>104.78489999999999</v>
      </c>
      <c r="IP57" s="165">
        <v>110.7075</v>
      </c>
      <c r="IQ57" s="165">
        <v>159.38990000000001</v>
      </c>
      <c r="IR57" s="165">
        <v>139.7312</v>
      </c>
      <c r="IS57" s="165">
        <v>40.568399999999997</v>
      </c>
      <c r="IT57" s="165">
        <v>35.862699999999997</v>
      </c>
      <c r="IU57" s="165">
        <v>34.920200000000001</v>
      </c>
      <c r="IV57" s="165">
        <v>37.962299999999999</v>
      </c>
      <c r="IW57" s="165">
        <v>204.5215</v>
      </c>
      <c r="IX57" s="165">
        <v>-172.00110000000001</v>
      </c>
      <c r="IY57" s="165">
        <v>75.503399999999999</v>
      </c>
      <c r="IZ57" s="165">
        <v>36.975000000000001</v>
      </c>
      <c r="JA57" s="165">
        <v>0.11840000000000001</v>
      </c>
      <c r="JB57" s="165">
        <v>0</v>
      </c>
      <c r="JC57" s="165">
        <v>-4.8</v>
      </c>
      <c r="JD57" s="165">
        <v>-3.4000000000000002E-2</v>
      </c>
      <c r="JE57" s="165">
        <v>-0.06</v>
      </c>
      <c r="JF57" s="165">
        <v>6</v>
      </c>
      <c r="JG57" s="165">
        <v>2.56</v>
      </c>
      <c r="JH57" s="165">
        <v>-3.7000999999999999</v>
      </c>
      <c r="JI57" s="165">
        <v>-2.9862000000000002</v>
      </c>
      <c r="JJ57" s="165">
        <v>17.872900000000001</v>
      </c>
      <c r="JK57" s="165">
        <v>-9.5780999999999992</v>
      </c>
      <c r="JL57" s="165">
        <v>9.1999999999999993</v>
      </c>
      <c r="JM57" s="165">
        <v>5.617</v>
      </c>
      <c r="JN57" s="165">
        <v>5.41</v>
      </c>
      <c r="JO57" s="165">
        <v>2.9339</v>
      </c>
      <c r="JP57" s="165">
        <v>3.3925000000000001</v>
      </c>
      <c r="JQ57" s="165">
        <v>5.6570999999999998</v>
      </c>
      <c r="JR57" s="165">
        <v>5.1230000000000002</v>
      </c>
      <c r="JS57" s="165">
        <v>5.8613</v>
      </c>
      <c r="JT57" s="165">
        <v>0</v>
      </c>
      <c r="JU57" s="165">
        <v>30.5</v>
      </c>
      <c r="JV57" s="165">
        <v>1.0379</v>
      </c>
      <c r="JW57" s="165">
        <v>0.9</v>
      </c>
      <c r="JX57" s="165">
        <v>0</v>
      </c>
      <c r="JY57" s="165">
        <v>4.9042000000000003</v>
      </c>
      <c r="JZ57" s="165">
        <v>-13.862</v>
      </c>
      <c r="KA57" s="165">
        <v>-18.655200000000001</v>
      </c>
      <c r="KB57" s="165">
        <v>6.8369999999999997</v>
      </c>
      <c r="KC57" s="165">
        <v>15.325699999999999</v>
      </c>
      <c r="KD57" s="165">
        <v>-12.6991</v>
      </c>
      <c r="KE57" s="165">
        <v>5.2900999999999998</v>
      </c>
      <c r="KF57" s="165">
        <v>-15.4</v>
      </c>
      <c r="KG57" s="165">
        <v>13.7</v>
      </c>
      <c r="KH57" s="165">
        <v>0</v>
      </c>
      <c r="KI57" s="165">
        <v>-54.188000000000002</v>
      </c>
    </row>
    <row r="58" spans="1:295" x14ac:dyDescent="0.3">
      <c r="A58" s="223" t="s">
        <v>894</v>
      </c>
      <c r="B58" s="223"/>
      <c r="C58" s="165">
        <v>0</v>
      </c>
      <c r="D58" s="165">
        <v>1.9986999999999999</v>
      </c>
      <c r="E58" s="165">
        <v>-12.816000000000001</v>
      </c>
      <c r="F58" s="165">
        <v>2.5487000000000002</v>
      </c>
      <c r="G58" s="165">
        <v>4.6233000000000004</v>
      </c>
      <c r="H58" s="165">
        <v>0</v>
      </c>
      <c r="I58" s="165">
        <v>8.8970000000000002</v>
      </c>
      <c r="J58" s="165">
        <v>0</v>
      </c>
      <c r="K58" s="165">
        <v>6.9580000000000002</v>
      </c>
      <c r="L58" s="165">
        <v>2.1448999999999998</v>
      </c>
      <c r="M58" s="165">
        <v>3.6223999999999998</v>
      </c>
      <c r="N58" s="165">
        <v>-24.42</v>
      </c>
      <c r="O58" s="165">
        <v>-37.4</v>
      </c>
      <c r="P58" s="165">
        <v>0</v>
      </c>
      <c r="Q58" s="165">
        <v>1.6559999999999999</v>
      </c>
      <c r="R58" s="165">
        <v>-28.6</v>
      </c>
      <c r="S58" s="165">
        <v>1.7725</v>
      </c>
      <c r="T58" s="165">
        <v>4.1825000000000001</v>
      </c>
      <c r="U58" s="165">
        <v>1.5996999999999999</v>
      </c>
      <c r="V58" s="165">
        <v>1.3324</v>
      </c>
      <c r="W58" s="165">
        <v>2.9093</v>
      </c>
      <c r="X58" s="165">
        <v>4.9023000000000003</v>
      </c>
      <c r="Y58" s="165">
        <v>-6.0723000000000003</v>
      </c>
      <c r="Z58" s="165">
        <v>0.7107</v>
      </c>
      <c r="AA58" s="165">
        <v>0</v>
      </c>
      <c r="AB58" s="165">
        <v>-1.4507000000000001</v>
      </c>
      <c r="AC58" s="165">
        <v>-1.06</v>
      </c>
      <c r="AD58" s="165">
        <v>-1.0449999999999999</v>
      </c>
      <c r="AE58" s="165">
        <v>9.6790000000000003</v>
      </c>
      <c r="AF58" s="165">
        <v>-11.1</v>
      </c>
      <c r="AG58" s="165">
        <v>-13.2</v>
      </c>
      <c r="AH58" s="165">
        <v>0.878</v>
      </c>
      <c r="AI58" s="165">
        <v>0.115</v>
      </c>
      <c r="AJ58" s="165">
        <v>-20</v>
      </c>
      <c r="AK58" s="165">
        <v>-20.190000000000001</v>
      </c>
      <c r="AL58" s="165">
        <v>-10</v>
      </c>
      <c r="AM58" s="165">
        <v>-11.81</v>
      </c>
      <c r="AN58" s="165">
        <v>-11.86</v>
      </c>
      <c r="AO58" s="165">
        <v>3.3814000000000002</v>
      </c>
      <c r="AP58" s="165">
        <v>2.9607999999999999</v>
      </c>
      <c r="AQ58" s="165">
        <v>9.4266000000000005</v>
      </c>
      <c r="AR58" s="165">
        <v>11.1883</v>
      </c>
      <c r="AS58" s="165">
        <v>-21.779900000000001</v>
      </c>
      <c r="AT58" s="165">
        <v>-13.395899999999999</v>
      </c>
      <c r="AU58" s="165">
        <v>-13.4636</v>
      </c>
      <c r="AV58" s="165">
        <v>-1.3212999999999999</v>
      </c>
      <c r="AW58" s="165">
        <v>-1.2501</v>
      </c>
      <c r="AX58" s="165">
        <v>-23.442900000000002</v>
      </c>
      <c r="AY58" s="165">
        <v>-20.7637</v>
      </c>
      <c r="AZ58" s="165">
        <v>0.8014</v>
      </c>
      <c r="BA58" s="165">
        <v>3.6221000000000001</v>
      </c>
      <c r="BB58" s="165">
        <v>21.484300000000001</v>
      </c>
      <c r="BC58" s="165">
        <v>9.9015000000000004</v>
      </c>
      <c r="BD58" s="165">
        <v>-6.2</v>
      </c>
      <c r="BE58" s="165">
        <v>-6.3</v>
      </c>
      <c r="BF58" s="165">
        <v>-32.746899999999997</v>
      </c>
      <c r="BG58" s="165">
        <v>-33.081000000000003</v>
      </c>
      <c r="BH58" s="165">
        <v>-3.0647000000000002</v>
      </c>
      <c r="BI58" s="165">
        <v>0</v>
      </c>
      <c r="BJ58" s="165">
        <v>-4.3944000000000001</v>
      </c>
      <c r="BK58" s="165">
        <v>1.8937999999999999</v>
      </c>
      <c r="BL58" s="165">
        <v>0</v>
      </c>
      <c r="BM58" s="165">
        <v>5.0099999999999999E-2</v>
      </c>
      <c r="BN58" s="165">
        <v>-176.54949999999999</v>
      </c>
      <c r="BO58" s="165">
        <v>21.1798</v>
      </c>
      <c r="BP58" s="165">
        <v>21.2409</v>
      </c>
      <c r="BQ58" s="165">
        <v>16.301600000000001</v>
      </c>
      <c r="BR58" s="165">
        <v>-187.02959999999999</v>
      </c>
      <c r="BS58" s="165">
        <v>0</v>
      </c>
      <c r="BT58" s="165">
        <v>0</v>
      </c>
      <c r="BU58" s="165">
        <v>0</v>
      </c>
      <c r="BV58" s="165">
        <v>9.7101000000000006</v>
      </c>
      <c r="BW58" s="165">
        <v>7.67</v>
      </c>
      <c r="BX58" s="165">
        <v>3.3</v>
      </c>
      <c r="BY58" s="165">
        <v>-18.78</v>
      </c>
      <c r="BZ58" s="165">
        <v>1.44</v>
      </c>
      <c r="CA58" s="165">
        <v>-25.313700000000001</v>
      </c>
      <c r="CB58" s="165">
        <v>-25.447700000000001</v>
      </c>
      <c r="CC58" s="165">
        <v>20.785599999999999</v>
      </c>
      <c r="CD58" s="165">
        <v>19.230599999999999</v>
      </c>
      <c r="CE58" s="165">
        <v>-8.3300999999999998</v>
      </c>
      <c r="CF58" s="165">
        <v>-31.8749</v>
      </c>
      <c r="CG58" s="165">
        <v>-32.128399999999999</v>
      </c>
      <c r="CH58" s="165">
        <v>-3.9239000000000002</v>
      </c>
      <c r="CI58" s="165">
        <v>2.4792999999999998</v>
      </c>
      <c r="CJ58" s="165">
        <v>0</v>
      </c>
      <c r="CK58" s="165">
        <v>0</v>
      </c>
      <c r="CL58" s="165">
        <v>16.3</v>
      </c>
      <c r="CM58" s="165">
        <v>-40.4</v>
      </c>
      <c r="CN58" s="165">
        <v>-3.96</v>
      </c>
      <c r="CO58" s="165">
        <v>18.504300000000001</v>
      </c>
      <c r="CP58" s="165">
        <v>18.282299999999999</v>
      </c>
      <c r="CQ58" s="165">
        <v>16.962700000000002</v>
      </c>
      <c r="CR58" s="165">
        <v>67.145300000000006</v>
      </c>
      <c r="CS58" s="165">
        <v>67.754099999999994</v>
      </c>
      <c r="CT58" s="165">
        <v>-27.000900000000001</v>
      </c>
      <c r="CU58" s="165">
        <v>-88.626499999999993</v>
      </c>
      <c r="CV58" s="165">
        <v>-26.482900000000001</v>
      </c>
      <c r="CW58" s="165">
        <v>1.3748</v>
      </c>
      <c r="CX58" s="165">
        <v>24.08</v>
      </c>
      <c r="CY58" s="165">
        <v>11.81</v>
      </c>
      <c r="CZ58" s="165">
        <v>4.3799000000000001</v>
      </c>
      <c r="DA58" s="165">
        <v>4.6905999999999999</v>
      </c>
      <c r="DB58" s="165">
        <v>-14.13</v>
      </c>
      <c r="DC58" s="165">
        <v>25.5123</v>
      </c>
      <c r="DD58" s="165">
        <v>-23.1266</v>
      </c>
      <c r="DE58" s="165">
        <v>-22.815100000000001</v>
      </c>
      <c r="DF58" s="165">
        <v>12.8323</v>
      </c>
      <c r="DG58" s="165">
        <v>1.43E-2</v>
      </c>
      <c r="DH58" s="165">
        <v>-7.5098000000000003</v>
      </c>
      <c r="DI58" s="165">
        <v>-15</v>
      </c>
      <c r="DJ58" s="165">
        <v>-15.4</v>
      </c>
      <c r="DK58" s="165">
        <v>-5.8569000000000004</v>
      </c>
      <c r="DL58" s="165">
        <v>-3.9272</v>
      </c>
      <c r="DM58" s="165">
        <v>35.648499999999999</v>
      </c>
      <c r="DN58" s="165">
        <v>1.6757</v>
      </c>
      <c r="DO58" s="165">
        <v>-3.63</v>
      </c>
      <c r="DP58" s="165">
        <v>-3.79</v>
      </c>
      <c r="DQ58" s="165">
        <v>5.2649999999999997</v>
      </c>
      <c r="DR58" s="165">
        <v>-37.739600000000003</v>
      </c>
      <c r="DS58" s="165">
        <v>-13.34</v>
      </c>
      <c r="DT58" s="165">
        <v>-13.3</v>
      </c>
      <c r="DU58" s="165">
        <v>17.09</v>
      </c>
      <c r="DV58" s="165">
        <v>13.42</v>
      </c>
      <c r="DW58" s="165">
        <v>-37.418199999999999</v>
      </c>
      <c r="DX58" s="165">
        <v>-18.709099999999999</v>
      </c>
      <c r="DY58" s="165">
        <v>-42.7273</v>
      </c>
      <c r="DZ58" s="165">
        <v>-41.472700000000003</v>
      </c>
      <c r="EA58" s="165">
        <v>9.5745000000000005</v>
      </c>
      <c r="EB58" s="165">
        <v>-20.4923</v>
      </c>
      <c r="EC58" s="165">
        <v>-27.2746</v>
      </c>
      <c r="ED58" s="165">
        <v>-27.823</v>
      </c>
      <c r="EE58" s="165">
        <v>-31.015699999999999</v>
      </c>
      <c r="EF58" s="165">
        <v>-37.137099999999997</v>
      </c>
      <c r="EG58" s="165">
        <v>-13.952</v>
      </c>
      <c r="EH58" s="165">
        <v>-217.17060000000001</v>
      </c>
      <c r="EI58" s="165">
        <v>-81.575500000000005</v>
      </c>
      <c r="EJ58" s="165">
        <v>0</v>
      </c>
      <c r="EK58" s="165">
        <v>-13.2791</v>
      </c>
      <c r="EL58" s="165">
        <v>-12.240600000000001</v>
      </c>
      <c r="EM58" s="165">
        <v>12.0352</v>
      </c>
      <c r="EN58" s="165">
        <v>-16.902200000000001</v>
      </c>
      <c r="EO58" s="165">
        <v>-16.403600000000001</v>
      </c>
      <c r="EP58" s="165">
        <v>-24.58</v>
      </c>
      <c r="EQ58" s="165">
        <v>-23.133299999999998</v>
      </c>
      <c r="ER58" s="165">
        <v>-23.593299999999999</v>
      </c>
      <c r="ES58" s="165">
        <v>8.1000999999999994</v>
      </c>
      <c r="ET58" s="165">
        <v>-9.32</v>
      </c>
      <c r="EU58" s="165">
        <v>-12.12</v>
      </c>
      <c r="EV58" s="165">
        <v>-6.3</v>
      </c>
      <c r="EW58" s="165">
        <v>1.3332999999999999</v>
      </c>
      <c r="EX58" s="165">
        <v>-23.856000000000002</v>
      </c>
      <c r="EY58" s="165">
        <v>-6.6151</v>
      </c>
      <c r="EZ58" s="165">
        <v>4.3239999999999998</v>
      </c>
      <c r="FA58" s="165">
        <v>0.90739999999999998</v>
      </c>
      <c r="FB58" s="165">
        <v>6.1241000000000003</v>
      </c>
      <c r="FC58" s="165">
        <v>-34.193800000000003</v>
      </c>
      <c r="FD58" s="165">
        <v>0</v>
      </c>
      <c r="FE58" s="165">
        <v>0.20860000000000001</v>
      </c>
      <c r="FF58" s="165">
        <v>0.44850000000000001</v>
      </c>
      <c r="FG58" s="165">
        <v>0</v>
      </c>
      <c r="FH58" s="165">
        <v>0</v>
      </c>
      <c r="FI58" s="165">
        <v>0</v>
      </c>
      <c r="FJ58" s="165">
        <v>-5.3586</v>
      </c>
      <c r="FK58" s="165">
        <v>-5.0236999999999998</v>
      </c>
      <c r="FL58" s="165">
        <v>-28.467600000000001</v>
      </c>
      <c r="FM58" s="165">
        <v>14.194000000000001</v>
      </c>
      <c r="FN58" s="165">
        <v>14.599500000000001</v>
      </c>
      <c r="FO58" s="165">
        <v>-15.4467</v>
      </c>
      <c r="FP58" s="165">
        <v>0</v>
      </c>
      <c r="FQ58" s="165">
        <v>16.622599999999998</v>
      </c>
      <c r="FR58" s="165">
        <v>-20.32</v>
      </c>
      <c r="FS58" s="165">
        <v>-3.3210999999999999</v>
      </c>
      <c r="FT58" s="165">
        <v>0.2364</v>
      </c>
      <c r="FU58" s="165">
        <v>-0.04</v>
      </c>
      <c r="FV58" s="165">
        <v>-0.59</v>
      </c>
      <c r="FW58" s="165">
        <v>-24.123799999999999</v>
      </c>
      <c r="FX58" s="165">
        <v>0</v>
      </c>
      <c r="FY58" s="165">
        <v>4.1399999999999997</v>
      </c>
      <c r="FZ58" s="165">
        <v>5.2999999999999999E-2</v>
      </c>
      <c r="GA58" s="165">
        <v>1.3635999999999999</v>
      </c>
      <c r="GB58" s="165">
        <v>11.62</v>
      </c>
      <c r="GC58" s="165">
        <v>-33.374600000000001</v>
      </c>
      <c r="GD58" s="165">
        <v>-23.1402</v>
      </c>
      <c r="GE58" s="165">
        <v>-3.43</v>
      </c>
      <c r="GF58" s="165">
        <v>16.369399999999999</v>
      </c>
      <c r="GG58" s="165">
        <v>-0.1</v>
      </c>
      <c r="GH58" s="165">
        <v>16.313700000000001</v>
      </c>
      <c r="GI58" s="165">
        <v>0</v>
      </c>
      <c r="GJ58" s="165">
        <v>-20.789899999999999</v>
      </c>
      <c r="GK58" s="165">
        <v>1.8427</v>
      </c>
      <c r="GL58" s="165">
        <v>3.4500000000000003E-2</v>
      </c>
      <c r="GM58" s="165">
        <v>0</v>
      </c>
      <c r="GN58" s="165">
        <v>-13.407999999999999</v>
      </c>
      <c r="GO58" s="165">
        <v>-20.766999999999999</v>
      </c>
      <c r="GP58" s="165">
        <v>-0.26319999999999999</v>
      </c>
      <c r="GQ58" s="165">
        <v>-37.226199999999999</v>
      </c>
      <c r="GR58" s="165">
        <v>3.0487000000000002</v>
      </c>
      <c r="GS58" s="165">
        <v>2.5232000000000001</v>
      </c>
      <c r="GT58" s="165">
        <v>94.367599999999996</v>
      </c>
      <c r="GU58" s="165">
        <v>-14.708399999999999</v>
      </c>
      <c r="GV58" s="165">
        <v>-11.735300000000001</v>
      </c>
      <c r="GW58" s="165">
        <v>-17.473600000000001</v>
      </c>
      <c r="GX58" s="165">
        <v>4.3418999999999999</v>
      </c>
      <c r="GY58" s="165">
        <v>2.8932000000000002</v>
      </c>
      <c r="GZ58" s="165">
        <v>2.8715000000000002</v>
      </c>
      <c r="HA58" s="165">
        <v>4</v>
      </c>
      <c r="HB58" s="165">
        <v>-4.0823</v>
      </c>
      <c r="HC58" s="165">
        <v>-2.5512999999999999</v>
      </c>
      <c r="HD58" s="165">
        <v>-13.41</v>
      </c>
      <c r="HE58" s="165">
        <v>-4.4382000000000001</v>
      </c>
      <c r="HF58" s="165">
        <v>28.333500000000001</v>
      </c>
      <c r="HG58" s="165">
        <v>-22.164400000000001</v>
      </c>
      <c r="HH58" s="165">
        <v>19.161200000000001</v>
      </c>
      <c r="HI58" s="165">
        <v>1.7709999999999999</v>
      </c>
      <c r="HJ58" s="165">
        <v>2.2656999999999998</v>
      </c>
      <c r="HK58" s="165">
        <v>-11.4239</v>
      </c>
      <c r="HL58" s="165">
        <v>-11.478400000000001</v>
      </c>
      <c r="HM58" s="165">
        <v>-11.3988</v>
      </c>
      <c r="HN58" s="165">
        <v>-13.1225</v>
      </c>
      <c r="HO58" s="165">
        <v>15.3277</v>
      </c>
      <c r="HP58" s="165">
        <v>14.7536</v>
      </c>
      <c r="HQ58" s="165">
        <v>-22.812100000000001</v>
      </c>
      <c r="HR58" s="165">
        <v>-22.048500000000001</v>
      </c>
      <c r="HS58" s="165">
        <v>-22.1065</v>
      </c>
      <c r="HT58" s="165">
        <v>-21.978300000000001</v>
      </c>
      <c r="HU58" s="165">
        <v>5.1100000000000003</v>
      </c>
      <c r="HV58" s="165">
        <v>5.0599999999999996</v>
      </c>
      <c r="HW58" s="165">
        <v>-30.7</v>
      </c>
      <c r="HX58" s="165">
        <v>-30.4</v>
      </c>
      <c r="HY58" s="165">
        <v>-9.3338999999999999</v>
      </c>
      <c r="HZ58" s="165">
        <v>-13.52</v>
      </c>
      <c r="IA58" s="165">
        <v>39.319899999999997</v>
      </c>
      <c r="IB58" s="165">
        <v>8.8771000000000004</v>
      </c>
      <c r="IC58" s="165">
        <v>8.8018999999999998</v>
      </c>
      <c r="ID58" s="165">
        <v>-21.6</v>
      </c>
      <c r="IE58" s="165">
        <v>-44.4</v>
      </c>
      <c r="IF58" s="165">
        <v>-5.5</v>
      </c>
      <c r="IG58" s="165">
        <v>-6</v>
      </c>
      <c r="IH58" s="165">
        <v>-18.1297</v>
      </c>
      <c r="II58" s="165">
        <v>-18.127500000000001</v>
      </c>
      <c r="IJ58" s="165">
        <v>-126.55549999999999</v>
      </c>
      <c r="IK58" s="165">
        <v>-17.8627</v>
      </c>
      <c r="IL58" s="165">
        <v>-264.9828</v>
      </c>
      <c r="IM58" s="165">
        <v>-21.967199999999998</v>
      </c>
      <c r="IN58" s="165">
        <v>-39.226100000000002</v>
      </c>
      <c r="IO58" s="165">
        <v>59.153300000000002</v>
      </c>
      <c r="IP58" s="165">
        <v>58.206000000000003</v>
      </c>
      <c r="IQ58" s="165">
        <v>70.915899999999993</v>
      </c>
      <c r="IR58" s="165">
        <v>54.575000000000003</v>
      </c>
      <c r="IS58" s="165">
        <v>-17.322399999999998</v>
      </c>
      <c r="IT58" s="165">
        <v>17.614100000000001</v>
      </c>
      <c r="IU58" s="165">
        <v>18.835799999999999</v>
      </c>
      <c r="IV58" s="165">
        <v>-48.186799999999998</v>
      </c>
      <c r="IW58" s="165">
        <v>101.9743</v>
      </c>
      <c r="IX58" s="165">
        <v>-244.55459999999999</v>
      </c>
      <c r="IY58" s="165">
        <v>-31.8139</v>
      </c>
      <c r="IZ58" s="165">
        <v>-60.814399999999999</v>
      </c>
      <c r="JA58" s="165">
        <v>-2.3889999999999998</v>
      </c>
      <c r="JB58" s="165">
        <v>0</v>
      </c>
      <c r="JC58" s="165">
        <v>-9.1999999999999993</v>
      </c>
      <c r="JD58" s="165">
        <v>-1.83</v>
      </c>
      <c r="JE58" s="165">
        <v>-1.835</v>
      </c>
      <c r="JF58" s="165">
        <v>0.96</v>
      </c>
      <c r="JG58" s="165">
        <v>-2.64</v>
      </c>
      <c r="JH58" s="165">
        <v>-6.1928999999999998</v>
      </c>
      <c r="JI58" s="165">
        <v>-8.9067000000000007</v>
      </c>
      <c r="JJ58" s="165">
        <v>5.2445000000000004</v>
      </c>
      <c r="JK58" s="165">
        <v>-19.627700000000001</v>
      </c>
      <c r="JL58" s="165">
        <v>2.4</v>
      </c>
      <c r="JM58" s="165">
        <v>1.0349999999999999</v>
      </c>
      <c r="JN58" s="165">
        <v>0.41299999999999998</v>
      </c>
      <c r="JO58" s="165">
        <v>0</v>
      </c>
      <c r="JP58" s="165">
        <v>0</v>
      </c>
      <c r="JQ58" s="165">
        <v>3.1732</v>
      </c>
      <c r="JR58" s="165">
        <v>2.5223</v>
      </c>
      <c r="JS58" s="165">
        <v>2.7132000000000001</v>
      </c>
      <c r="JT58" s="165">
        <v>0</v>
      </c>
      <c r="JU58" s="165">
        <v>15.5</v>
      </c>
      <c r="JV58" s="165">
        <v>-3.6762000000000001</v>
      </c>
      <c r="JW58" s="165">
        <v>-0.6</v>
      </c>
      <c r="JX58" s="165">
        <v>0</v>
      </c>
      <c r="JY58" s="165">
        <v>-5.2354000000000003</v>
      </c>
      <c r="JZ58" s="165">
        <v>-19.626300000000001</v>
      </c>
      <c r="KA58" s="165">
        <v>-24.579000000000001</v>
      </c>
      <c r="KB58" s="165">
        <v>-3.9548000000000001</v>
      </c>
      <c r="KC58" s="165">
        <v>8.8511000000000006</v>
      </c>
      <c r="KD58" s="165">
        <v>-20.3979</v>
      </c>
      <c r="KE58" s="165">
        <v>0</v>
      </c>
      <c r="KF58" s="165">
        <v>-30.4</v>
      </c>
      <c r="KG58" s="165">
        <v>-2</v>
      </c>
      <c r="KH58" s="165">
        <v>0</v>
      </c>
      <c r="KI58" s="165">
        <v>-76.953299999999999</v>
      </c>
    </row>
    <row r="59" spans="1:295" x14ac:dyDescent="0.3">
      <c r="A59" s="223" t="s">
        <v>895</v>
      </c>
      <c r="B59" s="223"/>
      <c r="C59" s="165">
        <v>0</v>
      </c>
      <c r="D59" s="165">
        <v>4.6775604166666671</v>
      </c>
      <c r="E59" s="165">
        <v>-9.5713434782608697</v>
      </c>
      <c r="F59" s="165">
        <v>3.4812409090909093</v>
      </c>
      <c r="G59" s="165">
        <v>7.3566124999999998</v>
      </c>
      <c r="H59" s="165">
        <v>0</v>
      </c>
      <c r="I59" s="165">
        <v>15.457902083333334</v>
      </c>
      <c r="J59" s="165">
        <v>0</v>
      </c>
      <c r="K59" s="165">
        <v>15.660691666666667</v>
      </c>
      <c r="L59" s="165">
        <v>6.4064208333333337</v>
      </c>
      <c r="M59" s="165">
        <v>7.0589624999999998</v>
      </c>
      <c r="N59" s="165">
        <v>-17.574999999999999</v>
      </c>
      <c r="O59" s="165">
        <v>-29.804761904761904</v>
      </c>
      <c r="P59" s="165">
        <v>6.16</v>
      </c>
      <c r="Q59" s="165">
        <v>4.341951219512195</v>
      </c>
      <c r="R59" s="165">
        <v>-21.942105263157895</v>
      </c>
      <c r="S59" s="165">
        <v>2.5349624999999998</v>
      </c>
      <c r="T59" s="165">
        <v>11.407804166666667</v>
      </c>
      <c r="U59" s="165">
        <v>4.2307166666666669</v>
      </c>
      <c r="V59" s="165">
        <v>4.1461187500000003</v>
      </c>
      <c r="W59" s="165">
        <v>7.4657833333333343</v>
      </c>
      <c r="X59" s="165">
        <v>7.491741666666667</v>
      </c>
      <c r="Y59" s="165">
        <v>-5.2845104166666665</v>
      </c>
      <c r="Z59" s="165">
        <v>2.06600625</v>
      </c>
      <c r="AA59" s="165">
        <v>0</v>
      </c>
      <c r="AB59" s="165">
        <v>-1.07575625</v>
      </c>
      <c r="AC59" s="165">
        <v>-0.3960833333333334</v>
      </c>
      <c r="AD59" s="165">
        <v>-0.3834791666666667</v>
      </c>
      <c r="AE59" s="165">
        <v>10.826416666666667</v>
      </c>
      <c r="AF59" s="165">
        <v>-3.6074999999999999</v>
      </c>
      <c r="AG59" s="165">
        <v>-4.295238095238096</v>
      </c>
      <c r="AH59" s="165">
        <v>1.6174347826086957</v>
      </c>
      <c r="AI59" s="165">
        <v>0.15332608695652175</v>
      </c>
      <c r="AJ59" s="165">
        <v>-15.499166666666666</v>
      </c>
      <c r="AK59" s="165">
        <v>-15.526041666666666</v>
      </c>
      <c r="AL59" s="165">
        <v>-10</v>
      </c>
      <c r="AM59" s="165">
        <v>-9.2635416666666668</v>
      </c>
      <c r="AN59" s="165">
        <v>-9.2745833333333341</v>
      </c>
      <c r="AO59" s="165">
        <v>6.3518942857142866</v>
      </c>
      <c r="AP59" s="165">
        <v>3.3651187500000002</v>
      </c>
      <c r="AQ59" s="165">
        <v>17.432522916666667</v>
      </c>
      <c r="AR59" s="165">
        <v>19.944320833333332</v>
      </c>
      <c r="AS59" s="165">
        <v>-13.272772916666666</v>
      </c>
      <c r="AT59" s="165">
        <v>-5.5899958333333331</v>
      </c>
      <c r="AU59" s="165">
        <v>-5.4714645833333329</v>
      </c>
      <c r="AV59" s="165">
        <v>5.7198479166666676</v>
      </c>
      <c r="AW59" s="165">
        <v>6.4415062499999998</v>
      </c>
      <c r="AX59" s="165">
        <v>-18.597993750000001</v>
      </c>
      <c r="AY59" s="165">
        <v>-16.415572916666665</v>
      </c>
      <c r="AZ59" s="165">
        <v>2.9056791666666668</v>
      </c>
      <c r="BA59" s="165">
        <v>14.17975</v>
      </c>
      <c r="BB59" s="165">
        <v>58.056618749999998</v>
      </c>
      <c r="BC59" s="165">
        <v>15.6662625</v>
      </c>
      <c r="BD59" s="165">
        <v>-4.583333333333333</v>
      </c>
      <c r="BE59" s="165">
        <v>-4.583333333333333</v>
      </c>
      <c r="BF59" s="165">
        <v>-27.412029166666667</v>
      </c>
      <c r="BG59" s="165">
        <v>-27.394068749999999</v>
      </c>
      <c r="BH59" s="165">
        <v>-2.56506875</v>
      </c>
      <c r="BI59" s="165">
        <v>0</v>
      </c>
      <c r="BJ59" s="165">
        <v>2.9973999999999998</v>
      </c>
      <c r="BK59" s="165">
        <v>5.3235729166666674</v>
      </c>
      <c r="BL59" s="165">
        <v>3.2061680851063827</v>
      </c>
      <c r="BM59" s="165">
        <v>2.2374999999999998</v>
      </c>
      <c r="BN59" s="165">
        <v>-129.12695625000001</v>
      </c>
      <c r="BO59" s="165">
        <v>66.383460416666665</v>
      </c>
      <c r="BP59" s="165">
        <v>66.607262500000004</v>
      </c>
      <c r="BQ59" s="165">
        <v>61.433352083333332</v>
      </c>
      <c r="BR59" s="165">
        <v>-104.40528958333333</v>
      </c>
      <c r="BS59" s="165">
        <v>0</v>
      </c>
      <c r="BT59" s="165">
        <v>0</v>
      </c>
      <c r="BU59" s="165">
        <v>0</v>
      </c>
      <c r="BV59" s="165">
        <v>21.733244444444441</v>
      </c>
      <c r="BW59" s="165">
        <v>10.620833333333334</v>
      </c>
      <c r="BX59" s="165">
        <v>5.4275000000000002</v>
      </c>
      <c r="BY59" s="165">
        <v>-13.080833333333333</v>
      </c>
      <c r="BZ59" s="165">
        <v>6.597291666666667</v>
      </c>
      <c r="CA59" s="165">
        <v>-17.605585416666667</v>
      </c>
      <c r="CB59" s="165">
        <v>-17.566510416666667</v>
      </c>
      <c r="CC59" s="165">
        <v>29.324472916666664</v>
      </c>
      <c r="CD59" s="165">
        <v>28.009695833333335</v>
      </c>
      <c r="CE59" s="165">
        <v>-3.8687979166666668</v>
      </c>
      <c r="CF59" s="165">
        <v>-16.437989583333334</v>
      </c>
      <c r="CG59" s="165">
        <v>-16.406570833333333</v>
      </c>
      <c r="CH59" s="165">
        <v>3.0067104166666669</v>
      </c>
      <c r="CI59" s="165">
        <v>13.0867875</v>
      </c>
      <c r="CJ59" s="165">
        <v>0</v>
      </c>
      <c r="CK59" s="165">
        <v>0</v>
      </c>
      <c r="CL59" s="165">
        <v>50.706249999999997</v>
      </c>
      <c r="CM59" s="165">
        <v>-22.193750000000001</v>
      </c>
      <c r="CN59" s="165">
        <v>-2.6870833333333337</v>
      </c>
      <c r="CO59" s="165">
        <v>31.63683125</v>
      </c>
      <c r="CP59" s="165">
        <v>31.60455</v>
      </c>
      <c r="CQ59" s="165">
        <v>30.413189583333331</v>
      </c>
      <c r="CR59" s="165">
        <v>83.968737500000003</v>
      </c>
      <c r="CS59" s="165">
        <v>84.236233333333331</v>
      </c>
      <c r="CT59" s="165">
        <v>-22.730831250000001</v>
      </c>
      <c r="CU59" s="165">
        <v>-72.508593750000003</v>
      </c>
      <c r="CV59" s="165">
        <v>-18.80099375</v>
      </c>
      <c r="CW59" s="165">
        <v>2.2710645833333336</v>
      </c>
      <c r="CX59" s="165">
        <v>29.343125000000001</v>
      </c>
      <c r="CY59" s="165">
        <v>19.080833333333334</v>
      </c>
      <c r="CZ59" s="165">
        <v>9.5068312499999994</v>
      </c>
      <c r="DA59" s="165">
        <v>9.6913687500000005</v>
      </c>
      <c r="DB59" s="165">
        <v>-10.912083333333332</v>
      </c>
      <c r="DC59" s="165">
        <v>25.5123</v>
      </c>
      <c r="DD59" s="165">
        <v>-15.046362500000001</v>
      </c>
      <c r="DE59" s="165">
        <v>-14.7920125</v>
      </c>
      <c r="DF59" s="165">
        <v>26.247070833333336</v>
      </c>
      <c r="DG59" s="165">
        <v>1.4906249999999999E-2</v>
      </c>
      <c r="DH59" s="165">
        <v>-5.6292270833333333</v>
      </c>
      <c r="DI59" s="165">
        <v>-2.7583333333333337</v>
      </c>
      <c r="DJ59" s="165">
        <v>-2.8567567567567567</v>
      </c>
      <c r="DK59" s="165">
        <v>-4.0772270833333337</v>
      </c>
      <c r="DL59" s="165">
        <v>2.1582604166666668</v>
      </c>
      <c r="DM59" s="165">
        <v>40.287927083333329</v>
      </c>
      <c r="DN59" s="165">
        <v>10.052391666666667</v>
      </c>
      <c r="DO59" s="165">
        <v>2.6320833333333336</v>
      </c>
      <c r="DP59" s="165">
        <v>-2.5620833333333337</v>
      </c>
      <c r="DQ59" s="165">
        <v>9.7908749999999998</v>
      </c>
      <c r="DR59" s="165">
        <v>-26.593181250000001</v>
      </c>
      <c r="DS59" s="165">
        <v>-8.3818750000000009</v>
      </c>
      <c r="DT59" s="165">
        <v>-8.4783333333333335</v>
      </c>
      <c r="DU59" s="165">
        <v>25.204583333333332</v>
      </c>
      <c r="DV59" s="165">
        <v>20.777291666666667</v>
      </c>
      <c r="DW59" s="165">
        <v>-27.261362500000001</v>
      </c>
      <c r="DX59" s="165">
        <v>-13.586550000000001</v>
      </c>
      <c r="DY59" s="165">
        <v>-38.803527083333329</v>
      </c>
      <c r="DZ59" s="165">
        <v>-37.708329166666665</v>
      </c>
      <c r="EA59" s="165">
        <v>22.195885185185183</v>
      </c>
      <c r="EB59" s="165">
        <v>-4.900317073170732</v>
      </c>
      <c r="EC59" s="165">
        <v>-13.637153658536585</v>
      </c>
      <c r="ED59" s="165">
        <v>-13.539468292682926</v>
      </c>
      <c r="EE59" s="165">
        <v>-22.710717073170731</v>
      </c>
      <c r="EF59" s="165">
        <v>-28.94533902439024</v>
      </c>
      <c r="EG59" s="165">
        <v>-11.767749999999999</v>
      </c>
      <c r="EH59" s="165">
        <v>-141.35454375</v>
      </c>
      <c r="EI59" s="165">
        <v>-40.387727083333331</v>
      </c>
      <c r="EJ59" s="165">
        <v>0</v>
      </c>
      <c r="EK59" s="165">
        <v>-9.1787791666666667</v>
      </c>
      <c r="EL59" s="165">
        <v>-8.4751395833333323</v>
      </c>
      <c r="EM59" s="165">
        <v>20.741514583333334</v>
      </c>
      <c r="EN59" s="165">
        <v>-8.2901979166666671</v>
      </c>
      <c r="EO59" s="165">
        <v>-8.6445187499999996</v>
      </c>
      <c r="EP59" s="165">
        <v>-8.2664166666666663</v>
      </c>
      <c r="EQ59" s="165">
        <v>-19.485041666666667</v>
      </c>
      <c r="ER59" s="165">
        <v>-19.176433333333332</v>
      </c>
      <c r="ES59" s="165">
        <v>12.646679166666665</v>
      </c>
      <c r="ET59" s="165">
        <v>9.3009090909090908</v>
      </c>
      <c r="EU59" s="165">
        <v>-9.4858333333333338</v>
      </c>
      <c r="EV59" s="165">
        <v>0.34166666666666667</v>
      </c>
      <c r="EW59" s="165">
        <v>3.745729166666667</v>
      </c>
      <c r="EX59" s="165">
        <v>-5.3791229166666668</v>
      </c>
      <c r="EY59" s="165">
        <v>-5.6518687500000002</v>
      </c>
      <c r="EZ59" s="165">
        <v>5.3296312500000003</v>
      </c>
      <c r="FA59" s="165">
        <v>2.2891625000000002</v>
      </c>
      <c r="FB59" s="165">
        <v>13.78696875</v>
      </c>
      <c r="FC59" s="165">
        <v>-26.363404166666665</v>
      </c>
      <c r="FD59" s="165">
        <v>0</v>
      </c>
      <c r="FE59" s="165">
        <v>0.45676041666666667</v>
      </c>
      <c r="FF59" s="165">
        <v>0.6845479166666667</v>
      </c>
      <c r="FG59" s="165">
        <v>3.024304166666667</v>
      </c>
      <c r="FH59" s="165">
        <v>2.998966666666667</v>
      </c>
      <c r="FI59" s="165">
        <v>1.2205791666666665</v>
      </c>
      <c r="FJ59" s="165">
        <v>5.2713854166666669</v>
      </c>
      <c r="FK59" s="165">
        <v>5.1597479166666664</v>
      </c>
      <c r="FL59" s="165">
        <v>-18.357404166666665</v>
      </c>
      <c r="FM59" s="165">
        <v>19.824758333333332</v>
      </c>
      <c r="FN59" s="165">
        <v>19.765385416666664</v>
      </c>
      <c r="FO59" s="165">
        <v>-6.8976499999999996</v>
      </c>
      <c r="FP59" s="165">
        <v>8.9302772727272721</v>
      </c>
      <c r="FQ59" s="165">
        <v>20.256658333333331</v>
      </c>
      <c r="FR59" s="165">
        <v>-16.87875</v>
      </c>
      <c r="FS59" s="165">
        <v>-1.4619291666666669</v>
      </c>
      <c r="FT59" s="165">
        <v>0.30350624999999998</v>
      </c>
      <c r="FU59" s="165">
        <v>0.93562500000000004</v>
      </c>
      <c r="FV59" s="165">
        <v>2.1237499999999998</v>
      </c>
      <c r="FW59" s="165">
        <v>-20.261640425531915</v>
      </c>
      <c r="FX59" s="165">
        <v>0.66062765957446812</v>
      </c>
      <c r="FY59" s="165">
        <v>4.8651666666666671</v>
      </c>
      <c r="FZ59" s="165">
        <v>0.86545833333333333</v>
      </c>
      <c r="GA59" s="165">
        <v>2.6724458333333336</v>
      </c>
      <c r="GB59" s="165">
        <v>16.058541666666667</v>
      </c>
      <c r="GC59" s="165">
        <v>-18.853310416666666</v>
      </c>
      <c r="GD59" s="165">
        <v>-10.28533125</v>
      </c>
      <c r="GE59" s="165">
        <v>-2.7362790697674422</v>
      </c>
      <c r="GF59" s="165">
        <v>21.91410625</v>
      </c>
      <c r="GG59" s="165">
        <v>-0.1</v>
      </c>
      <c r="GH59" s="165">
        <v>24.703872916666665</v>
      </c>
      <c r="GI59" s="165">
        <v>0</v>
      </c>
      <c r="GJ59" s="165">
        <v>-14.350022916666667</v>
      </c>
      <c r="GK59" s="165">
        <v>2.64700625</v>
      </c>
      <c r="GL59" s="165">
        <v>5.5910000000000001E-2</v>
      </c>
      <c r="GM59" s="165">
        <v>0</v>
      </c>
      <c r="GN59" s="165">
        <v>-11.571323809523809</v>
      </c>
      <c r="GO59" s="165">
        <v>-11.660029166666666</v>
      </c>
      <c r="GP59" s="165">
        <v>4.0945395833333338</v>
      </c>
      <c r="GQ59" s="165">
        <v>-33.070093749999998</v>
      </c>
      <c r="GR59" s="165">
        <v>5.5122979166666672</v>
      </c>
      <c r="GS59" s="165">
        <v>4.8248562499999998</v>
      </c>
      <c r="GT59" s="165">
        <v>135.54926458333333</v>
      </c>
      <c r="GU59" s="165">
        <v>-9.0226520833333339</v>
      </c>
      <c r="GV59" s="165">
        <v>-8.7706687500000005</v>
      </c>
      <c r="GW59" s="165">
        <v>-13.048683333333335</v>
      </c>
      <c r="GX59" s="165">
        <v>6.2757891304347826</v>
      </c>
      <c r="GY59" s="165">
        <v>5.1640750000000004</v>
      </c>
      <c r="GZ59" s="165">
        <v>5.2305791666666668</v>
      </c>
      <c r="HA59" s="165">
        <v>5.7433142857142858</v>
      </c>
      <c r="HB59" s="165">
        <v>7.2616708333333335</v>
      </c>
      <c r="HC59" s="165">
        <v>8.8589708333333341</v>
      </c>
      <c r="HD59" s="165">
        <v>-3.3608333333333338</v>
      </c>
      <c r="HE59" s="165">
        <v>2.2989395833333335</v>
      </c>
      <c r="HF59" s="165">
        <v>40.237139583333331</v>
      </c>
      <c r="HG59" s="165">
        <v>6.7755553191489364</v>
      </c>
      <c r="HH59" s="165">
        <v>29.891300000000001</v>
      </c>
      <c r="HI59" s="165">
        <v>21.45171666666667</v>
      </c>
      <c r="HJ59" s="165">
        <v>21.740589583333332</v>
      </c>
      <c r="HK59" s="165">
        <v>-6.029689583333333</v>
      </c>
      <c r="HL59" s="165">
        <v>-7.3968604166666676</v>
      </c>
      <c r="HM59" s="165">
        <v>-2.3774145833333336</v>
      </c>
      <c r="HN59" s="165">
        <v>-5.6140625000000002</v>
      </c>
      <c r="HO59" s="165">
        <v>38.1175</v>
      </c>
      <c r="HP59" s="165">
        <v>38.026937500000003</v>
      </c>
      <c r="HQ59" s="165">
        <v>-16.319756250000001</v>
      </c>
      <c r="HR59" s="165">
        <v>-15.7209875</v>
      </c>
      <c r="HS59" s="165">
        <v>-11.07823125</v>
      </c>
      <c r="HT59" s="165">
        <v>-10.949720833333334</v>
      </c>
      <c r="HU59" s="165">
        <v>14.039791666666668</v>
      </c>
      <c r="HV59" s="165">
        <v>14.023541666666668</v>
      </c>
      <c r="HW59" s="165">
        <v>-27.506250000000001</v>
      </c>
      <c r="HX59" s="165">
        <v>-27.418749999999999</v>
      </c>
      <c r="HY59" s="165">
        <v>-9.8562500000000004E-3</v>
      </c>
      <c r="HZ59" s="165">
        <v>-5.4550000000000001</v>
      </c>
      <c r="IA59" s="165">
        <v>57.601349999999996</v>
      </c>
      <c r="IB59" s="165">
        <v>21.009168750000001</v>
      </c>
      <c r="IC59" s="165">
        <v>20.977172916666664</v>
      </c>
      <c r="ID59" s="165">
        <v>-18.044186046511626</v>
      </c>
      <c r="IE59" s="165">
        <v>-37.164583333333333</v>
      </c>
      <c r="IF59" s="165">
        <v>2.0666666666666669</v>
      </c>
      <c r="IG59" s="165">
        <v>1.4166666666666667</v>
      </c>
      <c r="IH59" s="165">
        <v>-17.630155555555554</v>
      </c>
      <c r="II59" s="165">
        <v>-17.570396774193547</v>
      </c>
      <c r="IJ59" s="165">
        <v>-75.565283333333326</v>
      </c>
      <c r="IK59" s="165">
        <v>6.3548208333333331</v>
      </c>
      <c r="IL59" s="165">
        <v>-247.46000208333331</v>
      </c>
      <c r="IM59" s="165">
        <v>-8.4091479166666669</v>
      </c>
      <c r="IN59" s="165">
        <v>-10.968585416666667</v>
      </c>
      <c r="IO59" s="165">
        <v>83.637812499999995</v>
      </c>
      <c r="IP59" s="165">
        <v>82.737272916666655</v>
      </c>
      <c r="IQ59" s="165">
        <v>116.4439</v>
      </c>
      <c r="IR59" s="165">
        <v>92.744450000000001</v>
      </c>
      <c r="IS59" s="165">
        <v>15.3814625</v>
      </c>
      <c r="IT59" s="165">
        <v>27.095341666666666</v>
      </c>
      <c r="IU59" s="165">
        <v>26.448612499999999</v>
      </c>
      <c r="IV59" s="165">
        <v>-7.8207791666666671</v>
      </c>
      <c r="IW59" s="165">
        <v>162.0836875</v>
      </c>
      <c r="IX59" s="165">
        <v>-203.08430212765956</v>
      </c>
      <c r="IY59" s="165">
        <v>23.108445833333334</v>
      </c>
      <c r="IZ59" s="165">
        <v>-13.906279166666668</v>
      </c>
      <c r="JA59" s="165">
        <v>-1.2684833333333334</v>
      </c>
      <c r="JB59" s="165">
        <v>0</v>
      </c>
      <c r="JC59" s="165">
        <v>-7.22</v>
      </c>
      <c r="JD59" s="165">
        <v>-1.1328750000000001</v>
      </c>
      <c r="JE59" s="165">
        <v>-1.1456458333333333</v>
      </c>
      <c r="JF59" s="165">
        <v>3.3533333333333335</v>
      </c>
      <c r="JG59" s="165">
        <v>0.57833333333333337</v>
      </c>
      <c r="JH59" s="165">
        <v>-4.6851937499999998</v>
      </c>
      <c r="JI59" s="165">
        <v>-6.6191125</v>
      </c>
      <c r="JJ59" s="165">
        <v>11.51165625</v>
      </c>
      <c r="JK59" s="165">
        <v>-14.818535416666666</v>
      </c>
      <c r="JL59" s="165">
        <v>4.125</v>
      </c>
      <c r="JM59" s="165">
        <v>3.889604166666667</v>
      </c>
      <c r="JN59" s="165">
        <v>3.5444166666666668</v>
      </c>
      <c r="JO59" s="165">
        <v>2.2251866666666671</v>
      </c>
      <c r="JP59" s="165">
        <v>2.5269785714285717</v>
      </c>
      <c r="JQ59" s="165">
        <v>4.140929166666667</v>
      </c>
      <c r="JR59" s="165">
        <v>3.8416395833333334</v>
      </c>
      <c r="JS59" s="165">
        <v>3.8036833333333333</v>
      </c>
      <c r="JT59" s="165">
        <v>0</v>
      </c>
      <c r="JU59" s="165">
        <v>22.133333333333333</v>
      </c>
      <c r="JV59" s="165">
        <v>-1.5545374999999999</v>
      </c>
      <c r="JW59" s="165">
        <v>0.11583333333333334</v>
      </c>
      <c r="JX59" s="165">
        <v>0</v>
      </c>
      <c r="JY59" s="165">
        <v>-0.17833125</v>
      </c>
      <c r="JZ59" s="165">
        <v>-17.054889583333331</v>
      </c>
      <c r="KA59" s="165">
        <v>-21.286493750000002</v>
      </c>
      <c r="KB59" s="165">
        <v>2.0380250000000002</v>
      </c>
      <c r="KC59" s="165">
        <v>12.482472916666667</v>
      </c>
      <c r="KD59" s="165">
        <v>-15.948585416666665</v>
      </c>
      <c r="KE59" s="165">
        <v>2.9266312499999998</v>
      </c>
      <c r="KF59" s="165">
        <v>-21.783333333333335</v>
      </c>
      <c r="KG59" s="165">
        <v>4.6812500000000004</v>
      </c>
      <c r="KH59" s="165">
        <v>0</v>
      </c>
      <c r="KI59" s="165">
        <v>-65.188420833333325</v>
      </c>
    </row>
    <row r="60" spans="1:295" x14ac:dyDescent="0.3">
      <c r="A60" s="223" t="s">
        <v>2381</v>
      </c>
      <c r="B60" s="223"/>
      <c r="C60" s="153" t="s">
        <v>183</v>
      </c>
      <c r="D60" s="153" t="s">
        <v>183</v>
      </c>
      <c r="E60" s="153" t="s">
        <v>183</v>
      </c>
      <c r="F60" s="153" t="s">
        <v>183</v>
      </c>
      <c r="G60" s="153" t="s">
        <v>183</v>
      </c>
      <c r="H60" s="153" t="s">
        <v>2382</v>
      </c>
      <c r="I60" s="153" t="s">
        <v>183</v>
      </c>
      <c r="J60" s="153" t="s">
        <v>183</v>
      </c>
      <c r="K60" s="153" t="s">
        <v>2382</v>
      </c>
      <c r="L60" s="153" t="s">
        <v>183</v>
      </c>
      <c r="M60" s="153" t="s">
        <v>183</v>
      </c>
      <c r="N60" s="153" t="s">
        <v>183</v>
      </c>
      <c r="O60" s="153" t="s">
        <v>183</v>
      </c>
      <c r="P60" s="153" t="s">
        <v>183</v>
      </c>
      <c r="Q60" s="153" t="s">
        <v>183</v>
      </c>
      <c r="R60" s="153" t="s">
        <v>183</v>
      </c>
      <c r="S60" s="153" t="s">
        <v>183</v>
      </c>
      <c r="T60" s="153" t="s">
        <v>183</v>
      </c>
      <c r="U60" s="153" t="s">
        <v>183</v>
      </c>
      <c r="V60" s="153" t="s">
        <v>183</v>
      </c>
      <c r="W60" s="153" t="s">
        <v>183</v>
      </c>
      <c r="X60" s="153" t="s">
        <v>2382</v>
      </c>
      <c r="Y60" s="153" t="s">
        <v>2382</v>
      </c>
      <c r="Z60" s="153" t="s">
        <v>2382</v>
      </c>
      <c r="AA60" s="153" t="s">
        <v>183</v>
      </c>
      <c r="AB60" s="153" t="s">
        <v>2382</v>
      </c>
      <c r="AC60" s="153" t="s">
        <v>183</v>
      </c>
      <c r="AD60" s="153" t="s">
        <v>183</v>
      </c>
      <c r="AE60" s="153" t="s">
        <v>2382</v>
      </c>
      <c r="AF60" s="153" t="s">
        <v>183</v>
      </c>
      <c r="AG60" s="153" t="s">
        <v>183</v>
      </c>
      <c r="AH60" s="153" t="s">
        <v>183</v>
      </c>
      <c r="AI60" s="153" t="s">
        <v>183</v>
      </c>
      <c r="AJ60" s="153" t="s">
        <v>183</v>
      </c>
      <c r="AK60" s="153" t="s">
        <v>183</v>
      </c>
      <c r="AL60" s="153" t="s">
        <v>2382</v>
      </c>
      <c r="AM60" s="153" t="s">
        <v>183</v>
      </c>
      <c r="AN60" s="153" t="s">
        <v>183</v>
      </c>
      <c r="AO60" s="153" t="s">
        <v>183</v>
      </c>
      <c r="AP60" s="153" t="s">
        <v>2382</v>
      </c>
      <c r="AQ60" s="153" t="s">
        <v>183</v>
      </c>
      <c r="AR60" s="153" t="s">
        <v>183</v>
      </c>
      <c r="AS60" s="153" t="s">
        <v>183</v>
      </c>
      <c r="AT60" s="153" t="s">
        <v>183</v>
      </c>
      <c r="AU60" s="153" t="s">
        <v>183</v>
      </c>
      <c r="AV60" s="153" t="s">
        <v>2382</v>
      </c>
      <c r="AW60" s="153" t="s">
        <v>2382</v>
      </c>
      <c r="AX60" s="153" t="s">
        <v>183</v>
      </c>
      <c r="AY60" s="153" t="s">
        <v>183</v>
      </c>
      <c r="AZ60" s="153" t="s">
        <v>183</v>
      </c>
      <c r="BA60" s="153" t="s">
        <v>183</v>
      </c>
      <c r="BB60" s="153" t="s">
        <v>183</v>
      </c>
      <c r="BC60" s="153" t="s">
        <v>2382</v>
      </c>
      <c r="BD60" s="153" t="s">
        <v>2382</v>
      </c>
      <c r="BE60" s="153" t="s">
        <v>2382</v>
      </c>
      <c r="BF60" s="153" t="s">
        <v>183</v>
      </c>
      <c r="BG60" s="153" t="s">
        <v>183</v>
      </c>
      <c r="BH60" s="153" t="s">
        <v>2382</v>
      </c>
      <c r="BI60" s="153" t="s">
        <v>2382</v>
      </c>
      <c r="BJ60" s="153" t="s">
        <v>2382</v>
      </c>
      <c r="BK60" s="153" t="s">
        <v>2382</v>
      </c>
      <c r="BL60" s="153" t="s">
        <v>2382</v>
      </c>
      <c r="BM60" s="153" t="s">
        <v>2382</v>
      </c>
      <c r="BN60" s="153" t="s">
        <v>183</v>
      </c>
      <c r="BO60" s="153" t="s">
        <v>183</v>
      </c>
      <c r="BP60" s="153" t="s">
        <v>183</v>
      </c>
      <c r="BQ60" s="153" t="s">
        <v>2382</v>
      </c>
      <c r="BR60" s="153" t="s">
        <v>2382</v>
      </c>
      <c r="BS60" s="153" t="s">
        <v>2382</v>
      </c>
      <c r="BT60" s="153" t="s">
        <v>2382</v>
      </c>
      <c r="BU60" s="153" t="s">
        <v>2382</v>
      </c>
      <c r="BV60" s="153" t="s">
        <v>2382</v>
      </c>
      <c r="BW60" s="153" t="s">
        <v>2382</v>
      </c>
      <c r="BX60" s="153" t="s">
        <v>2383</v>
      </c>
      <c r="BY60" s="153" t="s">
        <v>2382</v>
      </c>
      <c r="BZ60" s="153" t="s">
        <v>2382</v>
      </c>
      <c r="CA60" s="153" t="s">
        <v>2382</v>
      </c>
      <c r="CB60" s="153" t="s">
        <v>2382</v>
      </c>
      <c r="CC60" s="153" t="s">
        <v>2382</v>
      </c>
      <c r="CD60" s="153" t="s">
        <v>2382</v>
      </c>
      <c r="CE60" s="153" t="s">
        <v>2382</v>
      </c>
      <c r="CF60" s="153" t="s">
        <v>2382</v>
      </c>
      <c r="CG60" s="153" t="s">
        <v>2382</v>
      </c>
      <c r="CH60" s="153" t="s">
        <v>2382</v>
      </c>
      <c r="CI60" s="153" t="s">
        <v>2382</v>
      </c>
      <c r="CJ60" s="153" t="s">
        <v>2382</v>
      </c>
      <c r="CK60" s="153" t="s">
        <v>2382</v>
      </c>
      <c r="CL60" s="153" t="s">
        <v>2382</v>
      </c>
      <c r="CM60" s="153" t="s">
        <v>2382</v>
      </c>
      <c r="CN60" s="153" t="s">
        <v>2382</v>
      </c>
      <c r="CO60" s="153" t="s">
        <v>2382</v>
      </c>
      <c r="CP60" s="153" t="s">
        <v>2382</v>
      </c>
      <c r="CQ60" s="153" t="s">
        <v>2382</v>
      </c>
      <c r="CR60" s="153" t="s">
        <v>2382</v>
      </c>
      <c r="CS60" s="153" t="s">
        <v>2382</v>
      </c>
      <c r="CT60" s="153" t="s">
        <v>2382</v>
      </c>
      <c r="CU60" s="153" t="s">
        <v>2382</v>
      </c>
      <c r="CV60" s="153" t="s">
        <v>2382</v>
      </c>
      <c r="CW60" s="153" t="s">
        <v>2382</v>
      </c>
      <c r="CX60" s="153" t="s">
        <v>2382</v>
      </c>
      <c r="CY60" s="153" t="s">
        <v>2382</v>
      </c>
      <c r="CZ60" s="153" t="s">
        <v>2382</v>
      </c>
      <c r="DA60" s="153" t="s">
        <v>2382</v>
      </c>
      <c r="DB60" s="153" t="s">
        <v>2382</v>
      </c>
      <c r="DC60" s="153" t="s">
        <v>2382</v>
      </c>
      <c r="DD60" s="153" t="s">
        <v>2382</v>
      </c>
      <c r="DE60" s="153" t="s">
        <v>2382</v>
      </c>
      <c r="DF60" s="153" t="s">
        <v>2382</v>
      </c>
      <c r="DG60" s="153" t="s">
        <v>2382</v>
      </c>
      <c r="DH60" s="153" t="s">
        <v>2382</v>
      </c>
      <c r="DI60" s="153" t="s">
        <v>2382</v>
      </c>
      <c r="DJ60" s="153" t="s">
        <v>2382</v>
      </c>
      <c r="DK60" s="153" t="s">
        <v>2382</v>
      </c>
      <c r="DL60" s="153" t="s">
        <v>2382</v>
      </c>
      <c r="DM60" s="153" t="s">
        <v>2382</v>
      </c>
      <c r="DN60" s="153" t="s">
        <v>2382</v>
      </c>
      <c r="DO60" s="153" t="s">
        <v>2382</v>
      </c>
      <c r="DP60" s="153" t="s">
        <v>2382</v>
      </c>
      <c r="DQ60" s="153" t="s">
        <v>2382</v>
      </c>
      <c r="DR60" s="153" t="s">
        <v>2382</v>
      </c>
      <c r="DS60" s="153" t="s">
        <v>2382</v>
      </c>
      <c r="DT60" s="153" t="s">
        <v>2382</v>
      </c>
      <c r="DU60" s="153" t="s">
        <v>2382</v>
      </c>
      <c r="DV60" s="153" t="s">
        <v>2382</v>
      </c>
      <c r="DW60" s="153" t="s">
        <v>2382</v>
      </c>
      <c r="DX60" s="153" t="s">
        <v>2382</v>
      </c>
      <c r="DY60" s="153" t="s">
        <v>2382</v>
      </c>
      <c r="DZ60" s="153" t="s">
        <v>2382</v>
      </c>
      <c r="EA60" s="153" t="s">
        <v>2382</v>
      </c>
      <c r="EB60" s="153" t="s">
        <v>2382</v>
      </c>
      <c r="EC60" s="153" t="s">
        <v>2382</v>
      </c>
      <c r="ED60" s="153" t="s">
        <v>2382</v>
      </c>
      <c r="EE60" s="153" t="s">
        <v>2382</v>
      </c>
      <c r="EF60" s="153" t="s">
        <v>2382</v>
      </c>
      <c r="EG60" s="153" t="s">
        <v>2382</v>
      </c>
      <c r="EH60" s="153" t="s">
        <v>2382</v>
      </c>
      <c r="EI60" s="153" t="s">
        <v>2382</v>
      </c>
      <c r="EJ60" s="153" t="s">
        <v>2382</v>
      </c>
      <c r="EK60" s="153" t="s">
        <v>2382</v>
      </c>
      <c r="EL60" s="153" t="s">
        <v>2382</v>
      </c>
      <c r="EM60" s="153" t="s">
        <v>2382</v>
      </c>
      <c r="EN60" s="153" t="s">
        <v>2382</v>
      </c>
      <c r="EO60" s="153" t="s">
        <v>2382</v>
      </c>
      <c r="EP60" s="153" t="s">
        <v>2382</v>
      </c>
      <c r="EQ60" s="153" t="s">
        <v>2382</v>
      </c>
      <c r="ER60" s="153" t="s">
        <v>2382</v>
      </c>
      <c r="ES60" s="153" t="s">
        <v>2382</v>
      </c>
      <c r="ET60" s="153" t="s">
        <v>2382</v>
      </c>
      <c r="EU60" s="153" t="s">
        <v>2382</v>
      </c>
      <c r="EV60" s="153" t="s">
        <v>2382</v>
      </c>
      <c r="EW60" s="153" t="s">
        <v>2382</v>
      </c>
      <c r="EX60" s="153" t="s">
        <v>2382</v>
      </c>
      <c r="EY60" s="153" t="s">
        <v>2382</v>
      </c>
      <c r="EZ60" s="153" t="s">
        <v>2382</v>
      </c>
      <c r="FA60" s="153" t="s">
        <v>2382</v>
      </c>
      <c r="FB60" s="153" t="s">
        <v>2382</v>
      </c>
      <c r="FC60" s="153" t="s">
        <v>2382</v>
      </c>
      <c r="FD60" s="153" t="s">
        <v>2382</v>
      </c>
      <c r="FE60" s="153" t="s">
        <v>2382</v>
      </c>
      <c r="FF60" s="153" t="s">
        <v>2382</v>
      </c>
      <c r="FG60" s="153" t="s">
        <v>2382</v>
      </c>
      <c r="FH60" s="153" t="s">
        <v>2382</v>
      </c>
      <c r="FI60" s="153" t="s">
        <v>2382</v>
      </c>
      <c r="FJ60" s="153" t="s">
        <v>2382</v>
      </c>
      <c r="FK60" s="153" t="s">
        <v>2382</v>
      </c>
      <c r="FL60" s="153" t="s">
        <v>2382</v>
      </c>
      <c r="FM60" s="153" t="s">
        <v>2382</v>
      </c>
      <c r="FN60" s="153" t="s">
        <v>2382</v>
      </c>
      <c r="FO60" s="153" t="s">
        <v>2382</v>
      </c>
      <c r="FP60" s="153" t="s">
        <v>2382</v>
      </c>
      <c r="FQ60" s="153" t="s">
        <v>2382</v>
      </c>
      <c r="FR60" s="153" t="s">
        <v>2382</v>
      </c>
      <c r="FS60" s="153" t="s">
        <v>2382</v>
      </c>
      <c r="FT60" s="153" t="s">
        <v>2382</v>
      </c>
      <c r="FU60" s="153" t="s">
        <v>2382</v>
      </c>
      <c r="FV60" s="153" t="s">
        <v>2382</v>
      </c>
      <c r="FW60" s="153" t="s">
        <v>2382</v>
      </c>
      <c r="FX60" s="153" t="s">
        <v>2382</v>
      </c>
      <c r="FY60" s="153" t="s">
        <v>2382</v>
      </c>
      <c r="FZ60" s="153" t="s">
        <v>2382</v>
      </c>
      <c r="GA60" s="153" t="s">
        <v>2382</v>
      </c>
      <c r="GB60" s="153" t="s">
        <v>2382</v>
      </c>
      <c r="GC60" s="153" t="s">
        <v>2382</v>
      </c>
      <c r="GD60" s="153" t="s">
        <v>2382</v>
      </c>
      <c r="GE60" s="153" t="s">
        <v>2382</v>
      </c>
      <c r="GF60" s="153" t="s">
        <v>2382</v>
      </c>
      <c r="GG60" s="153" t="s">
        <v>2382</v>
      </c>
      <c r="GH60" s="153" t="s">
        <v>2382</v>
      </c>
      <c r="GI60" s="153" t="s">
        <v>2382</v>
      </c>
      <c r="GJ60" s="153" t="s">
        <v>2382</v>
      </c>
      <c r="GK60" s="153" t="s">
        <v>2382</v>
      </c>
      <c r="GL60" s="153" t="s">
        <v>2382</v>
      </c>
      <c r="GM60" s="153" t="s">
        <v>2382</v>
      </c>
      <c r="GN60" s="153" t="s">
        <v>2382</v>
      </c>
      <c r="GO60" s="153" t="s">
        <v>2382</v>
      </c>
      <c r="GP60" s="153" t="s">
        <v>2382</v>
      </c>
      <c r="GQ60" s="153" t="s">
        <v>2382</v>
      </c>
      <c r="GR60" s="153" t="s">
        <v>2382</v>
      </c>
      <c r="GS60" s="153" t="s">
        <v>2382</v>
      </c>
      <c r="GT60" s="153" t="s">
        <v>2382</v>
      </c>
      <c r="GU60" s="153" t="s">
        <v>2382</v>
      </c>
      <c r="GV60" s="153" t="s">
        <v>2382</v>
      </c>
      <c r="GW60" s="153" t="s">
        <v>2382</v>
      </c>
      <c r="GX60" s="153" t="s">
        <v>2382</v>
      </c>
      <c r="GY60" s="153" t="s">
        <v>2382</v>
      </c>
      <c r="GZ60" s="153" t="s">
        <v>2382</v>
      </c>
      <c r="HA60" s="153" t="s">
        <v>2382</v>
      </c>
      <c r="HB60" s="153" t="s">
        <v>2382</v>
      </c>
      <c r="HC60" s="153" t="s">
        <v>2382</v>
      </c>
      <c r="HD60" s="153" t="s">
        <v>2382</v>
      </c>
      <c r="HE60" s="153" t="s">
        <v>2383</v>
      </c>
      <c r="HF60" s="153" t="s">
        <v>2383</v>
      </c>
      <c r="HG60" s="153" t="s">
        <v>2383</v>
      </c>
      <c r="HH60" s="153" t="s">
        <v>2383</v>
      </c>
      <c r="HI60" s="153" t="s">
        <v>2383</v>
      </c>
      <c r="HJ60" s="153" t="s">
        <v>2383</v>
      </c>
      <c r="HK60" s="153" t="s">
        <v>2383</v>
      </c>
      <c r="HL60" s="153" t="s">
        <v>2383</v>
      </c>
      <c r="HM60" s="153" t="s">
        <v>2383</v>
      </c>
      <c r="HN60" s="153" t="s">
        <v>2383</v>
      </c>
      <c r="HO60" s="153" t="s">
        <v>2383</v>
      </c>
      <c r="HP60" s="153" t="s">
        <v>2383</v>
      </c>
      <c r="HQ60" s="153" t="s">
        <v>2383</v>
      </c>
      <c r="HR60" s="153" t="s">
        <v>2383</v>
      </c>
      <c r="HS60" s="153" t="s">
        <v>2383</v>
      </c>
      <c r="HT60" s="153" t="s">
        <v>2383</v>
      </c>
      <c r="HU60" s="153" t="s">
        <v>2383</v>
      </c>
      <c r="HV60" s="153" t="s">
        <v>2383</v>
      </c>
      <c r="HW60" s="153" t="s">
        <v>2383</v>
      </c>
      <c r="HX60" s="153" t="s">
        <v>2383</v>
      </c>
      <c r="HY60" s="153" t="s">
        <v>2383</v>
      </c>
      <c r="HZ60" s="153" t="s">
        <v>2383</v>
      </c>
      <c r="IA60" s="153" t="s">
        <v>2383</v>
      </c>
      <c r="IB60" s="153" t="s">
        <v>2383</v>
      </c>
      <c r="IC60" s="153" t="s">
        <v>2383</v>
      </c>
      <c r="ID60" s="153" t="s">
        <v>2383</v>
      </c>
      <c r="IE60" s="153" t="s">
        <v>2383</v>
      </c>
      <c r="IF60" s="153" t="s">
        <v>2383</v>
      </c>
      <c r="IG60" s="153" t="s">
        <v>2383</v>
      </c>
      <c r="IH60" s="153" t="s">
        <v>2383</v>
      </c>
      <c r="II60" s="153" t="s">
        <v>2383</v>
      </c>
      <c r="IJ60" s="153" t="s">
        <v>2383</v>
      </c>
      <c r="IK60" s="153" t="s">
        <v>2383</v>
      </c>
      <c r="IL60" s="153" t="s">
        <v>2383</v>
      </c>
      <c r="IM60" s="153" t="s">
        <v>2383</v>
      </c>
      <c r="IN60" s="153" t="s">
        <v>2383</v>
      </c>
      <c r="IO60" s="153" t="s">
        <v>2383</v>
      </c>
      <c r="IP60" s="153" t="s">
        <v>2383</v>
      </c>
      <c r="IQ60" s="153" t="s">
        <v>2383</v>
      </c>
      <c r="IR60" s="153" t="s">
        <v>183</v>
      </c>
      <c r="IS60" s="153" t="s">
        <v>2382</v>
      </c>
      <c r="IT60" s="153" t="s">
        <v>2383</v>
      </c>
      <c r="IU60" s="153" t="s">
        <v>2383</v>
      </c>
      <c r="IV60" s="153" t="s">
        <v>2383</v>
      </c>
      <c r="IW60" s="153" t="s">
        <v>183</v>
      </c>
      <c r="IX60" s="153" t="s">
        <v>183</v>
      </c>
      <c r="IY60" s="153" t="s">
        <v>183</v>
      </c>
      <c r="IZ60" s="153" t="s">
        <v>183</v>
      </c>
      <c r="JA60" s="153" t="s">
        <v>2382</v>
      </c>
      <c r="JB60" s="153" t="s">
        <v>2383</v>
      </c>
      <c r="JC60" s="153" t="s">
        <v>2382</v>
      </c>
      <c r="JD60" s="153" t="s">
        <v>2383</v>
      </c>
      <c r="JE60" s="153" t="s">
        <v>2383</v>
      </c>
      <c r="JF60" s="153" t="s">
        <v>2383</v>
      </c>
      <c r="JG60" s="153" t="s">
        <v>2383</v>
      </c>
      <c r="JH60" s="153" t="s">
        <v>2382</v>
      </c>
      <c r="JI60" s="153" t="s">
        <v>2382</v>
      </c>
      <c r="JJ60" s="153" t="s">
        <v>2382</v>
      </c>
      <c r="JK60" s="153" t="s">
        <v>2382</v>
      </c>
      <c r="JL60" s="153" t="s">
        <v>2383</v>
      </c>
      <c r="JM60" s="153" t="s">
        <v>2382</v>
      </c>
      <c r="JN60" s="153" t="s">
        <v>2382</v>
      </c>
      <c r="JO60" s="153" t="s">
        <v>2383</v>
      </c>
      <c r="JP60" s="153" t="s">
        <v>2383</v>
      </c>
      <c r="JQ60" s="153" t="s">
        <v>2383</v>
      </c>
      <c r="JR60" s="153" t="s">
        <v>2383</v>
      </c>
      <c r="JS60" s="153" t="s">
        <v>2382</v>
      </c>
      <c r="JT60" s="153" t="s">
        <v>2382</v>
      </c>
      <c r="JU60" s="153" t="s">
        <v>2383</v>
      </c>
      <c r="JV60" s="153" t="s">
        <v>2383</v>
      </c>
      <c r="JW60" s="153" t="s">
        <v>2383</v>
      </c>
      <c r="JX60" s="153" t="s">
        <v>2383</v>
      </c>
      <c r="JY60" s="153" t="s">
        <v>2383</v>
      </c>
      <c r="JZ60" s="153" t="s">
        <v>2383</v>
      </c>
      <c r="KA60" s="153" t="s">
        <v>2383</v>
      </c>
      <c r="KB60" s="153" t="s">
        <v>2383</v>
      </c>
      <c r="KC60" s="153" t="s">
        <v>2383</v>
      </c>
      <c r="KD60" s="153" t="s">
        <v>2383</v>
      </c>
      <c r="KE60" s="153" t="s">
        <v>2383</v>
      </c>
      <c r="KF60" s="153" t="s">
        <v>2383</v>
      </c>
      <c r="KG60" s="153" t="s">
        <v>2383</v>
      </c>
      <c r="KH60" s="153" t="s">
        <v>2382</v>
      </c>
      <c r="KI60" s="153" t="s">
        <v>2382</v>
      </c>
    </row>
    <row r="61" spans="1:295" ht="27" customHeight="1" x14ac:dyDescent="0.3">
      <c r="A61" s="223" t="s">
        <v>3</v>
      </c>
      <c r="B61" s="223"/>
      <c r="C61" s="224" t="s">
        <v>459</v>
      </c>
      <c r="D61" s="224"/>
      <c r="E61" s="224"/>
      <c r="F61" s="224"/>
      <c r="G61" s="224"/>
      <c r="H61" s="224"/>
      <c r="I61" s="224"/>
      <c r="J61" s="224"/>
      <c r="K61" s="224"/>
      <c r="L61" s="224"/>
      <c r="M61" s="224"/>
      <c r="N61" s="224" t="s">
        <v>2384</v>
      </c>
      <c r="O61" s="224"/>
      <c r="P61" s="224"/>
      <c r="Q61" s="224"/>
      <c r="R61" s="224"/>
      <c r="S61" s="224" t="s">
        <v>548</v>
      </c>
      <c r="T61" s="224" t="s">
        <v>459</v>
      </c>
      <c r="U61" s="224"/>
      <c r="V61" s="224"/>
      <c r="W61" s="224"/>
      <c r="X61" s="224" t="s">
        <v>906</v>
      </c>
      <c r="Y61" s="224"/>
      <c r="Z61" s="224"/>
      <c r="AA61" s="224" t="s">
        <v>23</v>
      </c>
      <c r="AB61" s="224" t="s">
        <v>459</v>
      </c>
      <c r="AC61" s="224" t="s">
        <v>232</v>
      </c>
      <c r="AD61" s="224"/>
      <c r="AE61" s="224" t="s">
        <v>459</v>
      </c>
      <c r="AF61" s="224" t="s">
        <v>2384</v>
      </c>
      <c r="AG61" s="224"/>
      <c r="AH61" s="224" t="s">
        <v>48</v>
      </c>
      <c r="AI61" s="224"/>
      <c r="AJ61" s="224" t="s">
        <v>232</v>
      </c>
      <c r="AK61" s="224"/>
      <c r="AL61" s="224"/>
      <c r="AM61" s="224"/>
      <c r="AN61" s="224"/>
      <c r="AO61" s="224" t="s">
        <v>2385</v>
      </c>
      <c r="AP61" s="224" t="s">
        <v>2386</v>
      </c>
      <c r="AQ61" s="224" t="s">
        <v>459</v>
      </c>
      <c r="AR61" s="224"/>
      <c r="AS61" s="224"/>
      <c r="AT61" s="224"/>
      <c r="AU61" s="224"/>
      <c r="AV61" s="224"/>
      <c r="AW61" s="224"/>
      <c r="AX61" s="224"/>
      <c r="AY61" s="224"/>
      <c r="AZ61" s="224"/>
      <c r="BA61" s="224" t="s">
        <v>365</v>
      </c>
      <c r="BB61" s="224" t="s">
        <v>548</v>
      </c>
      <c r="BC61" s="224" t="s">
        <v>947</v>
      </c>
      <c r="BD61" s="224" t="s">
        <v>148</v>
      </c>
      <c r="BE61" s="224"/>
      <c r="BF61" s="224" t="s">
        <v>459</v>
      </c>
      <c r="BG61" s="224"/>
      <c r="BH61" s="224"/>
      <c r="BI61" s="224"/>
      <c r="BJ61" s="224"/>
      <c r="BK61" s="224"/>
      <c r="BL61" s="224"/>
      <c r="BM61" s="224"/>
      <c r="BN61" s="224" t="s">
        <v>548</v>
      </c>
      <c r="BO61" s="224"/>
      <c r="BP61" s="224"/>
      <c r="BQ61" s="224"/>
      <c r="BR61" s="224"/>
      <c r="BS61" s="224"/>
      <c r="BT61" s="224" t="s">
        <v>23</v>
      </c>
      <c r="BU61" s="224"/>
      <c r="BV61" s="224" t="s">
        <v>548</v>
      </c>
      <c r="BW61" s="224" t="s">
        <v>2387</v>
      </c>
      <c r="BX61" s="224"/>
      <c r="BY61" s="224"/>
      <c r="BZ61" s="224"/>
      <c r="CA61" s="224" t="s">
        <v>459</v>
      </c>
      <c r="CB61" s="224"/>
      <c r="CC61" s="224" t="s">
        <v>2388</v>
      </c>
      <c r="CD61" s="224"/>
      <c r="CE61" s="224" t="s">
        <v>132</v>
      </c>
      <c r="CF61" s="224" t="s">
        <v>459</v>
      </c>
      <c r="CG61" s="224"/>
      <c r="CH61" s="224"/>
      <c r="CI61" s="224"/>
      <c r="CJ61" s="224" t="s">
        <v>947</v>
      </c>
      <c r="CK61" s="224"/>
      <c r="CL61" s="224" t="s">
        <v>2387</v>
      </c>
      <c r="CM61" s="224"/>
      <c r="CN61" s="224"/>
      <c r="CO61" s="224" t="s">
        <v>459</v>
      </c>
      <c r="CP61" s="224"/>
      <c r="CQ61" s="224"/>
      <c r="CR61" s="224"/>
      <c r="CS61" s="224"/>
      <c r="CT61" s="224"/>
      <c r="CU61" s="224"/>
      <c r="CV61" s="224"/>
      <c r="CW61" s="224" t="s">
        <v>2388</v>
      </c>
      <c r="CX61" s="224" t="s">
        <v>2387</v>
      </c>
      <c r="CY61" s="224"/>
      <c r="CZ61" s="224" t="s">
        <v>390</v>
      </c>
      <c r="DA61" s="224"/>
      <c r="DB61" s="224"/>
      <c r="DC61" s="224"/>
      <c r="DD61" s="224" t="s">
        <v>459</v>
      </c>
      <c r="DE61" s="224"/>
      <c r="DF61" s="224"/>
      <c r="DG61" s="224" t="s">
        <v>390</v>
      </c>
      <c r="DH61" s="224"/>
      <c r="DI61" s="224" t="s">
        <v>930</v>
      </c>
      <c r="DJ61" s="224"/>
      <c r="DK61" s="224" t="s">
        <v>632</v>
      </c>
      <c r="DL61" s="224" t="s">
        <v>390</v>
      </c>
      <c r="DM61" s="224"/>
      <c r="DN61" s="224"/>
      <c r="DO61" s="224"/>
      <c r="DP61" s="224" t="s">
        <v>632</v>
      </c>
      <c r="DQ61" s="224" t="s">
        <v>390</v>
      </c>
      <c r="DR61" s="224" t="s">
        <v>632</v>
      </c>
      <c r="DS61" s="224" t="s">
        <v>390</v>
      </c>
      <c r="DT61" s="224"/>
      <c r="DU61" s="224"/>
      <c r="DV61" s="224"/>
      <c r="DW61" s="224" t="s">
        <v>459</v>
      </c>
      <c r="DX61" s="224" t="s">
        <v>632</v>
      </c>
      <c r="DY61" s="224" t="s">
        <v>459</v>
      </c>
      <c r="DZ61" s="224"/>
      <c r="EA61" s="224"/>
      <c r="EB61" s="224"/>
      <c r="EC61" s="224"/>
      <c r="ED61" s="224"/>
      <c r="EE61" s="224" t="s">
        <v>548</v>
      </c>
      <c r="EF61" s="224"/>
      <c r="EG61" s="224" t="s">
        <v>390</v>
      </c>
      <c r="EH61" s="224" t="s">
        <v>548</v>
      </c>
      <c r="EI61" s="224" t="s">
        <v>2389</v>
      </c>
      <c r="EJ61" s="224" t="s">
        <v>632</v>
      </c>
      <c r="EK61" s="224" t="s">
        <v>459</v>
      </c>
      <c r="EL61" s="224"/>
      <c r="EM61" s="224"/>
      <c r="EN61" s="224"/>
      <c r="EO61" s="224"/>
      <c r="EP61" s="224"/>
      <c r="EQ61" s="224"/>
      <c r="ER61" s="224"/>
      <c r="ES61" s="224"/>
      <c r="ET61" s="224" t="s">
        <v>925</v>
      </c>
      <c r="EU61" s="224"/>
      <c r="EV61" s="224"/>
      <c r="EW61" s="224" t="s">
        <v>459</v>
      </c>
      <c r="EX61" s="224"/>
      <c r="EY61" s="224"/>
      <c r="EZ61" s="224"/>
      <c r="FA61" s="224"/>
      <c r="FB61" s="224"/>
      <c r="FC61" s="224"/>
      <c r="FD61" s="224"/>
      <c r="FE61" s="224"/>
      <c r="FF61" s="224"/>
      <c r="FG61" s="224" t="s">
        <v>937</v>
      </c>
      <c r="FH61" s="224"/>
      <c r="FI61" s="224"/>
      <c r="FJ61" s="224" t="s">
        <v>459</v>
      </c>
      <c r="FK61" s="224"/>
      <c r="FL61" s="224"/>
      <c r="FM61" s="224"/>
      <c r="FN61" s="224"/>
      <c r="FO61" s="224"/>
      <c r="FP61" s="224" t="s">
        <v>365</v>
      </c>
      <c r="FQ61" s="224" t="s">
        <v>148</v>
      </c>
      <c r="FR61" s="224"/>
      <c r="FS61" s="224"/>
      <c r="FT61" s="224"/>
      <c r="FU61" s="224"/>
      <c r="FV61" s="224"/>
      <c r="FW61" s="224" t="s">
        <v>2388</v>
      </c>
      <c r="FX61" s="224" t="s">
        <v>672</v>
      </c>
      <c r="FY61" s="224"/>
      <c r="FZ61" s="224"/>
      <c r="GA61" s="224" t="s">
        <v>632</v>
      </c>
      <c r="GB61" s="224" t="s">
        <v>232</v>
      </c>
      <c r="GC61" s="224" t="s">
        <v>365</v>
      </c>
      <c r="GD61" s="224" t="s">
        <v>459</v>
      </c>
      <c r="GE61" s="224" t="s">
        <v>148</v>
      </c>
      <c r="GF61" s="224" t="s">
        <v>365</v>
      </c>
      <c r="GG61" s="224" t="s">
        <v>232</v>
      </c>
      <c r="GH61" s="224" t="s">
        <v>459</v>
      </c>
      <c r="GI61" s="224" t="s">
        <v>365</v>
      </c>
      <c r="GJ61" s="224" t="s">
        <v>459</v>
      </c>
      <c r="GK61" s="224"/>
      <c r="GL61" s="224" t="s">
        <v>2390</v>
      </c>
      <c r="GM61" s="224" t="s">
        <v>459</v>
      </c>
      <c r="GN61" s="224" t="s">
        <v>148</v>
      </c>
      <c r="GO61" s="224" t="s">
        <v>459</v>
      </c>
      <c r="GP61" s="224"/>
      <c r="GQ61" s="224"/>
      <c r="GR61" s="224" t="s">
        <v>396</v>
      </c>
      <c r="GS61" s="224"/>
      <c r="GT61" s="224" t="s">
        <v>365</v>
      </c>
      <c r="GU61" s="224"/>
      <c r="GV61" s="224" t="s">
        <v>459</v>
      </c>
      <c r="GW61" s="224" t="s">
        <v>365</v>
      </c>
      <c r="GX61" s="224" t="s">
        <v>635</v>
      </c>
      <c r="GY61" s="224" t="s">
        <v>459</v>
      </c>
      <c r="GZ61" s="224"/>
      <c r="HA61" s="224" t="s">
        <v>635</v>
      </c>
      <c r="HB61" s="224" t="s">
        <v>548</v>
      </c>
      <c r="HC61" s="224"/>
      <c r="HD61" s="224"/>
      <c r="HE61" s="224"/>
      <c r="HF61" s="224"/>
      <c r="HG61" s="224"/>
      <c r="HH61" s="224"/>
      <c r="HI61" s="224"/>
      <c r="HJ61" s="224"/>
      <c r="HK61" s="224"/>
      <c r="HL61" s="224"/>
      <c r="HM61" s="224" t="s">
        <v>2391</v>
      </c>
      <c r="HN61" s="224"/>
      <c r="HO61" s="224" t="s">
        <v>548</v>
      </c>
      <c r="HP61" s="224"/>
      <c r="HQ61" s="224" t="s">
        <v>2392</v>
      </c>
      <c r="HR61" s="224"/>
      <c r="HS61" s="224" t="s">
        <v>548</v>
      </c>
      <c r="HT61" s="224"/>
      <c r="HU61" s="224" t="s">
        <v>405</v>
      </c>
      <c r="HV61" s="224"/>
      <c r="HW61" s="224" t="s">
        <v>2393</v>
      </c>
      <c r="HX61" s="224"/>
      <c r="HY61" s="224" t="s">
        <v>405</v>
      </c>
      <c r="HZ61" s="224" t="s">
        <v>459</v>
      </c>
      <c r="IA61" s="224" t="s">
        <v>192</v>
      </c>
      <c r="IB61" s="224" t="s">
        <v>96</v>
      </c>
      <c r="IC61" s="224"/>
      <c r="ID61" s="224" t="s">
        <v>2392</v>
      </c>
      <c r="IE61" s="224"/>
      <c r="IF61" s="224"/>
      <c r="IG61" s="224"/>
      <c r="IH61" s="224" t="s">
        <v>96</v>
      </c>
      <c r="II61" s="224"/>
      <c r="IJ61" s="224" t="s">
        <v>548</v>
      </c>
      <c r="IK61" s="224" t="s">
        <v>192</v>
      </c>
      <c r="IL61" s="224" t="s">
        <v>548</v>
      </c>
      <c r="IM61" s="224" t="s">
        <v>192</v>
      </c>
      <c r="IN61" s="224"/>
      <c r="IO61" s="224"/>
      <c r="IP61" s="224"/>
      <c r="IQ61" s="224"/>
      <c r="IR61" s="224" t="s">
        <v>548</v>
      </c>
      <c r="IS61" s="224" t="s">
        <v>2389</v>
      </c>
      <c r="IT61" s="224" t="s">
        <v>405</v>
      </c>
      <c r="IU61" s="224"/>
      <c r="IV61" s="224" t="s">
        <v>192</v>
      </c>
      <c r="IW61" s="224" t="s">
        <v>548</v>
      </c>
      <c r="IX61" s="224"/>
      <c r="IY61" s="224"/>
      <c r="IZ61" s="224"/>
      <c r="JA61" s="224" t="s">
        <v>459</v>
      </c>
      <c r="JB61" s="224" t="s">
        <v>969</v>
      </c>
      <c r="JC61" s="224" t="s">
        <v>459</v>
      </c>
      <c r="JD61" s="224" t="s">
        <v>80</v>
      </c>
      <c r="JE61" s="224"/>
      <c r="JF61" s="224" t="s">
        <v>459</v>
      </c>
      <c r="JG61" s="224"/>
      <c r="JH61" s="224"/>
      <c r="JI61" s="224"/>
      <c r="JJ61" s="224"/>
      <c r="JK61" s="224"/>
      <c r="JL61" s="224" t="s">
        <v>2393</v>
      </c>
      <c r="JM61" s="224" t="s">
        <v>148</v>
      </c>
      <c r="JN61" s="224"/>
      <c r="JO61" s="224" t="s">
        <v>964</v>
      </c>
      <c r="JP61" s="224"/>
      <c r="JQ61" s="224" t="s">
        <v>966</v>
      </c>
      <c r="JR61" s="224"/>
      <c r="JS61" s="224"/>
      <c r="JT61" s="224" t="s">
        <v>459</v>
      </c>
      <c r="JU61" s="224" t="s">
        <v>2392</v>
      </c>
      <c r="JV61" s="224" t="s">
        <v>627</v>
      </c>
      <c r="JW61" s="224" t="s">
        <v>2394</v>
      </c>
      <c r="JX61" s="224"/>
      <c r="JY61" s="224" t="s">
        <v>548</v>
      </c>
      <c r="JZ61" s="224"/>
      <c r="KA61" s="224"/>
      <c r="KB61" s="224"/>
      <c r="KC61" s="224"/>
      <c r="KD61" s="224"/>
      <c r="KE61" s="224"/>
      <c r="KF61" s="224" t="s">
        <v>2392</v>
      </c>
      <c r="KG61" s="224"/>
      <c r="KH61" s="224" t="s">
        <v>548</v>
      </c>
      <c r="KI61" s="22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09" t="s">
        <v>2395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6"/>
      <c r="B64" s="1" t="s">
        <v>2396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7"/>
      <c r="B65" s="1" t="s">
        <v>2397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8"/>
      <c r="B66" s="1" t="s">
        <v>2398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88" t="s">
        <v>0</v>
      </c>
      <c r="C3" s="189"/>
      <c r="D3" s="189"/>
      <c r="E3" s="189"/>
      <c r="F3" s="189"/>
      <c r="G3" s="189"/>
      <c r="H3" s="1"/>
      <c r="I3" s="1"/>
      <c r="J3" s="1"/>
      <c r="K3" s="1"/>
      <c r="L3" s="1"/>
      <c r="M3" s="1"/>
    </row>
    <row r="4" spans="1:13" ht="30" customHeight="1" x14ac:dyDescent="0.3">
      <c r="A4" s="225" t="s">
        <v>2688</v>
      </c>
      <c r="B4" s="226"/>
      <c r="C4" s="226"/>
      <c r="D4" s="226"/>
      <c r="E4" s="226"/>
      <c r="F4" s="226"/>
      <c r="G4" s="226"/>
      <c r="H4" s="226"/>
      <c r="I4" s="226"/>
      <c r="J4" s="226"/>
      <c r="K4" s="226"/>
      <c r="L4" s="226"/>
      <c r="M4" s="226"/>
    </row>
    <row r="5" spans="1:13" ht="19.95" hidden="1" customHeight="1" x14ac:dyDescent="0.3">
      <c r="A5" s="223" t="s">
        <v>1743</v>
      </c>
      <c r="B5" s="223"/>
      <c r="C5" s="153">
        <v>43763</v>
      </c>
      <c r="D5" s="153">
        <v>43764</v>
      </c>
      <c r="E5" s="153">
        <v>42746</v>
      </c>
      <c r="F5" s="153">
        <v>42741</v>
      </c>
      <c r="G5" s="153">
        <v>43825</v>
      </c>
      <c r="H5" s="153"/>
      <c r="I5" s="153">
        <v>43822</v>
      </c>
      <c r="J5" s="153">
        <v>43823</v>
      </c>
      <c r="K5" s="153">
        <v>43839</v>
      </c>
      <c r="L5" s="153">
        <v>43749</v>
      </c>
      <c r="M5" s="153"/>
    </row>
    <row r="6" spans="1:13" ht="27" customHeight="1" x14ac:dyDescent="0.3">
      <c r="A6" s="223" t="s">
        <v>26</v>
      </c>
      <c r="B6" s="223"/>
      <c r="C6" s="224" t="s">
        <v>2689</v>
      </c>
      <c r="D6" s="224"/>
      <c r="E6" s="224"/>
      <c r="F6" s="224"/>
      <c r="G6" s="224"/>
      <c r="H6" s="224"/>
      <c r="I6" s="224" t="s">
        <v>2690</v>
      </c>
      <c r="J6" s="224"/>
      <c r="K6" s="224"/>
      <c r="L6" s="224"/>
      <c r="M6" s="224"/>
    </row>
    <row r="7" spans="1:13" ht="27" customHeight="1" x14ac:dyDescent="0.3">
      <c r="A7" s="152" t="s">
        <v>68</v>
      </c>
      <c r="B7" s="152" t="s">
        <v>615</v>
      </c>
      <c r="C7" s="153" t="s">
        <v>2691</v>
      </c>
      <c r="D7" s="153" t="s">
        <v>2692</v>
      </c>
      <c r="E7" s="153" t="s">
        <v>2693</v>
      </c>
      <c r="F7" s="153" t="s">
        <v>2694</v>
      </c>
      <c r="G7" s="153" t="s">
        <v>2695</v>
      </c>
      <c r="H7" s="153" t="s">
        <v>984</v>
      </c>
      <c r="I7" s="153" t="s">
        <v>2696</v>
      </c>
      <c r="J7" s="153" t="s">
        <v>2697</v>
      </c>
      <c r="K7" s="153" t="s">
        <v>2698</v>
      </c>
      <c r="L7" s="153" t="s">
        <v>2699</v>
      </c>
      <c r="M7" s="153" t="s">
        <v>984</v>
      </c>
    </row>
    <row r="8" spans="1:13" ht="18" customHeight="1" x14ac:dyDescent="0.3">
      <c r="A8" s="155" t="s">
        <v>72</v>
      </c>
      <c r="B8" s="155" t="s">
        <v>834</v>
      </c>
      <c r="C8" s="157">
        <v>34.6</v>
      </c>
      <c r="D8" s="157">
        <v>34.25</v>
      </c>
      <c r="E8" s="157">
        <v>46.8857</v>
      </c>
      <c r="F8" s="157">
        <v>46.643000000000001</v>
      </c>
      <c r="G8" s="157">
        <v>441.94049999999999</v>
      </c>
      <c r="H8" s="157">
        <v>604.31920000000002</v>
      </c>
      <c r="I8" s="157">
        <v>250.52619999999999</v>
      </c>
      <c r="J8" s="157">
        <v>248.85730000000001</v>
      </c>
      <c r="K8" s="157">
        <v>498.84039999999999</v>
      </c>
      <c r="L8" s="157">
        <v>401.78539999999998</v>
      </c>
      <c r="M8" s="157">
        <v>1400.0092999999999</v>
      </c>
    </row>
    <row r="9" spans="1:13" ht="18" customHeight="1" x14ac:dyDescent="0.3">
      <c r="A9" s="155" t="s">
        <v>72</v>
      </c>
      <c r="B9" s="155" t="s">
        <v>835</v>
      </c>
      <c r="C9" s="159">
        <v>38.39</v>
      </c>
      <c r="D9" s="159">
        <v>39.090000000000003</v>
      </c>
      <c r="E9" s="159">
        <v>46.751800000000003</v>
      </c>
      <c r="F9" s="159">
        <v>45.749699999999997</v>
      </c>
      <c r="G9" s="159">
        <v>405.07459999999998</v>
      </c>
      <c r="H9" s="159">
        <v>575.05610000000001</v>
      </c>
      <c r="I9" s="159">
        <v>249.58860000000001</v>
      </c>
      <c r="J9" s="159">
        <v>248.5378</v>
      </c>
      <c r="K9" s="159">
        <v>490.74200000000002</v>
      </c>
      <c r="L9" s="159">
        <v>399.75880000000001</v>
      </c>
      <c r="M9" s="159">
        <v>1388.6271999999999</v>
      </c>
    </row>
    <row r="10" spans="1:13" ht="18" customHeight="1" x14ac:dyDescent="0.3">
      <c r="A10" s="155" t="s">
        <v>72</v>
      </c>
      <c r="B10" s="155" t="s">
        <v>836</v>
      </c>
      <c r="C10" s="159">
        <v>37.25</v>
      </c>
      <c r="D10" s="159">
        <v>37.42</v>
      </c>
      <c r="E10" s="159">
        <v>40.1877</v>
      </c>
      <c r="F10" s="159">
        <v>40.055199999999999</v>
      </c>
      <c r="G10" s="159">
        <v>407.0874</v>
      </c>
      <c r="H10" s="159">
        <v>562.00030000000004</v>
      </c>
      <c r="I10" s="159">
        <v>249.97649999999999</v>
      </c>
      <c r="J10" s="159">
        <v>247.82820000000001</v>
      </c>
      <c r="K10" s="159">
        <v>489.83510000000001</v>
      </c>
      <c r="L10" s="159">
        <v>398.02069999999998</v>
      </c>
      <c r="M10" s="159">
        <v>1385.6605</v>
      </c>
    </row>
    <row r="11" spans="1:13" ht="18" customHeight="1" x14ac:dyDescent="0.3">
      <c r="A11" s="155" t="s">
        <v>72</v>
      </c>
      <c r="B11" s="155" t="s">
        <v>837</v>
      </c>
      <c r="C11" s="159">
        <v>34.18</v>
      </c>
      <c r="D11" s="159">
        <v>34.15</v>
      </c>
      <c r="E11" s="159">
        <v>38.044400000000003</v>
      </c>
      <c r="F11" s="159">
        <v>36.952100000000002</v>
      </c>
      <c r="G11" s="159">
        <v>392.32229999999998</v>
      </c>
      <c r="H11" s="159">
        <v>535.64880000000005</v>
      </c>
      <c r="I11" s="159">
        <v>246.83590000000001</v>
      </c>
      <c r="J11" s="159">
        <v>245.5033</v>
      </c>
      <c r="K11" s="159">
        <v>480.08249999999998</v>
      </c>
      <c r="L11" s="159">
        <v>389.31650000000002</v>
      </c>
      <c r="M11" s="159">
        <v>1361.7382</v>
      </c>
    </row>
    <row r="12" spans="1:13" ht="18" customHeight="1" x14ac:dyDescent="0.3">
      <c r="A12" s="155" t="s">
        <v>72</v>
      </c>
      <c r="B12" s="155" t="s">
        <v>838</v>
      </c>
      <c r="C12" s="159">
        <v>38.119999999999997</v>
      </c>
      <c r="D12" s="159">
        <v>38.57</v>
      </c>
      <c r="E12" s="159">
        <v>43.134900000000002</v>
      </c>
      <c r="F12" s="159">
        <v>43.580399999999997</v>
      </c>
      <c r="G12" s="159">
        <v>407.49650000000003</v>
      </c>
      <c r="H12" s="159">
        <v>570.90179999999998</v>
      </c>
      <c r="I12" s="159">
        <v>244.9751</v>
      </c>
      <c r="J12" s="159">
        <v>243.41900000000001</v>
      </c>
      <c r="K12" s="159">
        <v>482.45800000000003</v>
      </c>
      <c r="L12" s="159">
        <v>386.56939999999997</v>
      </c>
      <c r="M12" s="159">
        <v>1357.4214999999999</v>
      </c>
    </row>
    <row r="13" spans="1:13" ht="18" customHeight="1" x14ac:dyDescent="0.3">
      <c r="A13" s="155" t="s">
        <v>72</v>
      </c>
      <c r="B13" s="155" t="s">
        <v>839</v>
      </c>
      <c r="C13" s="159">
        <v>34.22</v>
      </c>
      <c r="D13" s="159">
        <v>33.880000000000003</v>
      </c>
      <c r="E13" s="159">
        <v>37.374600000000001</v>
      </c>
      <c r="F13" s="159">
        <v>37.313000000000002</v>
      </c>
      <c r="G13" s="159">
        <v>384.04829999999998</v>
      </c>
      <c r="H13" s="159">
        <v>526.83590000000004</v>
      </c>
      <c r="I13" s="159">
        <v>247.70160000000001</v>
      </c>
      <c r="J13" s="159">
        <v>243.9855</v>
      </c>
      <c r="K13" s="159">
        <v>480.3904</v>
      </c>
      <c r="L13" s="159">
        <v>390.54129999999998</v>
      </c>
      <c r="M13" s="159">
        <v>1362.6188</v>
      </c>
    </row>
    <row r="14" spans="1:13" ht="18" customHeight="1" x14ac:dyDescent="0.3">
      <c r="A14" s="155" t="s">
        <v>72</v>
      </c>
      <c r="B14" s="155" t="s">
        <v>840</v>
      </c>
      <c r="C14" s="159">
        <v>33.61</v>
      </c>
      <c r="D14" s="159">
        <v>33.75</v>
      </c>
      <c r="E14" s="159">
        <v>44.072600000000001</v>
      </c>
      <c r="F14" s="159">
        <v>43.520099999999999</v>
      </c>
      <c r="G14" s="159">
        <v>428.43630000000002</v>
      </c>
      <c r="H14" s="159">
        <v>583.38900000000001</v>
      </c>
      <c r="I14" s="159">
        <v>248.03469999999999</v>
      </c>
      <c r="J14" s="159">
        <v>247.63419999999999</v>
      </c>
      <c r="K14" s="159">
        <v>480.30829999999997</v>
      </c>
      <c r="L14" s="159">
        <v>392.4984</v>
      </c>
      <c r="M14" s="159">
        <v>1368.4756</v>
      </c>
    </row>
    <row r="15" spans="1:13" ht="18" customHeight="1" x14ac:dyDescent="0.3">
      <c r="A15" s="155" t="s">
        <v>72</v>
      </c>
      <c r="B15" s="155" t="s">
        <v>841</v>
      </c>
      <c r="C15" s="162">
        <v>33.64</v>
      </c>
      <c r="D15" s="162">
        <v>33.6</v>
      </c>
      <c r="E15" s="162">
        <v>45.546100000000003</v>
      </c>
      <c r="F15" s="162">
        <v>45.8568</v>
      </c>
      <c r="G15" s="162">
        <v>421.65039999999999</v>
      </c>
      <c r="H15" s="162">
        <v>580.29330000000004</v>
      </c>
      <c r="I15" s="162">
        <v>248.1849</v>
      </c>
      <c r="J15" s="162">
        <v>246.7079</v>
      </c>
      <c r="K15" s="162">
        <v>482.93470000000002</v>
      </c>
      <c r="L15" s="162">
        <v>397.81529999999998</v>
      </c>
      <c r="M15" s="162">
        <v>1375.6428000000001</v>
      </c>
    </row>
    <row r="16" spans="1:13" ht="18" customHeight="1" x14ac:dyDescent="0.3">
      <c r="A16" s="155" t="s">
        <v>72</v>
      </c>
      <c r="B16" s="155" t="s">
        <v>842</v>
      </c>
      <c r="C16" s="157">
        <v>32.32</v>
      </c>
      <c r="D16" s="157">
        <v>32.369999999999997</v>
      </c>
      <c r="E16" s="157">
        <v>44.206499999999998</v>
      </c>
      <c r="F16" s="157">
        <v>43.5259</v>
      </c>
      <c r="G16" s="157">
        <v>410.07069999999999</v>
      </c>
      <c r="H16" s="157">
        <v>562.49310000000003</v>
      </c>
      <c r="I16" s="157">
        <v>250.8347</v>
      </c>
      <c r="J16" s="157">
        <v>247.98509999999999</v>
      </c>
      <c r="K16" s="157">
        <v>491.90530000000001</v>
      </c>
      <c r="L16" s="157">
        <v>400.0532</v>
      </c>
      <c r="M16" s="157">
        <v>1390.7782999999999</v>
      </c>
    </row>
    <row r="17" spans="1:13" ht="18" customHeight="1" x14ac:dyDescent="0.3">
      <c r="A17" s="155" t="s">
        <v>72</v>
      </c>
      <c r="B17" s="155" t="s">
        <v>843</v>
      </c>
      <c r="C17" s="159">
        <v>35.799999999999997</v>
      </c>
      <c r="D17" s="159">
        <v>36.22</v>
      </c>
      <c r="E17" s="159">
        <v>47.689500000000002</v>
      </c>
      <c r="F17" s="159">
        <v>47.0227</v>
      </c>
      <c r="G17" s="159">
        <v>434.31169999999997</v>
      </c>
      <c r="H17" s="159">
        <v>601.04390000000001</v>
      </c>
      <c r="I17" s="159">
        <v>248.70679999999999</v>
      </c>
      <c r="J17" s="159">
        <v>249.73099999999999</v>
      </c>
      <c r="K17" s="159">
        <v>500.8372</v>
      </c>
      <c r="L17" s="159">
        <v>405.87549999999999</v>
      </c>
      <c r="M17" s="159">
        <v>1405.1505</v>
      </c>
    </row>
    <row r="18" spans="1:13" ht="18" customHeight="1" x14ac:dyDescent="0.3">
      <c r="A18" s="155" t="s">
        <v>72</v>
      </c>
      <c r="B18" s="155" t="s">
        <v>844</v>
      </c>
      <c r="C18" s="159">
        <v>35.71</v>
      </c>
      <c r="D18" s="159">
        <v>36.159999999999997</v>
      </c>
      <c r="E18" s="159">
        <v>50.368600000000001</v>
      </c>
      <c r="F18" s="159">
        <v>46.485300000000002</v>
      </c>
      <c r="G18" s="159">
        <v>440.01870000000002</v>
      </c>
      <c r="H18" s="159">
        <v>608.74260000000004</v>
      </c>
      <c r="I18" s="159">
        <v>251.2484</v>
      </c>
      <c r="J18" s="159">
        <v>249.95330000000001</v>
      </c>
      <c r="K18" s="159">
        <v>502.51609999999999</v>
      </c>
      <c r="L18" s="159">
        <v>406.92189999999999</v>
      </c>
      <c r="M18" s="159">
        <v>1410.6396999999999</v>
      </c>
    </row>
    <row r="19" spans="1:13" ht="18" customHeight="1" x14ac:dyDescent="0.3">
      <c r="A19" s="155" t="s">
        <v>72</v>
      </c>
      <c r="B19" s="155" t="s">
        <v>845</v>
      </c>
      <c r="C19" s="159">
        <v>36.57</v>
      </c>
      <c r="D19" s="159">
        <v>36.58</v>
      </c>
      <c r="E19" s="159">
        <v>45.278199999999998</v>
      </c>
      <c r="F19" s="159">
        <v>46.464799999999997</v>
      </c>
      <c r="G19" s="159">
        <v>441.94839999999999</v>
      </c>
      <c r="H19" s="159">
        <v>606.84140000000002</v>
      </c>
      <c r="I19" s="159">
        <v>247.55500000000001</v>
      </c>
      <c r="J19" s="159">
        <v>243.35120000000001</v>
      </c>
      <c r="K19" s="159">
        <v>498.98450000000003</v>
      </c>
      <c r="L19" s="159">
        <v>406.61970000000002</v>
      </c>
      <c r="M19" s="159">
        <v>1396.5103999999999</v>
      </c>
    </row>
    <row r="20" spans="1:13" ht="18" customHeight="1" x14ac:dyDescent="0.3">
      <c r="A20" s="155" t="s">
        <v>72</v>
      </c>
      <c r="B20" s="155" t="s">
        <v>846</v>
      </c>
      <c r="C20" s="159">
        <v>55.84</v>
      </c>
      <c r="D20" s="159">
        <v>56.07</v>
      </c>
      <c r="E20" s="159">
        <v>57.870399999999997</v>
      </c>
      <c r="F20" s="159">
        <v>58.148299999999999</v>
      </c>
      <c r="G20" s="159">
        <v>480.25240000000002</v>
      </c>
      <c r="H20" s="159">
        <v>708.18110000000001</v>
      </c>
      <c r="I20" s="159">
        <v>242.43700000000001</v>
      </c>
      <c r="J20" s="159">
        <v>239.1823</v>
      </c>
      <c r="K20" s="159">
        <v>494.91480000000001</v>
      </c>
      <c r="L20" s="159">
        <v>406.97640000000001</v>
      </c>
      <c r="M20" s="159">
        <v>1383.5105000000001</v>
      </c>
    </row>
    <row r="21" spans="1:13" ht="18" customHeight="1" x14ac:dyDescent="0.3">
      <c r="A21" s="155" t="s">
        <v>72</v>
      </c>
      <c r="B21" s="155" t="s">
        <v>847</v>
      </c>
      <c r="C21" s="159">
        <v>49.22</v>
      </c>
      <c r="D21" s="159">
        <v>49.81</v>
      </c>
      <c r="E21" s="159">
        <v>50.904499999999999</v>
      </c>
      <c r="F21" s="159">
        <v>49.074199999999998</v>
      </c>
      <c r="G21" s="159">
        <v>461.8639</v>
      </c>
      <c r="H21" s="159">
        <v>660.87260000000003</v>
      </c>
      <c r="I21" s="159">
        <v>212.4984</v>
      </c>
      <c r="J21" s="159">
        <v>211.60140000000001</v>
      </c>
      <c r="K21" s="159">
        <v>420.76139999999998</v>
      </c>
      <c r="L21" s="159">
        <v>339.26600000000002</v>
      </c>
      <c r="M21" s="159">
        <v>1184.1271999999999</v>
      </c>
    </row>
    <row r="22" spans="1:13" ht="18" customHeight="1" x14ac:dyDescent="0.3">
      <c r="A22" s="155" t="s">
        <v>72</v>
      </c>
      <c r="B22" s="155" t="s">
        <v>848</v>
      </c>
      <c r="C22" s="159">
        <v>52.48</v>
      </c>
      <c r="D22" s="159">
        <v>52.91</v>
      </c>
      <c r="E22" s="159">
        <v>50.636600000000001</v>
      </c>
      <c r="F22" s="159">
        <v>50.641800000000003</v>
      </c>
      <c r="G22" s="159">
        <v>490.01139999999998</v>
      </c>
      <c r="H22" s="159">
        <v>696.6798</v>
      </c>
      <c r="I22" s="159">
        <v>179.16319999999999</v>
      </c>
      <c r="J22" s="159">
        <v>179.13839999999999</v>
      </c>
      <c r="K22" s="159">
        <v>333.38630000000001</v>
      </c>
      <c r="L22" s="159">
        <v>265.05950000000001</v>
      </c>
      <c r="M22" s="159">
        <v>956.74739999999997</v>
      </c>
    </row>
    <row r="23" spans="1:13" ht="18" customHeight="1" x14ac:dyDescent="0.3">
      <c r="A23" s="155" t="s">
        <v>72</v>
      </c>
      <c r="B23" s="155" t="s">
        <v>849</v>
      </c>
      <c r="C23" s="162">
        <v>48.59</v>
      </c>
      <c r="D23" s="162">
        <v>49.09</v>
      </c>
      <c r="E23" s="162">
        <v>51.842199999999998</v>
      </c>
      <c r="F23" s="162">
        <v>49.505899999999997</v>
      </c>
      <c r="G23" s="162">
        <v>489.00020000000001</v>
      </c>
      <c r="H23" s="162">
        <v>688.02829999999994</v>
      </c>
      <c r="I23" s="162">
        <v>164.4639</v>
      </c>
      <c r="J23" s="162">
        <v>164.13579999999999</v>
      </c>
      <c r="K23" s="162">
        <v>272.55829999999997</v>
      </c>
      <c r="L23" s="162">
        <v>217.41579999999999</v>
      </c>
      <c r="M23" s="162">
        <v>818.57380000000001</v>
      </c>
    </row>
    <row r="24" spans="1:13" ht="18" customHeight="1" x14ac:dyDescent="0.3">
      <c r="A24" s="155" t="s">
        <v>72</v>
      </c>
      <c r="B24" s="155" t="s">
        <v>850</v>
      </c>
      <c r="C24" s="157">
        <v>51.45</v>
      </c>
      <c r="D24" s="157">
        <v>52</v>
      </c>
      <c r="E24" s="157">
        <v>59.21</v>
      </c>
      <c r="F24" s="157">
        <v>54.519199999999998</v>
      </c>
      <c r="G24" s="157">
        <v>491.14269999999999</v>
      </c>
      <c r="H24" s="157">
        <v>708.32190000000003</v>
      </c>
      <c r="I24" s="157">
        <v>162.15719999999999</v>
      </c>
      <c r="J24" s="157">
        <v>165.29159999999999</v>
      </c>
      <c r="K24" s="157">
        <v>245.3999</v>
      </c>
      <c r="L24" s="157">
        <v>194.42500000000001</v>
      </c>
      <c r="M24" s="157">
        <v>767.27369999999996</v>
      </c>
    </row>
    <row r="25" spans="1:13" ht="18" customHeight="1" x14ac:dyDescent="0.3">
      <c r="A25" s="155" t="s">
        <v>72</v>
      </c>
      <c r="B25" s="155" t="s">
        <v>851</v>
      </c>
      <c r="C25" s="159">
        <v>61.14</v>
      </c>
      <c r="D25" s="159">
        <v>60.81</v>
      </c>
      <c r="E25" s="159">
        <v>56.396799999999999</v>
      </c>
      <c r="F25" s="159">
        <v>55.788699999999999</v>
      </c>
      <c r="G25" s="159">
        <v>501.71319999999997</v>
      </c>
      <c r="H25" s="159">
        <v>735.84870000000001</v>
      </c>
      <c r="I25" s="159">
        <v>170.98070000000001</v>
      </c>
      <c r="J25" s="159">
        <v>170.2784</v>
      </c>
      <c r="K25" s="159">
        <v>249.30330000000001</v>
      </c>
      <c r="L25" s="159">
        <v>197.67619999999999</v>
      </c>
      <c r="M25" s="159">
        <v>788.23860000000002</v>
      </c>
    </row>
    <row r="26" spans="1:13" ht="18" customHeight="1" x14ac:dyDescent="0.3">
      <c r="A26" s="155" t="s">
        <v>72</v>
      </c>
      <c r="B26" s="155" t="s">
        <v>852</v>
      </c>
      <c r="C26" s="159">
        <v>48.65</v>
      </c>
      <c r="D26" s="159">
        <v>49.22</v>
      </c>
      <c r="E26" s="159">
        <v>51.038400000000003</v>
      </c>
      <c r="F26" s="159">
        <v>50.161099999999998</v>
      </c>
      <c r="G26" s="159">
        <v>449.38310000000001</v>
      </c>
      <c r="H26" s="159">
        <v>648.45259999999996</v>
      </c>
      <c r="I26" s="159">
        <v>173.21199999999999</v>
      </c>
      <c r="J26" s="159">
        <v>169.2362</v>
      </c>
      <c r="K26" s="159">
        <v>228.774</v>
      </c>
      <c r="L26" s="159">
        <v>180.56039999999999</v>
      </c>
      <c r="M26" s="159">
        <v>751.7826</v>
      </c>
    </row>
    <row r="27" spans="1:13" ht="18" customHeight="1" x14ac:dyDescent="0.3">
      <c r="A27" s="155" t="s">
        <v>72</v>
      </c>
      <c r="B27" s="155" t="s">
        <v>853</v>
      </c>
      <c r="C27" s="159">
        <v>52.45</v>
      </c>
      <c r="D27" s="159">
        <v>52.92</v>
      </c>
      <c r="E27" s="159">
        <v>56.664700000000003</v>
      </c>
      <c r="F27" s="159">
        <v>55.879600000000003</v>
      </c>
      <c r="G27" s="159">
        <v>480.86180000000002</v>
      </c>
      <c r="H27" s="159">
        <v>698.77610000000004</v>
      </c>
      <c r="I27" s="159">
        <v>175.4453</v>
      </c>
      <c r="J27" s="159">
        <v>174.37139999999999</v>
      </c>
      <c r="K27" s="159">
        <v>236.321</v>
      </c>
      <c r="L27" s="159">
        <v>184.58959999999999</v>
      </c>
      <c r="M27" s="159">
        <v>770.72730000000001</v>
      </c>
    </row>
    <row r="28" spans="1:13" ht="18" customHeight="1" x14ac:dyDescent="0.3">
      <c r="A28" s="155" t="s">
        <v>72</v>
      </c>
      <c r="B28" s="155" t="s">
        <v>854</v>
      </c>
      <c r="C28" s="159">
        <v>57.22</v>
      </c>
      <c r="D28" s="159">
        <v>56.78</v>
      </c>
      <c r="E28" s="159">
        <v>58.138300000000001</v>
      </c>
      <c r="F28" s="159">
        <v>56.329599999999999</v>
      </c>
      <c r="G28" s="159">
        <v>486.0025</v>
      </c>
      <c r="H28" s="159">
        <v>714.47040000000004</v>
      </c>
      <c r="I28" s="159">
        <v>176.87299999999999</v>
      </c>
      <c r="J28" s="159">
        <v>175.26230000000001</v>
      </c>
      <c r="K28" s="159">
        <v>227.84139999999999</v>
      </c>
      <c r="L28" s="159">
        <v>183.5712</v>
      </c>
      <c r="M28" s="159">
        <v>763.54790000000003</v>
      </c>
    </row>
    <row r="29" spans="1:13" ht="18" customHeight="1" x14ac:dyDescent="0.3">
      <c r="A29" s="155" t="s">
        <v>72</v>
      </c>
      <c r="B29" s="155" t="s">
        <v>855</v>
      </c>
      <c r="C29" s="159">
        <v>55.43</v>
      </c>
      <c r="D29" s="159">
        <v>55.63</v>
      </c>
      <c r="E29" s="159">
        <v>53.5837</v>
      </c>
      <c r="F29" s="159">
        <v>55.840400000000002</v>
      </c>
      <c r="G29" s="159">
        <v>503.79140000000001</v>
      </c>
      <c r="H29" s="159">
        <v>724.27549999999997</v>
      </c>
      <c r="I29" s="159">
        <v>172.53399999999999</v>
      </c>
      <c r="J29" s="159">
        <v>173.27019999999999</v>
      </c>
      <c r="K29" s="159">
        <v>229.73320000000001</v>
      </c>
      <c r="L29" s="159">
        <v>177.58449999999999</v>
      </c>
      <c r="M29" s="159">
        <v>753.12189999999998</v>
      </c>
    </row>
    <row r="30" spans="1:13" ht="18" customHeight="1" x14ac:dyDescent="0.3">
      <c r="A30" s="155" t="s">
        <v>72</v>
      </c>
      <c r="B30" s="155" t="s">
        <v>856</v>
      </c>
      <c r="C30" s="159">
        <v>48.8</v>
      </c>
      <c r="D30" s="159">
        <v>49.75</v>
      </c>
      <c r="E30" s="159">
        <v>50.636600000000001</v>
      </c>
      <c r="F30" s="159">
        <v>49.508000000000003</v>
      </c>
      <c r="G30" s="159">
        <v>494.363</v>
      </c>
      <c r="H30" s="159">
        <v>693.05759999999998</v>
      </c>
      <c r="I30" s="159">
        <v>173.97880000000001</v>
      </c>
      <c r="J30" s="159">
        <v>170.90600000000001</v>
      </c>
      <c r="K30" s="159">
        <v>232.9057</v>
      </c>
      <c r="L30" s="159">
        <v>182.51220000000001</v>
      </c>
      <c r="M30" s="159">
        <v>760.30269999999996</v>
      </c>
    </row>
    <row r="31" spans="1:13" ht="18" customHeight="1" x14ac:dyDescent="0.3">
      <c r="A31" s="155" t="s">
        <v>72</v>
      </c>
      <c r="B31" s="155" t="s">
        <v>857</v>
      </c>
      <c r="C31" s="162">
        <v>52.11</v>
      </c>
      <c r="D31" s="162">
        <v>52.24</v>
      </c>
      <c r="E31" s="162">
        <v>54.119500000000002</v>
      </c>
      <c r="F31" s="162">
        <v>53.771000000000001</v>
      </c>
      <c r="G31" s="162">
        <v>513.93499999999995</v>
      </c>
      <c r="H31" s="162">
        <v>726.17550000000006</v>
      </c>
      <c r="I31" s="162">
        <v>169.22669999999999</v>
      </c>
      <c r="J31" s="162">
        <v>166.45070000000001</v>
      </c>
      <c r="K31" s="162">
        <v>229.274</v>
      </c>
      <c r="L31" s="162">
        <v>184.8201</v>
      </c>
      <c r="M31" s="162">
        <v>749.77149999999995</v>
      </c>
    </row>
    <row r="32" spans="1:13" ht="18" customHeight="1" x14ac:dyDescent="0.3">
      <c r="A32" s="155" t="s">
        <v>72</v>
      </c>
      <c r="B32" s="155" t="s">
        <v>858</v>
      </c>
      <c r="C32" s="157">
        <v>42.97</v>
      </c>
      <c r="D32" s="157">
        <v>43.38</v>
      </c>
      <c r="E32" s="157">
        <v>49.564900000000002</v>
      </c>
      <c r="F32" s="157">
        <v>43.994500000000002</v>
      </c>
      <c r="G32" s="157">
        <v>500.02359999999999</v>
      </c>
      <c r="H32" s="157">
        <v>679.93299999999999</v>
      </c>
      <c r="I32" s="157">
        <v>145.3672</v>
      </c>
      <c r="J32" s="157">
        <v>144.93799999999999</v>
      </c>
      <c r="K32" s="157">
        <v>185.42310000000001</v>
      </c>
      <c r="L32" s="157">
        <v>149.21350000000001</v>
      </c>
      <c r="M32" s="157">
        <v>624.94179999999994</v>
      </c>
    </row>
    <row r="33" spans="1:13" ht="18" customHeight="1" x14ac:dyDescent="0.3">
      <c r="A33" s="155" t="s">
        <v>72</v>
      </c>
      <c r="B33" s="155" t="s">
        <v>859</v>
      </c>
      <c r="C33" s="159">
        <v>42.43</v>
      </c>
      <c r="D33" s="159">
        <v>42.75</v>
      </c>
      <c r="E33" s="159">
        <v>51.172400000000003</v>
      </c>
      <c r="F33" s="159">
        <v>49.869399999999999</v>
      </c>
      <c r="G33" s="159">
        <v>486.58780000000002</v>
      </c>
      <c r="H33" s="159">
        <v>672.80960000000005</v>
      </c>
      <c r="I33" s="159">
        <v>140.6979</v>
      </c>
      <c r="J33" s="159">
        <v>139.67080000000001</v>
      </c>
      <c r="K33" s="159">
        <v>178.9753</v>
      </c>
      <c r="L33" s="159">
        <v>144.15260000000001</v>
      </c>
      <c r="M33" s="159">
        <v>603.49659999999994</v>
      </c>
    </row>
    <row r="34" spans="1:13" ht="18" customHeight="1" x14ac:dyDescent="0.3">
      <c r="A34" s="155" t="s">
        <v>72</v>
      </c>
      <c r="B34" s="155" t="s">
        <v>860</v>
      </c>
      <c r="C34" s="159">
        <v>40.74</v>
      </c>
      <c r="D34" s="159">
        <v>40.79</v>
      </c>
      <c r="E34" s="159">
        <v>42.598999999999997</v>
      </c>
      <c r="F34" s="159">
        <v>41.002600000000001</v>
      </c>
      <c r="G34" s="159">
        <v>489.3261</v>
      </c>
      <c r="H34" s="159">
        <v>654.45770000000005</v>
      </c>
      <c r="I34" s="159">
        <v>140.78790000000001</v>
      </c>
      <c r="J34" s="159">
        <v>139.35419999999999</v>
      </c>
      <c r="K34" s="159">
        <v>180.94290000000001</v>
      </c>
      <c r="L34" s="159">
        <v>145.8707</v>
      </c>
      <c r="M34" s="159">
        <v>606.95569999999998</v>
      </c>
    </row>
    <row r="35" spans="1:13" ht="18" customHeight="1" x14ac:dyDescent="0.3">
      <c r="A35" s="155" t="s">
        <v>72</v>
      </c>
      <c r="B35" s="155" t="s">
        <v>861</v>
      </c>
      <c r="C35" s="159">
        <v>43.64</v>
      </c>
      <c r="D35" s="159">
        <v>44.27</v>
      </c>
      <c r="E35" s="159">
        <v>43.134900000000002</v>
      </c>
      <c r="F35" s="159">
        <v>46.472099999999998</v>
      </c>
      <c r="G35" s="159">
        <v>505.88080000000002</v>
      </c>
      <c r="H35" s="159">
        <v>683.39779999999996</v>
      </c>
      <c r="I35" s="159">
        <v>141.34710000000001</v>
      </c>
      <c r="J35" s="159">
        <v>139.2869</v>
      </c>
      <c r="K35" s="159">
        <v>187.14859999999999</v>
      </c>
      <c r="L35" s="159">
        <v>151.8366</v>
      </c>
      <c r="M35" s="159">
        <v>619.61919999999998</v>
      </c>
    </row>
    <row r="36" spans="1:13" ht="18" customHeight="1" x14ac:dyDescent="0.3">
      <c r="A36" s="155" t="s">
        <v>72</v>
      </c>
      <c r="B36" s="155" t="s">
        <v>862</v>
      </c>
      <c r="C36" s="159">
        <v>45.33</v>
      </c>
      <c r="D36" s="159">
        <v>45.48</v>
      </c>
      <c r="E36" s="159">
        <v>46.483800000000002</v>
      </c>
      <c r="F36" s="159">
        <v>42.594299999999997</v>
      </c>
      <c r="G36" s="159">
        <v>506.39830000000001</v>
      </c>
      <c r="H36" s="159">
        <v>686.28639999999996</v>
      </c>
      <c r="I36" s="159">
        <v>142.02090000000001</v>
      </c>
      <c r="J36" s="159">
        <v>141.97499999999999</v>
      </c>
      <c r="K36" s="159">
        <v>202.59700000000001</v>
      </c>
      <c r="L36" s="159">
        <v>158.40090000000001</v>
      </c>
      <c r="M36" s="159">
        <v>644.99379999999996</v>
      </c>
    </row>
    <row r="37" spans="1:13" ht="18" customHeight="1" x14ac:dyDescent="0.3">
      <c r="A37" s="155" t="s">
        <v>72</v>
      </c>
      <c r="B37" s="155" t="s">
        <v>863</v>
      </c>
      <c r="C37" s="159">
        <v>46.31</v>
      </c>
      <c r="D37" s="159">
        <v>45.98</v>
      </c>
      <c r="E37" s="159">
        <v>49.296999999999997</v>
      </c>
      <c r="F37" s="159">
        <v>48.295200000000001</v>
      </c>
      <c r="G37" s="159">
        <v>501.31830000000002</v>
      </c>
      <c r="H37" s="159">
        <v>691.20050000000003</v>
      </c>
      <c r="I37" s="159">
        <v>132.48320000000001</v>
      </c>
      <c r="J37" s="159">
        <v>133.285</v>
      </c>
      <c r="K37" s="159">
        <v>205.78790000000001</v>
      </c>
      <c r="L37" s="159">
        <v>164.2723</v>
      </c>
      <c r="M37" s="159">
        <v>635.82839999999999</v>
      </c>
    </row>
    <row r="38" spans="1:13" ht="18" customHeight="1" x14ac:dyDescent="0.3">
      <c r="A38" s="155" t="s">
        <v>72</v>
      </c>
      <c r="B38" s="155" t="s">
        <v>864</v>
      </c>
      <c r="C38" s="159">
        <v>45.81</v>
      </c>
      <c r="D38" s="159">
        <v>45.6</v>
      </c>
      <c r="E38" s="159">
        <v>55.325099999999999</v>
      </c>
      <c r="F38" s="159">
        <v>50.894799999999996</v>
      </c>
      <c r="G38" s="159">
        <v>488.75319999999999</v>
      </c>
      <c r="H38" s="159">
        <v>686.38310000000001</v>
      </c>
      <c r="I38" s="159">
        <v>142.46170000000001</v>
      </c>
      <c r="J38" s="159">
        <v>142.9478</v>
      </c>
      <c r="K38" s="159">
        <v>234.16669999999999</v>
      </c>
      <c r="L38" s="159">
        <v>186.93</v>
      </c>
      <c r="M38" s="159">
        <v>706.50620000000004</v>
      </c>
    </row>
    <row r="39" spans="1:13" ht="18" customHeight="1" x14ac:dyDescent="0.3">
      <c r="A39" s="155" t="s">
        <v>72</v>
      </c>
      <c r="B39" s="155" t="s">
        <v>865</v>
      </c>
      <c r="C39" s="162">
        <v>55.54</v>
      </c>
      <c r="D39" s="162">
        <v>55.67</v>
      </c>
      <c r="E39" s="162">
        <v>53.181800000000003</v>
      </c>
      <c r="F39" s="162">
        <v>55.465000000000003</v>
      </c>
      <c r="G39" s="162">
        <v>483.63189999999997</v>
      </c>
      <c r="H39" s="162">
        <v>703.48869999999999</v>
      </c>
      <c r="I39" s="162">
        <v>161.619</v>
      </c>
      <c r="J39" s="162">
        <v>162.99359999999999</v>
      </c>
      <c r="K39" s="162">
        <v>271.46260000000001</v>
      </c>
      <c r="L39" s="162">
        <v>217.12739999999999</v>
      </c>
      <c r="M39" s="162">
        <v>813.20259999999996</v>
      </c>
    </row>
    <row r="40" spans="1:13" ht="18" customHeight="1" x14ac:dyDescent="0.3">
      <c r="A40" s="155" t="s">
        <v>72</v>
      </c>
      <c r="B40" s="155" t="s">
        <v>866</v>
      </c>
      <c r="C40" s="157">
        <v>55</v>
      </c>
      <c r="D40" s="157">
        <v>54.9</v>
      </c>
      <c r="E40" s="157">
        <v>55.191200000000002</v>
      </c>
      <c r="F40" s="157">
        <v>53.414299999999997</v>
      </c>
      <c r="G40" s="157">
        <v>468.65539999999999</v>
      </c>
      <c r="H40" s="157">
        <v>687.16089999999997</v>
      </c>
      <c r="I40" s="157">
        <v>194.50630000000001</v>
      </c>
      <c r="J40" s="157">
        <v>194.50749999999999</v>
      </c>
      <c r="K40" s="157">
        <v>375.96080000000001</v>
      </c>
      <c r="L40" s="157">
        <v>300.74650000000003</v>
      </c>
      <c r="M40" s="157">
        <v>1065.7211</v>
      </c>
    </row>
    <row r="41" spans="1:13" ht="18" customHeight="1" x14ac:dyDescent="0.3">
      <c r="A41" s="155" t="s">
        <v>72</v>
      </c>
      <c r="B41" s="155" t="s">
        <v>867</v>
      </c>
      <c r="C41" s="159">
        <v>51.99</v>
      </c>
      <c r="D41" s="159">
        <v>52.2</v>
      </c>
      <c r="E41" s="159">
        <v>53.047800000000002</v>
      </c>
      <c r="F41" s="159">
        <v>51.977600000000002</v>
      </c>
      <c r="G41" s="159">
        <v>417.16919999999999</v>
      </c>
      <c r="H41" s="159">
        <v>626.38459999999998</v>
      </c>
      <c r="I41" s="159">
        <v>219.90170000000001</v>
      </c>
      <c r="J41" s="159">
        <v>217.7319</v>
      </c>
      <c r="K41" s="159">
        <v>446.30340000000001</v>
      </c>
      <c r="L41" s="159">
        <v>361.90449999999998</v>
      </c>
      <c r="M41" s="159">
        <v>1245.8415</v>
      </c>
    </row>
    <row r="42" spans="1:13" ht="18" customHeight="1" x14ac:dyDescent="0.3">
      <c r="A42" s="155" t="s">
        <v>72</v>
      </c>
      <c r="B42" s="155" t="s">
        <v>868</v>
      </c>
      <c r="C42" s="159">
        <v>52.65</v>
      </c>
      <c r="D42" s="159">
        <v>52.7</v>
      </c>
      <c r="E42" s="159">
        <v>54.655299999999997</v>
      </c>
      <c r="F42" s="159">
        <v>54.844000000000001</v>
      </c>
      <c r="G42" s="159">
        <v>407.53149999999999</v>
      </c>
      <c r="H42" s="159">
        <v>622.38080000000002</v>
      </c>
      <c r="I42" s="159">
        <v>235.95500000000001</v>
      </c>
      <c r="J42" s="159">
        <v>235.5616</v>
      </c>
      <c r="K42" s="159">
        <v>483.84339999999997</v>
      </c>
      <c r="L42" s="159">
        <v>394.98939999999999</v>
      </c>
      <c r="M42" s="159">
        <v>1350.3494000000001</v>
      </c>
    </row>
    <row r="43" spans="1:13" ht="18" customHeight="1" x14ac:dyDescent="0.3">
      <c r="A43" s="155" t="s">
        <v>72</v>
      </c>
      <c r="B43" s="155" t="s">
        <v>869</v>
      </c>
      <c r="C43" s="159">
        <v>55.54</v>
      </c>
      <c r="D43" s="159">
        <v>56</v>
      </c>
      <c r="E43" s="159">
        <v>51.038400000000003</v>
      </c>
      <c r="F43" s="159">
        <v>49.682499999999997</v>
      </c>
      <c r="G43" s="159">
        <v>410.92599999999999</v>
      </c>
      <c r="H43" s="159">
        <v>623.18690000000004</v>
      </c>
      <c r="I43" s="159">
        <v>235.89930000000001</v>
      </c>
      <c r="J43" s="159">
        <v>232.9375</v>
      </c>
      <c r="K43" s="159">
        <v>486.73239999999998</v>
      </c>
      <c r="L43" s="159">
        <v>390.94029999999998</v>
      </c>
      <c r="M43" s="159">
        <v>1346.5094999999999</v>
      </c>
    </row>
    <row r="44" spans="1:13" ht="18" customHeight="1" x14ac:dyDescent="0.3">
      <c r="A44" s="155" t="s">
        <v>72</v>
      </c>
      <c r="B44" s="155" t="s">
        <v>870</v>
      </c>
      <c r="C44" s="159">
        <v>64.739999999999995</v>
      </c>
      <c r="D44" s="159">
        <v>64.319999999999993</v>
      </c>
      <c r="E44" s="159">
        <v>61.487299999999998</v>
      </c>
      <c r="F44" s="159">
        <v>60.756300000000003</v>
      </c>
      <c r="G44" s="159">
        <v>489.81279999999998</v>
      </c>
      <c r="H44" s="159">
        <v>741.1164</v>
      </c>
      <c r="I44" s="159">
        <v>221.4487</v>
      </c>
      <c r="J44" s="159">
        <v>222.1275</v>
      </c>
      <c r="K44" s="159">
        <v>474.08679999999998</v>
      </c>
      <c r="L44" s="159">
        <v>384.87369999999999</v>
      </c>
      <c r="M44" s="159">
        <v>1302.5367000000001</v>
      </c>
    </row>
    <row r="45" spans="1:13" ht="18" customHeight="1" x14ac:dyDescent="0.3">
      <c r="A45" s="155" t="s">
        <v>72</v>
      </c>
      <c r="B45" s="155" t="s">
        <v>871</v>
      </c>
      <c r="C45" s="159">
        <v>69.180000000000007</v>
      </c>
      <c r="D45" s="159">
        <v>69.39</v>
      </c>
      <c r="E45" s="159">
        <v>63.228700000000003</v>
      </c>
      <c r="F45" s="159">
        <v>60.373899999999999</v>
      </c>
      <c r="G45" s="159">
        <v>520.84169999999995</v>
      </c>
      <c r="H45" s="159">
        <v>783.01430000000005</v>
      </c>
      <c r="I45" s="159">
        <v>216.9204</v>
      </c>
      <c r="J45" s="159">
        <v>213.81829999999999</v>
      </c>
      <c r="K45" s="159">
        <v>459.4495</v>
      </c>
      <c r="L45" s="159">
        <v>372.30279999999999</v>
      </c>
      <c r="M45" s="159">
        <v>1262.491</v>
      </c>
    </row>
    <row r="46" spans="1:13" ht="18" customHeight="1" x14ac:dyDescent="0.3">
      <c r="A46" s="155" t="s">
        <v>72</v>
      </c>
      <c r="B46" s="155" t="s">
        <v>872</v>
      </c>
      <c r="C46" s="159">
        <v>63.05</v>
      </c>
      <c r="D46" s="159">
        <v>63.35</v>
      </c>
      <c r="E46" s="159">
        <v>58.808100000000003</v>
      </c>
      <c r="F46" s="159">
        <v>57.2194</v>
      </c>
      <c r="G46" s="159">
        <v>527.69979999999998</v>
      </c>
      <c r="H46" s="159">
        <v>770.12729999999999</v>
      </c>
      <c r="I46" s="159">
        <v>205.50559999999999</v>
      </c>
      <c r="J46" s="159">
        <v>206.44390000000001</v>
      </c>
      <c r="K46" s="159">
        <v>433.6028</v>
      </c>
      <c r="L46" s="159">
        <v>355.58929999999998</v>
      </c>
      <c r="M46" s="159">
        <v>1201.1415999999999</v>
      </c>
    </row>
    <row r="47" spans="1:13" ht="18" customHeight="1" x14ac:dyDescent="0.3">
      <c r="A47" s="155" t="s">
        <v>72</v>
      </c>
      <c r="B47" s="155" t="s">
        <v>873</v>
      </c>
      <c r="C47" s="162">
        <v>53.75</v>
      </c>
      <c r="D47" s="162">
        <v>54.1</v>
      </c>
      <c r="E47" s="162">
        <v>57.334499999999998</v>
      </c>
      <c r="F47" s="162">
        <v>57.511200000000002</v>
      </c>
      <c r="G47" s="162">
        <v>525.67529999999999</v>
      </c>
      <c r="H47" s="162">
        <v>748.37099999999998</v>
      </c>
      <c r="I47" s="162">
        <v>211.6575</v>
      </c>
      <c r="J47" s="162">
        <v>208.19579999999999</v>
      </c>
      <c r="K47" s="162">
        <v>439.95429999999999</v>
      </c>
      <c r="L47" s="162">
        <v>359.4982</v>
      </c>
      <c r="M47" s="162">
        <v>1219.3058000000001</v>
      </c>
    </row>
    <row r="48" spans="1:13" ht="18" customHeight="1" x14ac:dyDescent="0.3">
      <c r="A48" s="155" t="s">
        <v>72</v>
      </c>
      <c r="B48" s="155" t="s">
        <v>874</v>
      </c>
      <c r="C48" s="157">
        <v>51.61</v>
      </c>
      <c r="D48" s="157">
        <v>51.69</v>
      </c>
      <c r="E48" s="157">
        <v>53.985500000000002</v>
      </c>
      <c r="F48" s="157">
        <v>53.333399999999997</v>
      </c>
      <c r="G48" s="157">
        <v>518.5453</v>
      </c>
      <c r="H48" s="157">
        <v>729.16420000000005</v>
      </c>
      <c r="I48" s="157">
        <v>213.09389999999999</v>
      </c>
      <c r="J48" s="157">
        <v>215.02690000000001</v>
      </c>
      <c r="K48" s="157">
        <v>440.53910000000002</v>
      </c>
      <c r="L48" s="157">
        <v>362.79930000000002</v>
      </c>
      <c r="M48" s="157">
        <v>1231.4592</v>
      </c>
    </row>
    <row r="49" spans="1:13" ht="18" customHeight="1" x14ac:dyDescent="0.3">
      <c r="A49" s="155" t="s">
        <v>72</v>
      </c>
      <c r="B49" s="155" t="s">
        <v>875</v>
      </c>
      <c r="C49" s="159">
        <v>49.49</v>
      </c>
      <c r="D49" s="159">
        <v>49.98</v>
      </c>
      <c r="E49" s="159">
        <v>55.325099999999999</v>
      </c>
      <c r="F49" s="159">
        <v>54.914999999999999</v>
      </c>
      <c r="G49" s="159">
        <v>500.85669999999999</v>
      </c>
      <c r="H49" s="159">
        <v>710.56679999999994</v>
      </c>
      <c r="I49" s="159">
        <v>227.27449999999999</v>
      </c>
      <c r="J49" s="159">
        <v>223.5436</v>
      </c>
      <c r="K49" s="159">
        <v>470.8408</v>
      </c>
      <c r="L49" s="159">
        <v>381.15170000000001</v>
      </c>
      <c r="M49" s="159">
        <v>1302.8106</v>
      </c>
    </row>
    <row r="50" spans="1:13" ht="18" customHeight="1" x14ac:dyDescent="0.3">
      <c r="A50" s="155" t="s">
        <v>72</v>
      </c>
      <c r="B50" s="155" t="s">
        <v>876</v>
      </c>
      <c r="C50" s="159">
        <v>50.4</v>
      </c>
      <c r="D50" s="159">
        <v>51.24</v>
      </c>
      <c r="E50" s="159">
        <v>55.994900000000001</v>
      </c>
      <c r="F50" s="159">
        <v>54.814399999999999</v>
      </c>
      <c r="G50" s="159">
        <v>472.01830000000001</v>
      </c>
      <c r="H50" s="159">
        <v>684.46759999999995</v>
      </c>
      <c r="I50" s="159">
        <v>227.56739999999999</v>
      </c>
      <c r="J50" s="159">
        <v>225.92840000000001</v>
      </c>
      <c r="K50" s="159">
        <v>459.91239999999999</v>
      </c>
      <c r="L50" s="159">
        <v>377.35649999999998</v>
      </c>
      <c r="M50" s="159">
        <v>1290.7646999999999</v>
      </c>
    </row>
    <row r="51" spans="1:13" ht="18" customHeight="1" x14ac:dyDescent="0.3">
      <c r="A51" s="155" t="s">
        <v>72</v>
      </c>
      <c r="B51" s="155" t="s">
        <v>877</v>
      </c>
      <c r="C51" s="159">
        <v>51.93</v>
      </c>
      <c r="D51" s="159">
        <v>51.85</v>
      </c>
      <c r="E51" s="159">
        <v>51.574300000000001</v>
      </c>
      <c r="F51" s="159">
        <v>52.581400000000002</v>
      </c>
      <c r="G51" s="159">
        <v>494.48450000000003</v>
      </c>
      <c r="H51" s="159">
        <v>702.42020000000002</v>
      </c>
      <c r="I51" s="159">
        <v>224.61799999999999</v>
      </c>
      <c r="J51" s="159">
        <v>222.69049999999999</v>
      </c>
      <c r="K51" s="159">
        <v>457.38889999999998</v>
      </c>
      <c r="L51" s="159">
        <v>369.45650000000001</v>
      </c>
      <c r="M51" s="159">
        <v>1274.1539</v>
      </c>
    </row>
    <row r="52" spans="1:13" ht="18" customHeight="1" x14ac:dyDescent="0.3">
      <c r="A52" s="155" t="s">
        <v>72</v>
      </c>
      <c r="B52" s="155" t="s">
        <v>878</v>
      </c>
      <c r="C52" s="159">
        <v>43.63</v>
      </c>
      <c r="D52" s="159">
        <v>44.05</v>
      </c>
      <c r="E52" s="159">
        <v>46.751800000000003</v>
      </c>
      <c r="F52" s="159">
        <v>46.5702</v>
      </c>
      <c r="G52" s="159">
        <v>441.18759999999997</v>
      </c>
      <c r="H52" s="159">
        <v>622.18960000000004</v>
      </c>
      <c r="I52" s="159">
        <v>230.97380000000001</v>
      </c>
      <c r="J52" s="159">
        <v>230.1541</v>
      </c>
      <c r="K52" s="159">
        <v>470.6293</v>
      </c>
      <c r="L52" s="159">
        <v>381.69470000000001</v>
      </c>
      <c r="M52" s="159">
        <v>1313.4519</v>
      </c>
    </row>
    <row r="53" spans="1:13" ht="18" customHeight="1" x14ac:dyDescent="0.3">
      <c r="A53" s="155" t="s">
        <v>72</v>
      </c>
      <c r="B53" s="155" t="s">
        <v>879</v>
      </c>
      <c r="C53" s="159">
        <v>40.97</v>
      </c>
      <c r="D53" s="159">
        <v>41.32</v>
      </c>
      <c r="E53" s="159">
        <v>50.368600000000001</v>
      </c>
      <c r="F53" s="159">
        <v>49.777200000000001</v>
      </c>
      <c r="G53" s="159">
        <v>433.28590000000003</v>
      </c>
      <c r="H53" s="159">
        <v>615.72170000000006</v>
      </c>
      <c r="I53" s="159">
        <v>225.90860000000001</v>
      </c>
      <c r="J53" s="159">
        <v>227.0215</v>
      </c>
      <c r="K53" s="159">
        <v>457.57530000000003</v>
      </c>
      <c r="L53" s="159">
        <v>374.51549999999997</v>
      </c>
      <c r="M53" s="159">
        <v>1285.0209</v>
      </c>
    </row>
    <row r="54" spans="1:13" ht="18" customHeight="1" x14ac:dyDescent="0.3">
      <c r="A54" s="155" t="s">
        <v>72</v>
      </c>
      <c r="B54" s="155" t="s">
        <v>880</v>
      </c>
      <c r="C54" s="159">
        <v>39.049999999999997</v>
      </c>
      <c r="D54" s="159">
        <v>39.19</v>
      </c>
      <c r="E54" s="159">
        <v>42.598999999999997</v>
      </c>
      <c r="F54" s="159">
        <v>42.351399999999998</v>
      </c>
      <c r="G54" s="159">
        <v>434.7004</v>
      </c>
      <c r="H54" s="159">
        <v>597.89080000000001</v>
      </c>
      <c r="I54" s="159">
        <v>222.035</v>
      </c>
      <c r="J54" s="159">
        <v>221.46960000000001</v>
      </c>
      <c r="K54" s="159">
        <v>443.54430000000002</v>
      </c>
      <c r="L54" s="159">
        <v>366.8322</v>
      </c>
      <c r="M54" s="159">
        <v>1253.8811000000001</v>
      </c>
    </row>
    <row r="55" spans="1:13" ht="18" customHeight="1" x14ac:dyDescent="0.3">
      <c r="A55" s="155" t="s">
        <v>881</v>
      </c>
      <c r="B55" s="155" t="s">
        <v>73</v>
      </c>
      <c r="C55" s="162">
        <v>36.14</v>
      </c>
      <c r="D55" s="162">
        <v>36.369999999999997</v>
      </c>
      <c r="E55" s="162">
        <v>41.527299999999997</v>
      </c>
      <c r="F55" s="162">
        <v>42.0595</v>
      </c>
      <c r="G55" s="162">
        <v>408.12189999999998</v>
      </c>
      <c r="H55" s="162">
        <v>564.21870000000001</v>
      </c>
      <c r="I55" s="162">
        <v>211.39940000000001</v>
      </c>
      <c r="J55" s="162">
        <v>210.00229999999999</v>
      </c>
      <c r="K55" s="162">
        <v>439.30709999999999</v>
      </c>
      <c r="L55" s="162">
        <v>355.53809999999999</v>
      </c>
      <c r="M55" s="162">
        <v>1216.2469000000001</v>
      </c>
    </row>
    <row r="56" spans="1:13" x14ac:dyDescent="0.3">
      <c r="A56" s="223" t="s">
        <v>893</v>
      </c>
      <c r="B56" s="223"/>
      <c r="C56" s="165">
        <v>-32.32</v>
      </c>
      <c r="D56" s="165">
        <v>-32.369999999999997</v>
      </c>
      <c r="E56" s="165">
        <v>-37.374600000000001</v>
      </c>
      <c r="F56" s="165">
        <v>-36.952100000000002</v>
      </c>
      <c r="G56" s="165">
        <v>-384.04829999999998</v>
      </c>
      <c r="H56" s="165"/>
      <c r="I56" s="165">
        <v>251.2484</v>
      </c>
      <c r="J56" s="165">
        <v>249.95330000000001</v>
      </c>
      <c r="K56" s="165">
        <v>502.51609999999999</v>
      </c>
      <c r="L56" s="165">
        <v>406.97640000000001</v>
      </c>
      <c r="M56" s="165"/>
    </row>
    <row r="57" spans="1:13" x14ac:dyDescent="0.3">
      <c r="A57" s="223" t="s">
        <v>894</v>
      </c>
      <c r="B57" s="223"/>
      <c r="C57" s="165">
        <v>-69.180000000000007</v>
      </c>
      <c r="D57" s="165">
        <v>-69.39</v>
      </c>
      <c r="E57" s="165">
        <v>-63.228700000000003</v>
      </c>
      <c r="F57" s="165">
        <v>-60.756300000000003</v>
      </c>
      <c r="G57" s="165">
        <v>-527.69979999999998</v>
      </c>
      <c r="H57" s="165"/>
      <c r="I57" s="165">
        <v>132.48320000000001</v>
      </c>
      <c r="J57" s="165">
        <v>133.285</v>
      </c>
      <c r="K57" s="165">
        <v>178.9753</v>
      </c>
      <c r="L57" s="165">
        <v>144.15260000000001</v>
      </c>
      <c r="M57" s="165"/>
    </row>
    <row r="58" spans="1:13" x14ac:dyDescent="0.3">
      <c r="A58" s="223" t="s">
        <v>895</v>
      </c>
      <c r="B58" s="223"/>
      <c r="C58" s="165">
        <v>-46.868333333333332</v>
      </c>
      <c r="D58" s="165">
        <v>-47.08</v>
      </c>
      <c r="E58" s="165">
        <v>-50.505395833333331</v>
      </c>
      <c r="F58" s="165">
        <v>-49.648049999999998</v>
      </c>
      <c r="G58" s="165">
        <v>-464.37830624999998</v>
      </c>
      <c r="H58" s="165"/>
      <c r="I58" s="165">
        <v>204.76226249999999</v>
      </c>
      <c r="J58" s="165">
        <v>203.62980625</v>
      </c>
      <c r="K58" s="165">
        <v>378.48296875</v>
      </c>
      <c r="L58" s="165">
        <v>306.21304583333335</v>
      </c>
      <c r="M58" s="165"/>
    </row>
    <row r="59" spans="1:13" ht="27" customHeight="1" x14ac:dyDescent="0.3">
      <c r="A59" s="223" t="s">
        <v>3</v>
      </c>
      <c r="B59" s="223"/>
      <c r="C59" s="224" t="s">
        <v>232</v>
      </c>
      <c r="D59" s="224"/>
      <c r="E59" s="224" t="s">
        <v>459</v>
      </c>
      <c r="F59" s="224"/>
      <c r="G59" s="224" t="s">
        <v>548</v>
      </c>
      <c r="H59" s="224" t="s">
        <v>988</v>
      </c>
      <c r="I59" s="224" t="s">
        <v>548</v>
      </c>
      <c r="J59" s="224"/>
      <c r="K59" s="224"/>
      <c r="L59" s="224" t="s">
        <v>192</v>
      </c>
      <c r="M59" s="224" t="s">
        <v>988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5" t="s">
        <v>2700</v>
      </c>
      <c r="B4" s="226"/>
      <c r="C4" s="226"/>
      <c r="D4" s="226"/>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row>
    <row r="5" spans="1:32" ht="19.95" hidden="1" customHeight="1" x14ac:dyDescent="0.3">
      <c r="A5" s="223" t="s">
        <v>1743</v>
      </c>
      <c r="B5" s="223"/>
      <c r="C5" s="169">
        <v>43593</v>
      </c>
      <c r="D5" s="169">
        <v>43595</v>
      </c>
      <c r="E5" s="169">
        <v>43591</v>
      </c>
      <c r="F5" s="169">
        <v>43597</v>
      </c>
      <c r="G5" s="169">
        <v>60107</v>
      </c>
      <c r="H5" s="169">
        <v>43599</v>
      </c>
      <c r="I5" s="169">
        <v>43546</v>
      </c>
      <c r="J5" s="169">
        <v>43601</v>
      </c>
      <c r="K5" s="169">
        <v>43544</v>
      </c>
      <c r="L5" s="169">
        <v>43603</v>
      </c>
      <c r="M5" s="169">
        <v>43580</v>
      </c>
      <c r="N5" s="169">
        <v>43540</v>
      </c>
      <c r="O5" s="11">
        <v>43535</v>
      </c>
      <c r="P5" s="11">
        <v>60108</v>
      </c>
      <c r="Q5" s="11">
        <v>42877</v>
      </c>
      <c r="R5" s="11">
        <v>60109</v>
      </c>
      <c r="S5" s="11">
        <v>43516</v>
      </c>
      <c r="T5" s="11">
        <v>43614</v>
      </c>
      <c r="U5" s="11">
        <v>43585</v>
      </c>
      <c r="V5" s="11">
        <v>43742</v>
      </c>
      <c r="W5" s="11">
        <v>43584</v>
      </c>
      <c r="X5" s="170">
        <v>43507</v>
      </c>
      <c r="Y5" s="170">
        <v>43590</v>
      </c>
      <c r="Z5" s="170">
        <v>43494</v>
      </c>
      <c r="AA5" s="170">
        <v>43743</v>
      </c>
      <c r="AB5" s="170">
        <v>60110</v>
      </c>
      <c r="AC5" s="170">
        <v>60111</v>
      </c>
      <c r="AD5" s="170">
        <v>43573</v>
      </c>
      <c r="AE5" s="170">
        <v>43506</v>
      </c>
      <c r="AF5" s="170">
        <v>43513</v>
      </c>
    </row>
    <row r="6" spans="1:32" ht="15" hidden="1" customHeight="1" x14ac:dyDescent="0.3">
      <c r="A6" s="223" t="s">
        <v>1744</v>
      </c>
      <c r="B6" s="223"/>
      <c r="C6" s="169" t="s">
        <v>2701</v>
      </c>
      <c r="D6" s="169" t="s">
        <v>2702</v>
      </c>
      <c r="E6" s="169" t="s">
        <v>2703</v>
      </c>
      <c r="F6" s="169" t="s">
        <v>2704</v>
      </c>
      <c r="G6" s="169" t="s">
        <v>2705</v>
      </c>
      <c r="H6" s="169" t="s">
        <v>2706</v>
      </c>
      <c r="I6" s="169" t="s">
        <v>2707</v>
      </c>
      <c r="J6" s="169" t="s">
        <v>2708</v>
      </c>
      <c r="K6" s="169" t="s">
        <v>2709</v>
      </c>
      <c r="L6" s="169" t="s">
        <v>2710</v>
      </c>
      <c r="M6" s="169" t="s">
        <v>2711</v>
      </c>
      <c r="N6" s="169" t="s">
        <v>2712</v>
      </c>
      <c r="O6" s="11" t="s">
        <v>2713</v>
      </c>
      <c r="P6" s="11" t="s">
        <v>2714</v>
      </c>
      <c r="Q6" s="11" t="s">
        <v>2715</v>
      </c>
      <c r="R6" s="11" t="s">
        <v>2716</v>
      </c>
      <c r="S6" s="11" t="s">
        <v>2717</v>
      </c>
      <c r="T6" s="11" t="s">
        <v>2718</v>
      </c>
      <c r="U6" s="11" t="s">
        <v>2719</v>
      </c>
      <c r="V6" s="11" t="s">
        <v>2720</v>
      </c>
      <c r="W6" s="11" t="s">
        <v>2721</v>
      </c>
      <c r="X6" s="170" t="s">
        <v>2722</v>
      </c>
      <c r="Y6" s="170" t="s">
        <v>2723</v>
      </c>
      <c r="Z6" s="170" t="s">
        <v>2724</v>
      </c>
      <c r="AA6" s="170" t="s">
        <v>2725</v>
      </c>
      <c r="AB6" s="170" t="s">
        <v>2726</v>
      </c>
      <c r="AC6" s="170" t="s">
        <v>2727</v>
      </c>
      <c r="AD6" s="170" t="s">
        <v>2728</v>
      </c>
      <c r="AE6" s="170" t="s">
        <v>2729</v>
      </c>
      <c r="AF6" s="170" t="s">
        <v>2730</v>
      </c>
    </row>
    <row r="7" spans="1:32" ht="27" customHeight="1" x14ac:dyDescent="0.3">
      <c r="A7" s="223" t="s">
        <v>26</v>
      </c>
      <c r="B7" s="223"/>
      <c r="C7" s="227" t="s">
        <v>2731</v>
      </c>
      <c r="D7" s="227" t="s">
        <v>596</v>
      </c>
      <c r="E7" s="227" t="s">
        <v>2732</v>
      </c>
      <c r="F7" s="227" t="s">
        <v>558</v>
      </c>
      <c r="G7" s="227" t="s">
        <v>567</v>
      </c>
      <c r="H7" s="227" t="s">
        <v>571</v>
      </c>
      <c r="I7" s="227" t="s">
        <v>215</v>
      </c>
      <c r="J7" s="227" t="s">
        <v>574</v>
      </c>
      <c r="K7" s="227" t="s">
        <v>210</v>
      </c>
      <c r="L7" s="227" t="s">
        <v>605</v>
      </c>
      <c r="M7" s="227" t="s">
        <v>416</v>
      </c>
      <c r="N7" s="227" t="s">
        <v>193</v>
      </c>
      <c r="O7" s="221" t="s">
        <v>2733</v>
      </c>
      <c r="P7" s="221" t="s">
        <v>2734</v>
      </c>
      <c r="Q7" s="221" t="s">
        <v>460</v>
      </c>
      <c r="R7" s="221" t="s">
        <v>2735</v>
      </c>
      <c r="S7" s="221" t="s">
        <v>763</v>
      </c>
      <c r="T7" s="221" t="s">
        <v>592</v>
      </c>
      <c r="U7" s="221" t="s">
        <v>2736</v>
      </c>
      <c r="V7" s="221" t="s">
        <v>2737</v>
      </c>
      <c r="W7" s="221" t="s">
        <v>2738</v>
      </c>
      <c r="X7" s="228" t="s">
        <v>2739</v>
      </c>
      <c r="Y7" s="228" t="s">
        <v>2740</v>
      </c>
      <c r="Z7" s="228" t="s">
        <v>2741</v>
      </c>
      <c r="AA7" s="228" t="s">
        <v>2742</v>
      </c>
      <c r="AB7" s="228" t="s">
        <v>2743</v>
      </c>
      <c r="AC7" s="228" t="s">
        <v>2744</v>
      </c>
      <c r="AD7" s="228" t="s">
        <v>2736</v>
      </c>
      <c r="AE7" s="228" t="s">
        <v>2745</v>
      </c>
      <c r="AF7" s="228" t="s">
        <v>2737</v>
      </c>
    </row>
    <row r="8" spans="1:32" x14ac:dyDescent="0.3">
      <c r="A8" s="223" t="s">
        <v>2746</v>
      </c>
      <c r="B8" s="223"/>
      <c r="C8" s="169" t="s">
        <v>2747</v>
      </c>
      <c r="D8" s="169" t="s">
        <v>2747</v>
      </c>
      <c r="E8" s="169" t="s">
        <v>2747</v>
      </c>
      <c r="F8" s="169" t="s">
        <v>2747</v>
      </c>
      <c r="G8" s="169" t="s">
        <v>2747</v>
      </c>
      <c r="H8" s="169" t="s">
        <v>2747</v>
      </c>
      <c r="I8" s="169" t="s">
        <v>2747</v>
      </c>
      <c r="J8" s="169" t="s">
        <v>2747</v>
      </c>
      <c r="K8" s="169" t="s">
        <v>2747</v>
      </c>
      <c r="L8" s="169" t="s">
        <v>2747</v>
      </c>
      <c r="M8" s="169" t="s">
        <v>2747</v>
      </c>
      <c r="N8" s="169" t="s">
        <v>2747</v>
      </c>
      <c r="O8" s="11" t="s">
        <v>2748</v>
      </c>
      <c r="P8" s="11" t="s">
        <v>2748</v>
      </c>
      <c r="Q8" s="11" t="s">
        <v>2748</v>
      </c>
      <c r="R8" s="11" t="s">
        <v>2748</v>
      </c>
      <c r="S8" s="11" t="s">
        <v>2748</v>
      </c>
      <c r="T8" s="11" t="s">
        <v>2748</v>
      </c>
      <c r="U8" s="11" t="s">
        <v>2748</v>
      </c>
      <c r="V8" s="11" t="s">
        <v>2748</v>
      </c>
      <c r="W8" s="11" t="s">
        <v>2748</v>
      </c>
      <c r="X8" s="170" t="s">
        <v>2749</v>
      </c>
      <c r="Y8" s="170" t="s">
        <v>2749</v>
      </c>
      <c r="Z8" s="170" t="s">
        <v>2749</v>
      </c>
      <c r="AA8" s="170" t="s">
        <v>2749</v>
      </c>
      <c r="AB8" s="170" t="s">
        <v>2749</v>
      </c>
      <c r="AC8" s="170" t="s">
        <v>2749</v>
      </c>
      <c r="AD8" s="170" t="s">
        <v>2749</v>
      </c>
      <c r="AE8" s="170" t="s">
        <v>2749</v>
      </c>
      <c r="AF8" s="170" t="s">
        <v>2749</v>
      </c>
    </row>
    <row r="9" spans="1:32" ht="27" customHeight="1" x14ac:dyDescent="0.3">
      <c r="A9" s="152" t="s">
        <v>68</v>
      </c>
      <c r="B9" s="152" t="s">
        <v>615</v>
      </c>
      <c r="C9" s="169" t="s">
        <v>2750</v>
      </c>
      <c r="D9" s="169" t="s">
        <v>2750</v>
      </c>
      <c r="E9" s="169" t="s">
        <v>2750</v>
      </c>
      <c r="F9" s="169" t="s">
        <v>2750</v>
      </c>
      <c r="G9" s="169" t="s">
        <v>2750</v>
      </c>
      <c r="H9" s="169" t="s">
        <v>2750</v>
      </c>
      <c r="I9" s="169" t="s">
        <v>2750</v>
      </c>
      <c r="J9" s="169" t="s">
        <v>2750</v>
      </c>
      <c r="K9" s="169" t="s">
        <v>2750</v>
      </c>
      <c r="L9" s="169" t="s">
        <v>2750</v>
      </c>
      <c r="M9" s="169" t="s">
        <v>2750</v>
      </c>
      <c r="N9" s="169" t="s">
        <v>2750</v>
      </c>
      <c r="O9" s="11" t="s">
        <v>2750</v>
      </c>
      <c r="P9" s="11" t="s">
        <v>2750</v>
      </c>
      <c r="Q9" s="11" t="s">
        <v>2750</v>
      </c>
      <c r="R9" s="11" t="s">
        <v>2750</v>
      </c>
      <c r="S9" s="11" t="s">
        <v>2750</v>
      </c>
      <c r="T9" s="11" t="s">
        <v>2750</v>
      </c>
      <c r="U9" s="11" t="s">
        <v>2750</v>
      </c>
      <c r="V9" s="11" t="s">
        <v>2750</v>
      </c>
      <c r="W9" s="11" t="s">
        <v>2750</v>
      </c>
      <c r="X9" s="170" t="s">
        <v>2750</v>
      </c>
      <c r="Y9" s="170" t="s">
        <v>2750</v>
      </c>
      <c r="Z9" s="170" t="s">
        <v>2750</v>
      </c>
      <c r="AA9" s="170" t="s">
        <v>2750</v>
      </c>
      <c r="AB9" s="170" t="s">
        <v>2750</v>
      </c>
      <c r="AC9" s="170" t="s">
        <v>2750</v>
      </c>
      <c r="AD9" s="170" t="s">
        <v>2750</v>
      </c>
      <c r="AE9" s="170" t="s">
        <v>2750</v>
      </c>
      <c r="AF9" s="170" t="s">
        <v>2750</v>
      </c>
    </row>
    <row r="10" spans="1:32" ht="18" customHeight="1" x14ac:dyDescent="0.3">
      <c r="A10" s="155" t="s">
        <v>72</v>
      </c>
      <c r="B10" s="155" t="s">
        <v>834</v>
      </c>
      <c r="C10" s="157">
        <v>518.22149999999999</v>
      </c>
      <c r="D10" s="157">
        <v>519.87099999999998</v>
      </c>
      <c r="E10" s="157">
        <v>519.30830000000003</v>
      </c>
      <c r="F10" s="157">
        <v>517.28319999999997</v>
      </c>
      <c r="G10" s="157">
        <v>519.84609999999998</v>
      </c>
      <c r="H10" s="157">
        <v>514.53510000000006</v>
      </c>
      <c r="I10" s="156"/>
      <c r="J10" s="157">
        <v>495.86720000000003</v>
      </c>
      <c r="K10" s="157">
        <v>495.75549999999998</v>
      </c>
      <c r="L10" s="157">
        <v>482.53190000000001</v>
      </c>
      <c r="M10" s="157">
        <v>501.60559999999998</v>
      </c>
      <c r="N10" s="157">
        <v>487.92649999999998</v>
      </c>
      <c r="O10" s="157">
        <v>227.38730000000001</v>
      </c>
      <c r="P10" s="157">
        <v>227.7433</v>
      </c>
      <c r="Q10" s="157">
        <v>231.25479999999999</v>
      </c>
      <c r="R10" s="157">
        <v>223.7193</v>
      </c>
      <c r="S10" s="157">
        <v>222.32560000000001</v>
      </c>
      <c r="T10" s="157">
        <v>221.13499999999999</v>
      </c>
      <c r="U10" s="157">
        <v>223.8</v>
      </c>
      <c r="V10" s="156"/>
      <c r="W10" s="157">
        <v>224</v>
      </c>
      <c r="X10" s="157">
        <v>143.57849999999999</v>
      </c>
      <c r="Y10" s="157">
        <v>140.87090000000001</v>
      </c>
      <c r="Z10" s="157">
        <v>140.70769999999999</v>
      </c>
      <c r="AA10" s="157">
        <v>138.803</v>
      </c>
      <c r="AB10" s="157">
        <v>136.42679999999999</v>
      </c>
      <c r="AC10" s="156"/>
      <c r="AD10" s="157">
        <v>142.46860000000001</v>
      </c>
      <c r="AE10" s="157">
        <v>125.8193</v>
      </c>
      <c r="AF10" s="157">
        <v>144.10749999999999</v>
      </c>
    </row>
    <row r="11" spans="1:32" ht="18" customHeight="1" x14ac:dyDescent="0.3">
      <c r="A11" s="155" t="s">
        <v>72</v>
      </c>
      <c r="B11" s="155" t="s">
        <v>835</v>
      </c>
      <c r="C11" s="159">
        <v>519.27070000000003</v>
      </c>
      <c r="D11" s="159">
        <v>522.18179999999995</v>
      </c>
      <c r="E11" s="160">
        <v>518.59929999999997</v>
      </c>
      <c r="F11" s="159">
        <v>517.89869999999996</v>
      </c>
      <c r="G11" s="159">
        <v>519.81269999999995</v>
      </c>
      <c r="H11" s="159">
        <v>514.16629999999998</v>
      </c>
      <c r="I11" s="158"/>
      <c r="J11" s="159">
        <v>495.36079999999998</v>
      </c>
      <c r="K11" s="159">
        <v>495.84769999999997</v>
      </c>
      <c r="L11" s="159">
        <v>482.87689999999998</v>
      </c>
      <c r="M11" s="159">
        <v>502.45139999999998</v>
      </c>
      <c r="N11" s="159">
        <v>488.6918</v>
      </c>
      <c r="O11" s="159">
        <v>226.92840000000001</v>
      </c>
      <c r="P11" s="159">
        <v>227.2841</v>
      </c>
      <c r="Q11" s="159">
        <v>229.9539</v>
      </c>
      <c r="R11" s="159">
        <v>223.20529999999999</v>
      </c>
      <c r="S11" s="159">
        <v>220.4504</v>
      </c>
      <c r="T11" s="159">
        <v>220.96600000000001</v>
      </c>
      <c r="U11" s="159">
        <v>223.8</v>
      </c>
      <c r="V11" s="158"/>
      <c r="W11" s="159">
        <v>223.9</v>
      </c>
      <c r="X11" s="159">
        <v>143.62180000000001</v>
      </c>
      <c r="Y11" s="159">
        <v>141.0677</v>
      </c>
      <c r="Z11" s="159">
        <v>140.75960000000001</v>
      </c>
      <c r="AA11" s="159">
        <v>137.14949999999999</v>
      </c>
      <c r="AB11" s="159">
        <v>135.5574</v>
      </c>
      <c r="AC11" s="158"/>
      <c r="AD11" s="159">
        <v>142.7467</v>
      </c>
      <c r="AE11" s="159">
        <v>126.3857</v>
      </c>
      <c r="AF11" s="159">
        <v>143.3314</v>
      </c>
    </row>
    <row r="12" spans="1:32" ht="18" customHeight="1" x14ac:dyDescent="0.3">
      <c r="A12" s="155" t="s">
        <v>72</v>
      </c>
      <c r="B12" s="155" t="s">
        <v>836</v>
      </c>
      <c r="C12" s="159">
        <v>519.90020000000004</v>
      </c>
      <c r="D12" s="159">
        <v>522.7595</v>
      </c>
      <c r="E12" s="159">
        <v>517.89030000000002</v>
      </c>
      <c r="F12" s="159">
        <v>518.6508</v>
      </c>
      <c r="G12" s="159">
        <v>520.53830000000005</v>
      </c>
      <c r="H12" s="159">
        <v>514.63300000000004</v>
      </c>
      <c r="I12" s="158"/>
      <c r="J12" s="159">
        <v>496.88040000000001</v>
      </c>
      <c r="K12" s="159">
        <v>496.41109999999998</v>
      </c>
      <c r="L12" s="159">
        <v>483.49979999999999</v>
      </c>
      <c r="M12" s="159">
        <v>503.04480000000001</v>
      </c>
      <c r="N12" s="159">
        <v>488.85320000000002</v>
      </c>
      <c r="O12" s="159">
        <v>227.7081</v>
      </c>
      <c r="P12" s="159">
        <v>227.6814</v>
      </c>
      <c r="Q12" s="159">
        <v>229.875</v>
      </c>
      <c r="R12" s="159">
        <v>223.82230000000001</v>
      </c>
      <c r="S12" s="159">
        <v>221.2551</v>
      </c>
      <c r="T12" s="159">
        <v>221.09190000000001</v>
      </c>
      <c r="U12" s="159">
        <v>223.8</v>
      </c>
      <c r="V12" s="158"/>
      <c r="W12" s="159">
        <v>224</v>
      </c>
      <c r="X12" s="160">
        <v>143.62010000000001</v>
      </c>
      <c r="Y12" s="159">
        <v>140.93709999999999</v>
      </c>
      <c r="Z12" s="159">
        <v>140.80629999999999</v>
      </c>
      <c r="AA12" s="159">
        <v>137.44370000000001</v>
      </c>
      <c r="AB12" s="159">
        <v>135.9024</v>
      </c>
      <c r="AC12" s="158"/>
      <c r="AD12" s="159">
        <v>142.4246</v>
      </c>
      <c r="AE12" s="159">
        <v>126.664</v>
      </c>
      <c r="AF12" s="159">
        <v>143.71950000000001</v>
      </c>
    </row>
    <row r="13" spans="1:32" ht="18" customHeight="1" x14ac:dyDescent="0.3">
      <c r="A13" s="155" t="s">
        <v>72</v>
      </c>
      <c r="B13" s="155" t="s">
        <v>837</v>
      </c>
      <c r="C13" s="159">
        <v>521.84109999999998</v>
      </c>
      <c r="D13" s="159">
        <v>521.4991</v>
      </c>
      <c r="E13" s="159">
        <v>522.56449999999995</v>
      </c>
      <c r="F13" s="159">
        <v>519.99300000000005</v>
      </c>
      <c r="G13" s="159">
        <v>521.73109999999997</v>
      </c>
      <c r="H13" s="159">
        <v>515.00019999999995</v>
      </c>
      <c r="I13" s="158"/>
      <c r="J13" s="159">
        <v>496.64879999999999</v>
      </c>
      <c r="K13" s="159">
        <v>496.38049999999998</v>
      </c>
      <c r="L13" s="159">
        <v>484.10410000000002</v>
      </c>
      <c r="M13" s="159">
        <v>502.20499999999998</v>
      </c>
      <c r="N13" s="159">
        <v>489.5179</v>
      </c>
      <c r="O13" s="159">
        <v>228.7945</v>
      </c>
      <c r="P13" s="159">
        <v>227.37790000000001</v>
      </c>
      <c r="Q13" s="159">
        <v>230.89449999999999</v>
      </c>
      <c r="R13" s="159">
        <v>224.40610000000001</v>
      </c>
      <c r="S13" s="159">
        <v>221.41749999999999</v>
      </c>
      <c r="T13" s="159">
        <v>221.32810000000001</v>
      </c>
      <c r="U13" s="159">
        <v>224.5</v>
      </c>
      <c r="V13" s="158"/>
      <c r="W13" s="159">
        <v>224.9</v>
      </c>
      <c r="X13" s="159">
        <v>143.61840000000001</v>
      </c>
      <c r="Y13" s="159">
        <v>140.1395</v>
      </c>
      <c r="Z13" s="159">
        <v>140.95679999999999</v>
      </c>
      <c r="AA13" s="159">
        <v>137.4931</v>
      </c>
      <c r="AB13" s="159">
        <v>135.9162</v>
      </c>
      <c r="AC13" s="158"/>
      <c r="AD13" s="159">
        <v>141.31219999999999</v>
      </c>
      <c r="AE13" s="159">
        <v>126.8056</v>
      </c>
      <c r="AF13" s="159">
        <v>143.71950000000001</v>
      </c>
    </row>
    <row r="14" spans="1:32" ht="18" customHeight="1" x14ac:dyDescent="0.3">
      <c r="A14" s="155" t="s">
        <v>72</v>
      </c>
      <c r="B14" s="155" t="s">
        <v>838</v>
      </c>
      <c r="C14" s="159">
        <v>523.04759999999999</v>
      </c>
      <c r="D14" s="159">
        <v>523.17960000000005</v>
      </c>
      <c r="E14" s="160">
        <v>522.56449999999995</v>
      </c>
      <c r="F14" s="159">
        <v>522.91909999999996</v>
      </c>
      <c r="G14" s="159">
        <v>524.10389999999995</v>
      </c>
      <c r="H14" s="159">
        <v>515.77620000000002</v>
      </c>
      <c r="I14" s="158"/>
      <c r="J14" s="159">
        <v>498.87459999999999</v>
      </c>
      <c r="K14" s="159">
        <v>497.2149</v>
      </c>
      <c r="L14" s="159">
        <v>484.22590000000002</v>
      </c>
      <c r="M14" s="159">
        <v>502.71550000000002</v>
      </c>
      <c r="N14" s="159">
        <v>490.40460000000002</v>
      </c>
      <c r="O14" s="159">
        <v>229.16630000000001</v>
      </c>
      <c r="P14" s="159">
        <v>227.35990000000001</v>
      </c>
      <c r="Q14" s="159">
        <v>230.6165</v>
      </c>
      <c r="R14" s="159">
        <v>223.3725</v>
      </c>
      <c r="S14" s="159">
        <v>221.79400000000001</v>
      </c>
      <c r="T14" s="159">
        <v>221.67789999999999</v>
      </c>
      <c r="U14" s="159">
        <v>224.7</v>
      </c>
      <c r="V14" s="158"/>
      <c r="W14" s="159">
        <v>225.2</v>
      </c>
      <c r="X14" s="159">
        <v>144.32939999999999</v>
      </c>
      <c r="Y14" s="159">
        <v>140.2713</v>
      </c>
      <c r="Z14" s="159">
        <v>141.10720000000001</v>
      </c>
      <c r="AA14" s="159">
        <v>137.71</v>
      </c>
      <c r="AB14" s="159">
        <v>136.20599999999999</v>
      </c>
      <c r="AC14" s="158"/>
      <c r="AD14" s="159">
        <v>141.69280000000001</v>
      </c>
      <c r="AE14" s="159">
        <v>126.5224</v>
      </c>
      <c r="AF14" s="159">
        <v>144.22999999999999</v>
      </c>
    </row>
    <row r="15" spans="1:32" ht="18" customHeight="1" x14ac:dyDescent="0.3">
      <c r="A15" s="155" t="s">
        <v>72</v>
      </c>
      <c r="B15" s="155" t="s">
        <v>839</v>
      </c>
      <c r="C15" s="159">
        <v>524.62130000000002</v>
      </c>
      <c r="D15" s="159">
        <v>527.53859999999997</v>
      </c>
      <c r="E15" s="160">
        <v>522.56449999999995</v>
      </c>
      <c r="F15" s="159">
        <v>523.23609999999996</v>
      </c>
      <c r="G15" s="159">
        <v>525.48080000000004</v>
      </c>
      <c r="H15" s="159">
        <v>517.54290000000003</v>
      </c>
      <c r="I15" s="158"/>
      <c r="J15" s="159">
        <v>499.07589999999999</v>
      </c>
      <c r="K15" s="159">
        <v>496.45359999999999</v>
      </c>
      <c r="L15" s="159">
        <v>484.61750000000001</v>
      </c>
      <c r="M15" s="159">
        <v>502.92399999999998</v>
      </c>
      <c r="N15" s="159">
        <v>490.12830000000002</v>
      </c>
      <c r="O15" s="159">
        <v>230.09729999999999</v>
      </c>
      <c r="P15" s="159">
        <v>228.49</v>
      </c>
      <c r="Q15" s="159">
        <v>231.39109999999999</v>
      </c>
      <c r="R15" s="159">
        <v>223.988</v>
      </c>
      <c r="S15" s="159">
        <v>222.12629999999999</v>
      </c>
      <c r="T15" s="159">
        <v>221.13900000000001</v>
      </c>
      <c r="U15" s="159">
        <v>224.5</v>
      </c>
      <c r="V15" s="158"/>
      <c r="W15" s="159">
        <v>225</v>
      </c>
      <c r="X15" s="159">
        <v>143.52000000000001</v>
      </c>
      <c r="Y15" s="159">
        <v>139.85319999999999</v>
      </c>
      <c r="Z15" s="159">
        <v>141.10720000000001</v>
      </c>
      <c r="AA15" s="159">
        <v>137.56129999999999</v>
      </c>
      <c r="AB15" s="159">
        <v>136.34399999999999</v>
      </c>
      <c r="AC15" s="158"/>
      <c r="AD15" s="159">
        <v>141.3854</v>
      </c>
      <c r="AE15" s="159">
        <v>126.7129</v>
      </c>
      <c r="AF15" s="159">
        <v>144.12790000000001</v>
      </c>
    </row>
    <row r="16" spans="1:32" ht="18" customHeight="1" x14ac:dyDescent="0.3">
      <c r="A16" s="155" t="s">
        <v>72</v>
      </c>
      <c r="B16" s="155" t="s">
        <v>840</v>
      </c>
      <c r="C16" s="159">
        <v>520.26739999999995</v>
      </c>
      <c r="D16" s="159">
        <v>523.28470000000004</v>
      </c>
      <c r="E16" s="160">
        <v>522.56449999999995</v>
      </c>
      <c r="F16" s="159">
        <v>521.52329999999995</v>
      </c>
      <c r="G16" s="159">
        <v>523.09780000000001</v>
      </c>
      <c r="H16" s="159">
        <v>516.62080000000003</v>
      </c>
      <c r="I16" s="158"/>
      <c r="J16" s="159">
        <v>497.2801</v>
      </c>
      <c r="K16" s="159">
        <v>496.7337</v>
      </c>
      <c r="L16" s="159">
        <v>484.89150000000001</v>
      </c>
      <c r="M16" s="159">
        <v>503.72390000000001</v>
      </c>
      <c r="N16" s="159">
        <v>489.57709999999997</v>
      </c>
      <c r="O16" s="159">
        <v>227.84299999999999</v>
      </c>
      <c r="P16" s="159">
        <v>227.05359999999999</v>
      </c>
      <c r="Q16" s="159">
        <v>230.11949999999999</v>
      </c>
      <c r="R16" s="159">
        <v>223.63820000000001</v>
      </c>
      <c r="S16" s="159">
        <v>221.8383</v>
      </c>
      <c r="T16" s="159">
        <v>221.0932</v>
      </c>
      <c r="U16" s="159">
        <v>224.5</v>
      </c>
      <c r="V16" s="158"/>
      <c r="W16" s="159">
        <v>224.8</v>
      </c>
      <c r="X16" s="159">
        <v>143.3879</v>
      </c>
      <c r="Y16" s="159">
        <v>140.5076</v>
      </c>
      <c r="Z16" s="159">
        <v>140.80629999999999</v>
      </c>
      <c r="AA16" s="159">
        <v>137.40780000000001</v>
      </c>
      <c r="AB16" s="159">
        <v>136.05420000000001</v>
      </c>
      <c r="AC16" s="158"/>
      <c r="AD16" s="159">
        <v>141.6635</v>
      </c>
      <c r="AE16" s="159">
        <v>127.7432</v>
      </c>
      <c r="AF16" s="159">
        <v>143.80119999999999</v>
      </c>
    </row>
    <row r="17" spans="1:32" ht="18" customHeight="1" x14ac:dyDescent="0.3">
      <c r="A17" s="155" t="s">
        <v>72</v>
      </c>
      <c r="B17" s="155" t="s">
        <v>841</v>
      </c>
      <c r="C17" s="162">
        <v>522.10329999999999</v>
      </c>
      <c r="D17" s="162">
        <v>525.2278</v>
      </c>
      <c r="E17" s="163">
        <v>522.56449999999995</v>
      </c>
      <c r="F17" s="162">
        <v>522.98059999999998</v>
      </c>
      <c r="G17" s="162">
        <v>524.46659999999997</v>
      </c>
      <c r="H17" s="162">
        <v>517.29690000000005</v>
      </c>
      <c r="I17" s="161"/>
      <c r="J17" s="162">
        <v>497.31330000000003</v>
      </c>
      <c r="K17" s="162">
        <v>496.67290000000003</v>
      </c>
      <c r="L17" s="162">
        <v>483.3467</v>
      </c>
      <c r="M17" s="162">
        <v>503.1157</v>
      </c>
      <c r="N17" s="162">
        <v>490.22340000000003</v>
      </c>
      <c r="O17" s="162">
        <v>228.38910000000001</v>
      </c>
      <c r="P17" s="162">
        <v>227.93469999999999</v>
      </c>
      <c r="Q17" s="162">
        <v>230.7159</v>
      </c>
      <c r="R17" s="162">
        <v>224.09540000000001</v>
      </c>
      <c r="S17" s="162">
        <v>222.43629999999999</v>
      </c>
      <c r="T17" s="162">
        <v>221.45419999999999</v>
      </c>
      <c r="U17" s="162">
        <v>224.5</v>
      </c>
      <c r="V17" s="161"/>
      <c r="W17" s="162">
        <v>224.2</v>
      </c>
      <c r="X17" s="162">
        <v>143.4727</v>
      </c>
      <c r="Y17" s="162">
        <v>139.81370000000001</v>
      </c>
      <c r="Z17" s="162">
        <v>140.85820000000001</v>
      </c>
      <c r="AA17" s="162">
        <v>137.1421</v>
      </c>
      <c r="AB17" s="162">
        <v>135.792</v>
      </c>
      <c r="AC17" s="161"/>
      <c r="AD17" s="162">
        <v>141.16579999999999</v>
      </c>
      <c r="AE17" s="162">
        <v>127.792</v>
      </c>
      <c r="AF17" s="162">
        <v>144.0462</v>
      </c>
    </row>
    <row r="18" spans="1:32" ht="18" customHeight="1" x14ac:dyDescent="0.3">
      <c r="A18" s="155" t="s">
        <v>72</v>
      </c>
      <c r="B18" s="155" t="s">
        <v>842</v>
      </c>
      <c r="C18" s="157">
        <v>522.78530000000001</v>
      </c>
      <c r="D18" s="157">
        <v>525.75300000000004</v>
      </c>
      <c r="E18" s="157">
        <v>521.4615</v>
      </c>
      <c r="F18" s="157">
        <v>522.69539999999995</v>
      </c>
      <c r="G18" s="157">
        <v>524.4819</v>
      </c>
      <c r="H18" s="157">
        <v>516.72130000000004</v>
      </c>
      <c r="I18" s="156"/>
      <c r="J18" s="157">
        <v>496.03070000000002</v>
      </c>
      <c r="K18" s="157">
        <v>496.1216</v>
      </c>
      <c r="L18" s="157">
        <v>482.9289</v>
      </c>
      <c r="M18" s="157">
        <v>502.41520000000003</v>
      </c>
      <c r="N18" s="157">
        <v>489.012</v>
      </c>
      <c r="O18" s="157">
        <v>228.4042</v>
      </c>
      <c r="P18" s="157">
        <v>228.15379999999999</v>
      </c>
      <c r="Q18" s="157">
        <v>230.96119999999999</v>
      </c>
      <c r="R18" s="157">
        <v>223.76939999999999</v>
      </c>
      <c r="S18" s="157">
        <v>221.95650000000001</v>
      </c>
      <c r="T18" s="157">
        <v>220.8485</v>
      </c>
      <c r="U18" s="157">
        <v>223.8</v>
      </c>
      <c r="V18" s="156"/>
      <c r="W18" s="157">
        <v>223.9</v>
      </c>
      <c r="X18" s="164">
        <v>143.4727</v>
      </c>
      <c r="Y18" s="157">
        <v>139.17920000000001</v>
      </c>
      <c r="Z18" s="157">
        <v>140.60919999999999</v>
      </c>
      <c r="AA18" s="157">
        <v>137.2508</v>
      </c>
      <c r="AB18" s="157">
        <v>135.6678</v>
      </c>
      <c r="AC18" s="156"/>
      <c r="AD18" s="157">
        <v>140.65350000000001</v>
      </c>
      <c r="AE18" s="157">
        <v>128.3047</v>
      </c>
      <c r="AF18" s="157">
        <v>143.73990000000001</v>
      </c>
    </row>
    <row r="19" spans="1:32" ht="18" customHeight="1" x14ac:dyDescent="0.3">
      <c r="A19" s="155" t="s">
        <v>72</v>
      </c>
      <c r="B19" s="155" t="s">
        <v>843</v>
      </c>
      <c r="C19" s="159">
        <v>520.68700000000001</v>
      </c>
      <c r="D19" s="159">
        <v>522.23429999999996</v>
      </c>
      <c r="E19" s="159">
        <v>521.4615</v>
      </c>
      <c r="F19" s="159">
        <v>520.72450000000003</v>
      </c>
      <c r="G19" s="159">
        <v>522.36069999999995</v>
      </c>
      <c r="H19" s="159">
        <v>516.17819999999995</v>
      </c>
      <c r="I19" s="158"/>
      <c r="J19" s="159">
        <v>496.24009999999998</v>
      </c>
      <c r="K19" s="159">
        <v>497.79669999999999</v>
      </c>
      <c r="L19" s="159">
        <v>482.6583</v>
      </c>
      <c r="M19" s="159">
        <v>502.6232</v>
      </c>
      <c r="N19" s="159">
        <v>488.73099999999999</v>
      </c>
      <c r="O19" s="159">
        <v>227.55260000000001</v>
      </c>
      <c r="P19" s="159">
        <v>227.5128</v>
      </c>
      <c r="Q19" s="159">
        <v>230.2816</v>
      </c>
      <c r="R19" s="159">
        <v>223.20849999999999</v>
      </c>
      <c r="S19" s="159">
        <v>221.30680000000001</v>
      </c>
      <c r="T19" s="159">
        <v>220.97300000000001</v>
      </c>
      <c r="U19" s="159">
        <v>223.8</v>
      </c>
      <c r="V19" s="158"/>
      <c r="W19" s="159">
        <v>223.2</v>
      </c>
      <c r="X19" s="160">
        <v>143.4727</v>
      </c>
      <c r="Y19" s="159">
        <v>139.4195</v>
      </c>
      <c r="Z19" s="159">
        <v>140.5573</v>
      </c>
      <c r="AA19" s="159">
        <v>137.5112</v>
      </c>
      <c r="AB19" s="159">
        <v>135.64019999999999</v>
      </c>
      <c r="AC19" s="158"/>
      <c r="AD19" s="159">
        <v>140.7706</v>
      </c>
      <c r="AE19" s="159">
        <v>127.7432</v>
      </c>
      <c r="AF19" s="159">
        <v>143.71950000000001</v>
      </c>
    </row>
    <row r="20" spans="1:32" ht="18" customHeight="1" x14ac:dyDescent="0.3">
      <c r="A20" s="155" t="s">
        <v>72</v>
      </c>
      <c r="B20" s="155" t="s">
        <v>844</v>
      </c>
      <c r="C20" s="159">
        <v>520.52970000000005</v>
      </c>
      <c r="D20" s="159">
        <v>523.54719999999998</v>
      </c>
      <c r="E20" s="159">
        <v>520.77880000000005</v>
      </c>
      <c r="F20" s="159">
        <v>521.94640000000004</v>
      </c>
      <c r="G20" s="159">
        <v>523.67160000000001</v>
      </c>
      <c r="H20" s="159">
        <v>515.62980000000005</v>
      </c>
      <c r="I20" s="158"/>
      <c r="J20" s="159">
        <v>497.72129999999999</v>
      </c>
      <c r="K20" s="159">
        <v>496.69909999999999</v>
      </c>
      <c r="L20" s="159">
        <v>483.74029999999999</v>
      </c>
      <c r="M20" s="159">
        <v>501.99549999999999</v>
      </c>
      <c r="N20" s="159">
        <v>488.47789999999998</v>
      </c>
      <c r="O20" s="159">
        <v>226.91210000000001</v>
      </c>
      <c r="P20" s="159">
        <v>227.51480000000001</v>
      </c>
      <c r="Q20" s="159">
        <v>229.51179999999999</v>
      </c>
      <c r="R20" s="159">
        <v>223.33920000000001</v>
      </c>
      <c r="S20" s="159">
        <v>222.12629999999999</v>
      </c>
      <c r="T20" s="159">
        <v>221.23910000000001</v>
      </c>
      <c r="U20" s="159">
        <v>223.8</v>
      </c>
      <c r="V20" s="158"/>
      <c r="W20" s="159">
        <v>223.4</v>
      </c>
      <c r="X20" s="160">
        <v>143.4727</v>
      </c>
      <c r="Y20" s="159">
        <v>139.5753</v>
      </c>
      <c r="Z20" s="159">
        <v>141.30439999999999</v>
      </c>
      <c r="AA20" s="159">
        <v>137.15889999999999</v>
      </c>
      <c r="AB20" s="159">
        <v>135.58500000000001</v>
      </c>
      <c r="AC20" s="158"/>
      <c r="AD20" s="159">
        <v>141.0926</v>
      </c>
      <c r="AE20" s="159">
        <v>128.16309999999999</v>
      </c>
      <c r="AF20" s="159">
        <v>143.6378</v>
      </c>
    </row>
    <row r="21" spans="1:32" ht="18" customHeight="1" x14ac:dyDescent="0.3">
      <c r="A21" s="155" t="s">
        <v>72</v>
      </c>
      <c r="B21" s="155" t="s">
        <v>845</v>
      </c>
      <c r="C21" s="159">
        <v>517.53959999999995</v>
      </c>
      <c r="D21" s="159">
        <v>520.44870000000003</v>
      </c>
      <c r="E21" s="159">
        <v>520.83140000000003</v>
      </c>
      <c r="F21" s="159">
        <v>520.79010000000005</v>
      </c>
      <c r="G21" s="159">
        <v>522.68349999999998</v>
      </c>
      <c r="H21" s="159">
        <v>515.86239999999998</v>
      </c>
      <c r="I21" s="158"/>
      <c r="J21" s="159">
        <v>497.34249999999997</v>
      </c>
      <c r="K21" s="159">
        <v>497.04469999999998</v>
      </c>
      <c r="L21" s="159">
        <v>483.91120000000001</v>
      </c>
      <c r="M21" s="159">
        <v>502.49360000000001</v>
      </c>
      <c r="N21" s="159">
        <v>489.7149</v>
      </c>
      <c r="O21" s="159">
        <v>226.6746</v>
      </c>
      <c r="P21" s="159">
        <v>226.65799999999999</v>
      </c>
      <c r="Q21" s="159">
        <v>228.17760000000001</v>
      </c>
      <c r="R21" s="159">
        <v>222.84780000000001</v>
      </c>
      <c r="S21" s="159">
        <v>221.20339999999999</v>
      </c>
      <c r="T21" s="159">
        <v>221.10919999999999</v>
      </c>
      <c r="U21" s="159">
        <v>223.8</v>
      </c>
      <c r="V21" s="158"/>
      <c r="W21" s="159">
        <v>223</v>
      </c>
      <c r="X21" s="160">
        <v>143.4727</v>
      </c>
      <c r="Y21" s="159">
        <v>139.43690000000001</v>
      </c>
      <c r="Z21" s="159">
        <v>140.5573</v>
      </c>
      <c r="AA21" s="159">
        <v>137.48169999999999</v>
      </c>
      <c r="AB21" s="159">
        <v>135.58500000000001</v>
      </c>
      <c r="AC21" s="158"/>
      <c r="AD21" s="159">
        <v>140.65350000000001</v>
      </c>
      <c r="AE21" s="159">
        <v>128.3047</v>
      </c>
      <c r="AF21" s="159">
        <v>143.71950000000001</v>
      </c>
    </row>
    <row r="22" spans="1:32" ht="18" customHeight="1" x14ac:dyDescent="0.3">
      <c r="A22" s="155" t="s">
        <v>72</v>
      </c>
      <c r="B22" s="155" t="s">
        <v>846</v>
      </c>
      <c r="C22" s="159">
        <v>511.6644</v>
      </c>
      <c r="D22" s="159">
        <v>515.14440000000002</v>
      </c>
      <c r="E22" s="159">
        <v>510.48509999999999</v>
      </c>
      <c r="F22" s="159">
        <v>516.71469999999999</v>
      </c>
      <c r="G22" s="159">
        <v>518.60730000000001</v>
      </c>
      <c r="H22" s="159">
        <v>513.53440000000001</v>
      </c>
      <c r="I22" s="159">
        <v>511.56139999999999</v>
      </c>
      <c r="J22" s="159">
        <v>496.76179999999999</v>
      </c>
      <c r="K22" s="159">
        <v>496.16320000000002</v>
      </c>
      <c r="L22" s="159">
        <v>482.95400000000001</v>
      </c>
      <c r="M22" s="159">
        <v>502.25330000000002</v>
      </c>
      <c r="N22" s="159">
        <v>488.60079999999999</v>
      </c>
      <c r="O22" s="159">
        <v>223.4682</v>
      </c>
      <c r="P22" s="159">
        <v>223.52539999999999</v>
      </c>
      <c r="Q22" s="159">
        <v>226.11349999999999</v>
      </c>
      <c r="R22" s="159">
        <v>221.20859999999999</v>
      </c>
      <c r="S22" s="159">
        <v>219.12139999999999</v>
      </c>
      <c r="T22" s="159">
        <v>221.09100000000001</v>
      </c>
      <c r="U22" s="159">
        <v>223.2</v>
      </c>
      <c r="V22" s="158"/>
      <c r="W22" s="159">
        <v>222.2</v>
      </c>
      <c r="X22" s="159">
        <v>142.59800000000001</v>
      </c>
      <c r="Y22" s="159">
        <v>139.07130000000001</v>
      </c>
      <c r="Z22" s="159">
        <v>140.3082</v>
      </c>
      <c r="AA22" s="159">
        <v>137.0086</v>
      </c>
      <c r="AB22" s="159">
        <v>135.11580000000001</v>
      </c>
      <c r="AC22" s="158"/>
      <c r="AD22" s="159">
        <v>140.37540000000001</v>
      </c>
      <c r="AE22" s="159">
        <v>127.50879999999999</v>
      </c>
      <c r="AF22" s="159">
        <v>142.9434</v>
      </c>
    </row>
    <row r="23" spans="1:32" ht="18" customHeight="1" x14ac:dyDescent="0.3">
      <c r="A23" s="155" t="s">
        <v>72</v>
      </c>
      <c r="B23" s="155" t="s">
        <v>847</v>
      </c>
      <c r="C23" s="159">
        <v>514.70699999999999</v>
      </c>
      <c r="D23" s="159">
        <v>519.18830000000003</v>
      </c>
      <c r="E23" s="159">
        <v>515.57939999999996</v>
      </c>
      <c r="F23" s="159">
        <v>519.4212</v>
      </c>
      <c r="G23" s="159">
        <v>521.3537</v>
      </c>
      <c r="H23" s="159">
        <v>515.07249999999999</v>
      </c>
      <c r="I23" s="159">
        <v>517.21209999999996</v>
      </c>
      <c r="J23" s="159">
        <v>500.32060000000001</v>
      </c>
      <c r="K23" s="159">
        <v>499.86680000000001</v>
      </c>
      <c r="L23" s="159">
        <v>487.08249999999998</v>
      </c>
      <c r="M23" s="159">
        <v>507.08429999999998</v>
      </c>
      <c r="N23" s="159">
        <v>492.1662</v>
      </c>
      <c r="O23" s="159">
        <v>225.2852</v>
      </c>
      <c r="P23" s="159">
        <v>225.48159999999999</v>
      </c>
      <c r="Q23" s="159">
        <v>226.22069999999999</v>
      </c>
      <c r="R23" s="159">
        <v>222.42160000000001</v>
      </c>
      <c r="S23" s="159">
        <v>219.88929999999999</v>
      </c>
      <c r="T23" s="159">
        <v>221.86269999999999</v>
      </c>
      <c r="U23" s="159">
        <v>225.1</v>
      </c>
      <c r="V23" s="158"/>
      <c r="W23" s="159">
        <v>224.9</v>
      </c>
      <c r="X23" s="159">
        <v>143.4033</v>
      </c>
      <c r="Y23" s="159">
        <v>140.61680000000001</v>
      </c>
      <c r="Z23" s="159">
        <v>140.75960000000001</v>
      </c>
      <c r="AA23" s="159">
        <v>138.17529999999999</v>
      </c>
      <c r="AB23" s="159">
        <v>135.93</v>
      </c>
      <c r="AC23" s="158"/>
      <c r="AD23" s="159">
        <v>142.08799999999999</v>
      </c>
      <c r="AE23" s="159">
        <v>127.792</v>
      </c>
      <c r="AF23" s="159">
        <v>143.3314</v>
      </c>
    </row>
    <row r="24" spans="1:32" ht="18" customHeight="1" x14ac:dyDescent="0.3">
      <c r="A24" s="155" t="s">
        <v>72</v>
      </c>
      <c r="B24" s="155" t="s">
        <v>848</v>
      </c>
      <c r="C24" s="159">
        <v>515.38890000000004</v>
      </c>
      <c r="D24" s="159">
        <v>517.50779999999997</v>
      </c>
      <c r="E24" s="159">
        <v>511.43049999999999</v>
      </c>
      <c r="F24" s="159">
        <v>515.84379999999999</v>
      </c>
      <c r="G24" s="159">
        <v>517.81510000000003</v>
      </c>
      <c r="H24" s="159">
        <v>513.57010000000002</v>
      </c>
      <c r="I24" s="159">
        <v>518.84630000000004</v>
      </c>
      <c r="J24" s="159">
        <v>503.44330000000002</v>
      </c>
      <c r="K24" s="159">
        <v>502.70580000000001</v>
      </c>
      <c r="L24" s="159">
        <v>490.50819999999999</v>
      </c>
      <c r="M24" s="159">
        <v>508.66890000000001</v>
      </c>
      <c r="N24" s="159">
        <v>495.38470000000001</v>
      </c>
      <c r="O24" s="159">
        <v>225.41149999999999</v>
      </c>
      <c r="P24" s="159">
        <v>225.55070000000001</v>
      </c>
      <c r="Q24" s="159">
        <v>226.98949999999999</v>
      </c>
      <c r="R24" s="159">
        <v>220.8416</v>
      </c>
      <c r="S24" s="159">
        <v>218.02879999999999</v>
      </c>
      <c r="T24" s="159">
        <v>222.2774</v>
      </c>
      <c r="U24" s="159">
        <v>226.4</v>
      </c>
      <c r="V24" s="158"/>
      <c r="W24" s="159">
        <v>225.4</v>
      </c>
      <c r="X24" s="159">
        <v>143.3262</v>
      </c>
      <c r="Y24" s="159">
        <v>141.11109999999999</v>
      </c>
      <c r="Z24" s="159">
        <v>140.75960000000001</v>
      </c>
      <c r="AA24" s="159">
        <v>137.90020000000001</v>
      </c>
      <c r="AB24" s="159">
        <v>135.52979999999999</v>
      </c>
      <c r="AC24" s="158"/>
      <c r="AD24" s="159">
        <v>142.5856</v>
      </c>
      <c r="AE24" s="159">
        <v>127.2256</v>
      </c>
      <c r="AF24" s="159">
        <v>143.69909999999999</v>
      </c>
    </row>
    <row r="25" spans="1:32" ht="18" customHeight="1" x14ac:dyDescent="0.3">
      <c r="A25" s="155" t="s">
        <v>72</v>
      </c>
      <c r="B25" s="155" t="s">
        <v>849</v>
      </c>
      <c r="C25" s="162">
        <v>514.60209999999995</v>
      </c>
      <c r="D25" s="162">
        <v>517.45529999999997</v>
      </c>
      <c r="E25" s="162">
        <v>512.16570000000002</v>
      </c>
      <c r="F25" s="162">
        <v>515.65449999999998</v>
      </c>
      <c r="G25" s="162">
        <v>517.85059999999999</v>
      </c>
      <c r="H25" s="162">
        <v>513.13699999999994</v>
      </c>
      <c r="I25" s="162">
        <v>518.93849999999998</v>
      </c>
      <c r="J25" s="162">
        <v>506.85250000000002</v>
      </c>
      <c r="K25" s="162">
        <v>508.10120000000001</v>
      </c>
      <c r="L25" s="162">
        <v>494.11649999999997</v>
      </c>
      <c r="M25" s="162">
        <v>514.09339999999997</v>
      </c>
      <c r="N25" s="162">
        <v>499.48689999999999</v>
      </c>
      <c r="O25" s="162">
        <v>226.0393</v>
      </c>
      <c r="P25" s="162">
        <v>225.55430000000001</v>
      </c>
      <c r="Q25" s="162">
        <v>226.55600000000001</v>
      </c>
      <c r="R25" s="162">
        <v>220.28059999999999</v>
      </c>
      <c r="S25" s="162">
        <v>218.11</v>
      </c>
      <c r="T25" s="162">
        <v>222.83539999999999</v>
      </c>
      <c r="U25" s="162">
        <v>228.3</v>
      </c>
      <c r="V25" s="161"/>
      <c r="W25" s="162">
        <v>226.8</v>
      </c>
      <c r="X25" s="162">
        <v>143.26060000000001</v>
      </c>
      <c r="Y25" s="162">
        <v>140.5196</v>
      </c>
      <c r="Z25" s="162">
        <v>141.0087</v>
      </c>
      <c r="AA25" s="162">
        <v>138.07470000000001</v>
      </c>
      <c r="AB25" s="162">
        <v>135.47460000000001</v>
      </c>
      <c r="AC25" s="161"/>
      <c r="AD25" s="162">
        <v>142.00020000000001</v>
      </c>
      <c r="AE25" s="162">
        <v>127.3672</v>
      </c>
      <c r="AF25" s="162">
        <v>143.71950000000001</v>
      </c>
    </row>
    <row r="26" spans="1:32" ht="18" customHeight="1" x14ac:dyDescent="0.3">
      <c r="A26" s="155" t="s">
        <v>72</v>
      </c>
      <c r="B26" s="155" t="s">
        <v>850</v>
      </c>
      <c r="C26" s="157">
        <v>507.94</v>
      </c>
      <c r="D26" s="157">
        <v>509.4726</v>
      </c>
      <c r="E26" s="157">
        <v>502.8698</v>
      </c>
      <c r="F26" s="157">
        <v>506.23950000000002</v>
      </c>
      <c r="G26" s="157">
        <v>510.08969999999999</v>
      </c>
      <c r="H26" s="157">
        <v>507.29570000000001</v>
      </c>
      <c r="I26" s="157">
        <v>517.82910000000004</v>
      </c>
      <c r="J26" s="157">
        <v>502.61020000000002</v>
      </c>
      <c r="K26" s="157">
        <v>502.77</v>
      </c>
      <c r="L26" s="157">
        <v>484.92869999999999</v>
      </c>
      <c r="M26" s="157">
        <v>509.37380000000002</v>
      </c>
      <c r="N26" s="157">
        <v>494.24290000000002</v>
      </c>
      <c r="O26" s="157">
        <v>224.821</v>
      </c>
      <c r="P26" s="157">
        <v>224.26949999999999</v>
      </c>
      <c r="Q26" s="157">
        <v>225.10589999999999</v>
      </c>
      <c r="R26" s="157">
        <v>218.85480000000001</v>
      </c>
      <c r="S26" s="157">
        <v>216.14619999999999</v>
      </c>
      <c r="T26" s="157">
        <v>221.80340000000001</v>
      </c>
      <c r="U26" s="157">
        <v>225.8</v>
      </c>
      <c r="V26" s="156"/>
      <c r="W26" s="157">
        <v>224.4</v>
      </c>
      <c r="X26" s="157">
        <v>142.37520000000001</v>
      </c>
      <c r="Y26" s="157">
        <v>139.69069999999999</v>
      </c>
      <c r="Z26" s="157">
        <v>138.8141</v>
      </c>
      <c r="AA26" s="157">
        <v>136.9402</v>
      </c>
      <c r="AB26" s="157">
        <v>135.01920000000001</v>
      </c>
      <c r="AC26" s="156"/>
      <c r="AD26" s="157">
        <v>140.79990000000001</v>
      </c>
      <c r="AE26" s="157">
        <v>126.10250000000001</v>
      </c>
      <c r="AF26" s="157">
        <v>142.535</v>
      </c>
    </row>
    <row r="27" spans="1:32" ht="18" customHeight="1" x14ac:dyDescent="0.3">
      <c r="A27" s="155" t="s">
        <v>72</v>
      </c>
      <c r="B27" s="155" t="s">
        <v>851</v>
      </c>
      <c r="C27" s="159">
        <v>514.86429999999996</v>
      </c>
      <c r="D27" s="159">
        <v>519.13580000000002</v>
      </c>
      <c r="E27" s="159">
        <v>515.94709999999998</v>
      </c>
      <c r="F27" s="159">
        <v>507.8</v>
      </c>
      <c r="G27" s="159">
        <v>510.86399999999998</v>
      </c>
      <c r="H27" s="159">
        <v>507.19439999999997</v>
      </c>
      <c r="I27" s="160">
        <v>515.22625000000005</v>
      </c>
      <c r="J27" s="159">
        <v>501.59399999999999</v>
      </c>
      <c r="K27" s="159">
        <v>501.67110000000002</v>
      </c>
      <c r="L27" s="159">
        <v>483.22989999999999</v>
      </c>
      <c r="M27" s="159">
        <v>506.7242</v>
      </c>
      <c r="N27" s="159">
        <v>492.90600000000001</v>
      </c>
      <c r="O27" s="159">
        <v>225.47829999999999</v>
      </c>
      <c r="P27" s="159">
        <v>227.07730000000001</v>
      </c>
      <c r="Q27" s="159">
        <v>226.62860000000001</v>
      </c>
      <c r="R27" s="159">
        <v>218.99610000000001</v>
      </c>
      <c r="S27" s="159">
        <v>215.51130000000001</v>
      </c>
      <c r="T27" s="159">
        <v>220.97909999999999</v>
      </c>
      <c r="U27" s="159">
        <v>223.8</v>
      </c>
      <c r="V27" s="158"/>
      <c r="W27" s="159">
        <v>223.2</v>
      </c>
      <c r="X27" s="159">
        <v>141.51599999999999</v>
      </c>
      <c r="Y27" s="159">
        <v>140.13419999999999</v>
      </c>
      <c r="Z27" s="159">
        <v>138.4665</v>
      </c>
      <c r="AA27" s="159">
        <v>136.42060000000001</v>
      </c>
      <c r="AB27" s="159">
        <v>134.6328</v>
      </c>
      <c r="AC27" s="158"/>
      <c r="AD27" s="159">
        <v>141.4</v>
      </c>
      <c r="AE27" s="159">
        <v>126.1953</v>
      </c>
      <c r="AF27" s="159">
        <v>141.35040000000001</v>
      </c>
    </row>
    <row r="28" spans="1:32" ht="18" customHeight="1" x14ac:dyDescent="0.3">
      <c r="A28" s="155" t="s">
        <v>72</v>
      </c>
      <c r="B28" s="155" t="s">
        <v>852</v>
      </c>
      <c r="C28" s="159">
        <v>514.12990000000002</v>
      </c>
      <c r="D28" s="159">
        <v>518.76819999999998</v>
      </c>
      <c r="E28" s="159">
        <v>515.99959999999999</v>
      </c>
      <c r="F28" s="159">
        <v>505.9323</v>
      </c>
      <c r="G28" s="159">
        <v>508.82400000000001</v>
      </c>
      <c r="H28" s="159">
        <v>506.95260000000002</v>
      </c>
      <c r="I28" s="159">
        <v>512.62339999999995</v>
      </c>
      <c r="J28" s="159">
        <v>499.13690000000003</v>
      </c>
      <c r="K28" s="159">
        <v>500.0308</v>
      </c>
      <c r="L28" s="159">
        <v>482.14859999999999</v>
      </c>
      <c r="M28" s="159">
        <v>506.32940000000002</v>
      </c>
      <c r="N28" s="159">
        <v>491.24990000000003</v>
      </c>
      <c r="O28" s="159">
        <v>224.74510000000001</v>
      </c>
      <c r="P28" s="159">
        <v>226.9659</v>
      </c>
      <c r="Q28" s="159">
        <v>226.13140000000001</v>
      </c>
      <c r="R28" s="159">
        <v>217.8536</v>
      </c>
      <c r="S28" s="159">
        <v>214.21190000000001</v>
      </c>
      <c r="T28" s="159">
        <v>221.5412</v>
      </c>
      <c r="U28" s="159">
        <v>223.5</v>
      </c>
      <c r="V28" s="158"/>
      <c r="W28" s="159">
        <v>222.3</v>
      </c>
      <c r="X28" s="159">
        <v>140.6875</v>
      </c>
      <c r="Y28" s="159">
        <v>139.4736</v>
      </c>
      <c r="Z28" s="159">
        <v>137.9684</v>
      </c>
      <c r="AA28" s="159">
        <v>135.7354</v>
      </c>
      <c r="AB28" s="159">
        <v>134.274</v>
      </c>
      <c r="AC28" s="158"/>
      <c r="AD28" s="159">
        <v>141.00479999999999</v>
      </c>
      <c r="AE28" s="159">
        <v>125.541</v>
      </c>
      <c r="AF28" s="159">
        <v>140.554</v>
      </c>
    </row>
    <row r="29" spans="1:32" ht="18" customHeight="1" x14ac:dyDescent="0.3">
      <c r="A29" s="155" t="s">
        <v>72</v>
      </c>
      <c r="B29" s="155" t="s">
        <v>853</v>
      </c>
      <c r="C29" s="159">
        <v>508.93669999999997</v>
      </c>
      <c r="D29" s="159">
        <v>512.30849999999998</v>
      </c>
      <c r="E29" s="159">
        <v>515.99959999999999</v>
      </c>
      <c r="F29" s="159">
        <v>505.3064</v>
      </c>
      <c r="G29" s="159">
        <v>508.00209999999998</v>
      </c>
      <c r="H29" s="159">
        <v>505.58269999999999</v>
      </c>
      <c r="I29" s="158"/>
      <c r="J29" s="159">
        <v>498.83179999999999</v>
      </c>
      <c r="K29" s="159">
        <v>500.7876</v>
      </c>
      <c r="L29" s="159">
        <v>482.41500000000002</v>
      </c>
      <c r="M29" s="159">
        <v>507.05939999999998</v>
      </c>
      <c r="N29" s="159">
        <v>491.19900000000001</v>
      </c>
      <c r="O29" s="159">
        <v>222.3158</v>
      </c>
      <c r="P29" s="159">
        <v>225.84190000000001</v>
      </c>
      <c r="Q29" s="159">
        <v>223.94040000000001</v>
      </c>
      <c r="R29" s="159">
        <v>217.7491</v>
      </c>
      <c r="S29" s="159">
        <v>214.928</v>
      </c>
      <c r="T29" s="159">
        <v>221.03739999999999</v>
      </c>
      <c r="U29" s="159">
        <v>223.3</v>
      </c>
      <c r="V29" s="158"/>
      <c r="W29" s="159">
        <v>222.5</v>
      </c>
      <c r="X29" s="159">
        <v>140.66489999999999</v>
      </c>
      <c r="Y29" s="159">
        <v>139.4984</v>
      </c>
      <c r="Z29" s="159">
        <v>137.9684</v>
      </c>
      <c r="AA29" s="159">
        <v>135.62139999999999</v>
      </c>
      <c r="AB29" s="159">
        <v>133.76339999999999</v>
      </c>
      <c r="AC29" s="158"/>
      <c r="AD29" s="159">
        <v>141.0926</v>
      </c>
      <c r="AE29" s="159">
        <v>125.4482</v>
      </c>
      <c r="AF29" s="159">
        <v>140.554</v>
      </c>
    </row>
    <row r="30" spans="1:32" ht="18" customHeight="1" x14ac:dyDescent="0.3">
      <c r="A30" s="155" t="s">
        <v>72</v>
      </c>
      <c r="B30" s="155" t="s">
        <v>854</v>
      </c>
      <c r="C30" s="159">
        <v>511.71690000000001</v>
      </c>
      <c r="D30" s="159">
        <v>513.30629999999996</v>
      </c>
      <c r="E30" s="159">
        <v>515.26430000000005</v>
      </c>
      <c r="F30" s="159">
        <v>504.60169999999999</v>
      </c>
      <c r="G30" s="159">
        <v>508.2</v>
      </c>
      <c r="H30" s="159">
        <v>505.42750000000001</v>
      </c>
      <c r="I30" s="158"/>
      <c r="J30" s="159">
        <v>498.87360000000001</v>
      </c>
      <c r="K30" s="159">
        <v>501.53149999999999</v>
      </c>
      <c r="L30" s="159">
        <v>482.40359999999998</v>
      </c>
      <c r="M30" s="159">
        <v>506.96019999999999</v>
      </c>
      <c r="N30" s="159">
        <v>492.02980000000002</v>
      </c>
      <c r="O30" s="159">
        <v>224.41970000000001</v>
      </c>
      <c r="P30" s="159">
        <v>226.47919999999999</v>
      </c>
      <c r="Q30" s="159">
        <v>225.1139</v>
      </c>
      <c r="R30" s="159">
        <v>218.5359</v>
      </c>
      <c r="S30" s="159">
        <v>214.6696</v>
      </c>
      <c r="T30" s="159">
        <v>221.22409999999999</v>
      </c>
      <c r="U30" s="159">
        <v>223.8</v>
      </c>
      <c r="V30" s="158"/>
      <c r="W30" s="159">
        <v>222.7</v>
      </c>
      <c r="X30" s="159">
        <v>140.66120000000001</v>
      </c>
      <c r="Y30" s="159">
        <v>140.15280000000001</v>
      </c>
      <c r="Z30" s="159">
        <v>137.8698</v>
      </c>
      <c r="AA30" s="159">
        <v>135.58320000000001</v>
      </c>
      <c r="AB30" s="159">
        <v>134.24639999999999</v>
      </c>
      <c r="AC30" s="158"/>
      <c r="AD30" s="159">
        <v>141.5025</v>
      </c>
      <c r="AE30" s="159">
        <v>124.2274</v>
      </c>
      <c r="AF30" s="159">
        <v>140.9624</v>
      </c>
    </row>
    <row r="31" spans="1:32" ht="18" customHeight="1" x14ac:dyDescent="0.3">
      <c r="A31" s="155" t="s">
        <v>72</v>
      </c>
      <c r="B31" s="155" t="s">
        <v>855</v>
      </c>
      <c r="C31" s="159">
        <v>508.46460000000002</v>
      </c>
      <c r="D31" s="159">
        <v>509.05250000000001</v>
      </c>
      <c r="E31" s="159">
        <v>514.63409999999999</v>
      </c>
      <c r="F31" s="159">
        <v>504.04640000000001</v>
      </c>
      <c r="G31" s="159">
        <v>507.19080000000002</v>
      </c>
      <c r="H31" s="159">
        <v>504.8091</v>
      </c>
      <c r="I31" s="158"/>
      <c r="J31" s="159">
        <v>499.47109999999998</v>
      </c>
      <c r="K31" s="159">
        <v>500.7672</v>
      </c>
      <c r="L31" s="159">
        <v>482.27030000000002</v>
      </c>
      <c r="M31" s="159">
        <v>508.26190000000003</v>
      </c>
      <c r="N31" s="159">
        <v>493.18490000000003</v>
      </c>
      <c r="O31" s="159">
        <v>222.3202</v>
      </c>
      <c r="P31" s="159">
        <v>225.62029999999999</v>
      </c>
      <c r="Q31" s="159">
        <v>223.38130000000001</v>
      </c>
      <c r="R31" s="159">
        <v>218.2509</v>
      </c>
      <c r="S31" s="159">
        <v>214.6696</v>
      </c>
      <c r="T31" s="159">
        <v>221.2458</v>
      </c>
      <c r="U31" s="159">
        <v>224.5</v>
      </c>
      <c r="V31" s="158"/>
      <c r="W31" s="159">
        <v>223.2</v>
      </c>
      <c r="X31" s="160">
        <v>140.74605</v>
      </c>
      <c r="Y31" s="159">
        <v>140.34219999999999</v>
      </c>
      <c r="Z31" s="159">
        <v>137.8698</v>
      </c>
      <c r="AA31" s="159">
        <v>136.33359999999999</v>
      </c>
      <c r="AB31" s="159">
        <v>134.46719999999999</v>
      </c>
      <c r="AC31" s="158"/>
      <c r="AD31" s="159">
        <v>141.8391</v>
      </c>
      <c r="AE31" s="159">
        <v>124.2274</v>
      </c>
      <c r="AF31" s="159">
        <v>141.02369999999999</v>
      </c>
    </row>
    <row r="32" spans="1:32" ht="18" customHeight="1" x14ac:dyDescent="0.3">
      <c r="A32" s="155" t="s">
        <v>72</v>
      </c>
      <c r="B32" s="155" t="s">
        <v>856</v>
      </c>
      <c r="C32" s="159">
        <v>508.30720000000002</v>
      </c>
      <c r="D32" s="159">
        <v>510.62799999999999</v>
      </c>
      <c r="E32" s="159">
        <v>514.21389999999997</v>
      </c>
      <c r="F32" s="159">
        <v>504.5711</v>
      </c>
      <c r="G32" s="159">
        <v>507.7491</v>
      </c>
      <c r="H32" s="159">
        <v>504.85550000000001</v>
      </c>
      <c r="I32" s="158"/>
      <c r="J32" s="159">
        <v>500.60469999999998</v>
      </c>
      <c r="K32" s="159">
        <v>500.92649999999998</v>
      </c>
      <c r="L32" s="159">
        <v>482.64350000000002</v>
      </c>
      <c r="M32" s="159">
        <v>507.68239999999997</v>
      </c>
      <c r="N32" s="159">
        <v>492.38850000000002</v>
      </c>
      <c r="O32" s="159">
        <v>220.9169</v>
      </c>
      <c r="P32" s="159">
        <v>225.83969999999999</v>
      </c>
      <c r="Q32" s="159">
        <v>223.65029999999999</v>
      </c>
      <c r="R32" s="159">
        <v>217.9091</v>
      </c>
      <c r="S32" s="159">
        <v>214.2783</v>
      </c>
      <c r="T32" s="159">
        <v>221.1738</v>
      </c>
      <c r="U32" s="159">
        <v>224.5</v>
      </c>
      <c r="V32" s="158"/>
      <c r="W32" s="159">
        <v>222.9</v>
      </c>
      <c r="X32" s="159">
        <v>140.83090000000001</v>
      </c>
      <c r="Y32" s="159">
        <v>139.71809999999999</v>
      </c>
      <c r="Z32" s="159">
        <v>137.71940000000001</v>
      </c>
      <c r="AA32" s="159">
        <v>136.13550000000001</v>
      </c>
      <c r="AB32" s="159">
        <v>134.35679999999999</v>
      </c>
      <c r="AC32" s="158"/>
      <c r="AD32" s="159">
        <v>141.3854</v>
      </c>
      <c r="AE32" s="159">
        <v>124.6962</v>
      </c>
      <c r="AF32" s="159">
        <v>141.73849999999999</v>
      </c>
    </row>
    <row r="33" spans="1:32" ht="18" customHeight="1" x14ac:dyDescent="0.3">
      <c r="A33" s="155" t="s">
        <v>72</v>
      </c>
      <c r="B33" s="155" t="s">
        <v>857</v>
      </c>
      <c r="C33" s="162">
        <v>511.87430000000001</v>
      </c>
      <c r="D33" s="162">
        <v>511.52080000000001</v>
      </c>
      <c r="E33" s="162">
        <v>511.53550000000001</v>
      </c>
      <c r="F33" s="162">
        <v>504.59800000000001</v>
      </c>
      <c r="G33" s="162">
        <v>507.7276</v>
      </c>
      <c r="H33" s="162">
        <v>504.8723</v>
      </c>
      <c r="I33" s="161"/>
      <c r="J33" s="162">
        <v>502.25450000000001</v>
      </c>
      <c r="K33" s="162">
        <v>501.90030000000002</v>
      </c>
      <c r="L33" s="162">
        <v>483.52319999999997</v>
      </c>
      <c r="M33" s="162">
        <v>508.42329999999998</v>
      </c>
      <c r="N33" s="162">
        <v>492.5865</v>
      </c>
      <c r="O33" s="162">
        <v>225.53270000000001</v>
      </c>
      <c r="P33" s="162">
        <v>225.672</v>
      </c>
      <c r="Q33" s="162">
        <v>224.9366</v>
      </c>
      <c r="R33" s="162">
        <v>218.5634</v>
      </c>
      <c r="S33" s="162">
        <v>215.03139999999999</v>
      </c>
      <c r="T33" s="162">
        <v>221.27250000000001</v>
      </c>
      <c r="U33" s="162">
        <v>224.5</v>
      </c>
      <c r="V33" s="161"/>
      <c r="W33" s="162">
        <v>223.7</v>
      </c>
      <c r="X33" s="162">
        <v>141.66249999999999</v>
      </c>
      <c r="Y33" s="162">
        <v>140.45939999999999</v>
      </c>
      <c r="Z33" s="162">
        <v>137.9684</v>
      </c>
      <c r="AA33" s="162">
        <v>136.55090000000001</v>
      </c>
      <c r="AB33" s="162">
        <v>134.619</v>
      </c>
      <c r="AC33" s="161"/>
      <c r="AD33" s="162">
        <v>141.8245</v>
      </c>
      <c r="AE33" s="162">
        <v>125.7753</v>
      </c>
      <c r="AF33" s="162">
        <v>141.9631</v>
      </c>
    </row>
    <row r="34" spans="1:32" ht="18" customHeight="1" x14ac:dyDescent="0.3">
      <c r="A34" s="155" t="s">
        <v>72</v>
      </c>
      <c r="B34" s="155" t="s">
        <v>858</v>
      </c>
      <c r="C34" s="157">
        <v>516.28060000000005</v>
      </c>
      <c r="D34" s="157">
        <v>516.98249999999996</v>
      </c>
      <c r="E34" s="157">
        <v>515.78949999999998</v>
      </c>
      <c r="F34" s="157">
        <v>506.69080000000002</v>
      </c>
      <c r="G34" s="157">
        <v>509.86660000000001</v>
      </c>
      <c r="H34" s="157">
        <v>506.35509999999999</v>
      </c>
      <c r="I34" s="157">
        <v>518.47490000000005</v>
      </c>
      <c r="J34" s="157">
        <v>504.3571</v>
      </c>
      <c r="K34" s="157">
        <v>503.57929999999999</v>
      </c>
      <c r="L34" s="157">
        <v>486.30239999999998</v>
      </c>
      <c r="M34" s="157">
        <v>509.68630000000002</v>
      </c>
      <c r="N34" s="157">
        <v>495.46080000000001</v>
      </c>
      <c r="O34" s="157">
        <v>227.8158</v>
      </c>
      <c r="P34" s="157">
        <v>227.95820000000001</v>
      </c>
      <c r="Q34" s="157">
        <v>226.61920000000001</v>
      </c>
      <c r="R34" s="157">
        <v>219.1902</v>
      </c>
      <c r="S34" s="157">
        <v>215.79920000000001</v>
      </c>
      <c r="T34" s="157">
        <v>222.0394</v>
      </c>
      <c r="U34" s="157">
        <v>226.4</v>
      </c>
      <c r="V34" s="156"/>
      <c r="W34" s="157">
        <v>225.3</v>
      </c>
      <c r="X34" s="157">
        <v>141.72540000000001</v>
      </c>
      <c r="Y34" s="157">
        <v>142.18989999999999</v>
      </c>
      <c r="Z34" s="157">
        <v>138.36789999999999</v>
      </c>
      <c r="AA34" s="157">
        <v>137.19030000000001</v>
      </c>
      <c r="AB34" s="157">
        <v>135.35040000000001</v>
      </c>
      <c r="AC34" s="156"/>
      <c r="AD34" s="157">
        <v>142.95160000000001</v>
      </c>
      <c r="AE34" s="157">
        <v>126.8545</v>
      </c>
      <c r="AF34" s="157">
        <v>142.20820000000001</v>
      </c>
    </row>
    <row r="35" spans="1:32" ht="18" customHeight="1" x14ac:dyDescent="0.3">
      <c r="A35" s="155" t="s">
        <v>72</v>
      </c>
      <c r="B35" s="155" t="s">
        <v>859</v>
      </c>
      <c r="C35" s="159">
        <v>511.40210000000002</v>
      </c>
      <c r="D35" s="159">
        <v>512.93870000000004</v>
      </c>
      <c r="E35" s="159">
        <v>518.20540000000005</v>
      </c>
      <c r="F35" s="159">
        <v>507.00549999999998</v>
      </c>
      <c r="G35" s="159">
        <v>510.53590000000003</v>
      </c>
      <c r="H35" s="159">
        <v>507.3895</v>
      </c>
      <c r="I35" s="159">
        <v>518.89290000000005</v>
      </c>
      <c r="J35" s="159">
        <v>505.81560000000002</v>
      </c>
      <c r="K35" s="159">
        <v>504.80040000000002</v>
      </c>
      <c r="L35" s="159">
        <v>487.27100000000002</v>
      </c>
      <c r="M35" s="159">
        <v>511.62619999999998</v>
      </c>
      <c r="N35" s="159">
        <v>496.8535</v>
      </c>
      <c r="O35" s="159">
        <v>225.85040000000001</v>
      </c>
      <c r="P35" s="159">
        <v>226.41249999999999</v>
      </c>
      <c r="Q35" s="159">
        <v>225.46190000000001</v>
      </c>
      <c r="R35" s="159">
        <v>219.5658</v>
      </c>
      <c r="S35" s="159">
        <v>216.16829999999999</v>
      </c>
      <c r="T35" s="159">
        <v>222.20240000000001</v>
      </c>
      <c r="U35" s="159">
        <v>227.2</v>
      </c>
      <c r="V35" s="158"/>
      <c r="W35" s="159">
        <v>226.7</v>
      </c>
      <c r="X35" s="159">
        <v>142.5384</v>
      </c>
      <c r="Y35" s="159">
        <v>142.05940000000001</v>
      </c>
      <c r="Z35" s="159">
        <v>138.71549999999999</v>
      </c>
      <c r="AA35" s="159">
        <v>138.15690000000001</v>
      </c>
      <c r="AB35" s="159">
        <v>135.654</v>
      </c>
      <c r="AC35" s="158"/>
      <c r="AD35" s="159">
        <v>142.2636</v>
      </c>
      <c r="AE35" s="159">
        <v>127.46</v>
      </c>
      <c r="AF35" s="159">
        <v>142.923</v>
      </c>
    </row>
    <row r="36" spans="1:32" ht="18" customHeight="1" x14ac:dyDescent="0.3">
      <c r="A36" s="155" t="s">
        <v>72</v>
      </c>
      <c r="B36" s="155" t="s">
        <v>860</v>
      </c>
      <c r="C36" s="159">
        <v>516.17570000000001</v>
      </c>
      <c r="D36" s="159">
        <v>518.13789999999995</v>
      </c>
      <c r="E36" s="159">
        <v>518.52049999999997</v>
      </c>
      <c r="F36" s="159">
        <v>508.38069999999999</v>
      </c>
      <c r="G36" s="159">
        <v>512.23080000000004</v>
      </c>
      <c r="H36" s="159">
        <v>508.34859999999998</v>
      </c>
      <c r="I36" s="159">
        <v>518.98789999999997</v>
      </c>
      <c r="J36" s="159">
        <v>504.56849999999997</v>
      </c>
      <c r="K36" s="159">
        <v>504.16370000000001</v>
      </c>
      <c r="L36" s="159">
        <v>486.26670000000001</v>
      </c>
      <c r="M36" s="159">
        <v>510.51080000000002</v>
      </c>
      <c r="N36" s="159">
        <v>496.32889999999998</v>
      </c>
      <c r="O36" s="159">
        <v>227.20150000000001</v>
      </c>
      <c r="P36" s="159">
        <v>228.35849999999999</v>
      </c>
      <c r="Q36" s="159">
        <v>227.17009999999999</v>
      </c>
      <c r="R36" s="159">
        <v>219.9932</v>
      </c>
      <c r="S36" s="159">
        <v>216.54490000000001</v>
      </c>
      <c r="T36" s="159">
        <v>222.5274</v>
      </c>
      <c r="U36" s="159">
        <v>227</v>
      </c>
      <c r="V36" s="158"/>
      <c r="W36" s="159">
        <v>226.2</v>
      </c>
      <c r="X36" s="160">
        <v>142.13585</v>
      </c>
      <c r="Y36" s="159">
        <v>141.7116</v>
      </c>
      <c r="Z36" s="159">
        <v>138.71549999999999</v>
      </c>
      <c r="AA36" s="159">
        <v>137.8212</v>
      </c>
      <c r="AB36" s="159">
        <v>135.62639999999999</v>
      </c>
      <c r="AC36" s="158"/>
      <c r="AD36" s="159">
        <v>142.1173</v>
      </c>
      <c r="AE36" s="159">
        <v>126.7129</v>
      </c>
      <c r="AF36" s="159">
        <v>142.535</v>
      </c>
    </row>
    <row r="37" spans="1:32" ht="18" customHeight="1" x14ac:dyDescent="0.3">
      <c r="A37" s="155" t="s">
        <v>72</v>
      </c>
      <c r="B37" s="155" t="s">
        <v>861</v>
      </c>
      <c r="C37" s="159">
        <v>514.12990000000002</v>
      </c>
      <c r="D37" s="159">
        <v>515.61710000000005</v>
      </c>
      <c r="E37" s="159">
        <v>517.41759999999999</v>
      </c>
      <c r="F37" s="159">
        <v>506.93490000000003</v>
      </c>
      <c r="G37" s="159">
        <v>510.37290000000002</v>
      </c>
      <c r="H37" s="159">
        <v>507.93639999999999</v>
      </c>
      <c r="I37" s="159">
        <v>518.95740000000001</v>
      </c>
      <c r="J37" s="159">
        <v>505.12099999999998</v>
      </c>
      <c r="K37" s="159">
        <v>504.8537</v>
      </c>
      <c r="L37" s="159">
        <v>486.15600000000001</v>
      </c>
      <c r="M37" s="159">
        <v>511.00580000000002</v>
      </c>
      <c r="N37" s="159">
        <v>496.30590000000001</v>
      </c>
      <c r="O37" s="159">
        <v>227.04509999999999</v>
      </c>
      <c r="P37" s="159">
        <v>227.69800000000001</v>
      </c>
      <c r="Q37" s="159">
        <v>226.80789999999999</v>
      </c>
      <c r="R37" s="159">
        <v>219.45609999999999</v>
      </c>
      <c r="S37" s="159">
        <v>216.05019999999999</v>
      </c>
      <c r="T37" s="159">
        <v>222.0966</v>
      </c>
      <c r="U37" s="159">
        <v>226.4</v>
      </c>
      <c r="V37" s="158"/>
      <c r="W37" s="159">
        <v>225.5</v>
      </c>
      <c r="X37" s="159">
        <v>141.73330000000001</v>
      </c>
      <c r="Y37" s="159">
        <v>141.3784</v>
      </c>
      <c r="Z37" s="159">
        <v>138.61689999999999</v>
      </c>
      <c r="AA37" s="159">
        <v>137.14359999999999</v>
      </c>
      <c r="AB37" s="159">
        <v>135.28139999999999</v>
      </c>
      <c r="AC37" s="158"/>
      <c r="AD37" s="159">
        <v>141.69280000000001</v>
      </c>
      <c r="AE37" s="159">
        <v>126.5224</v>
      </c>
      <c r="AF37" s="159">
        <v>142.12649999999999</v>
      </c>
    </row>
    <row r="38" spans="1:32" ht="18" customHeight="1" x14ac:dyDescent="0.3">
      <c r="A38" s="155" t="s">
        <v>72</v>
      </c>
      <c r="B38" s="155" t="s">
        <v>862</v>
      </c>
      <c r="C38" s="159">
        <v>512.81849999999997</v>
      </c>
      <c r="D38" s="159">
        <v>511.57330000000002</v>
      </c>
      <c r="E38" s="159">
        <v>514.47659999999996</v>
      </c>
      <c r="F38" s="159">
        <v>505.2</v>
      </c>
      <c r="G38" s="159">
        <v>507.40089999999998</v>
      </c>
      <c r="H38" s="159">
        <v>505.76330000000002</v>
      </c>
      <c r="I38" s="159">
        <v>517.78740000000005</v>
      </c>
      <c r="J38" s="159">
        <v>504.3954</v>
      </c>
      <c r="K38" s="159">
        <v>503.94310000000002</v>
      </c>
      <c r="L38" s="159">
        <v>485.60169999999999</v>
      </c>
      <c r="M38" s="159">
        <v>509.53250000000003</v>
      </c>
      <c r="N38" s="159">
        <v>495.64890000000003</v>
      </c>
      <c r="O38" s="159">
        <v>226.70189999999999</v>
      </c>
      <c r="P38" s="159">
        <v>227.29990000000001</v>
      </c>
      <c r="Q38" s="159">
        <v>225.6121</v>
      </c>
      <c r="R38" s="159">
        <v>218.32380000000001</v>
      </c>
      <c r="S38" s="159">
        <v>215.26759999999999</v>
      </c>
      <c r="T38" s="159">
        <v>222.19839999999999</v>
      </c>
      <c r="U38" s="159">
        <v>226.4</v>
      </c>
      <c r="V38" s="158"/>
      <c r="W38" s="159">
        <v>225.2</v>
      </c>
      <c r="X38" s="159">
        <v>140.92859999999999</v>
      </c>
      <c r="Y38" s="159">
        <v>141.11869999999999</v>
      </c>
      <c r="Z38" s="159">
        <v>138.51830000000001</v>
      </c>
      <c r="AA38" s="159">
        <v>136.8553</v>
      </c>
      <c r="AB38" s="159">
        <v>134.8674</v>
      </c>
      <c r="AC38" s="158"/>
      <c r="AD38" s="159">
        <v>141.75129999999999</v>
      </c>
      <c r="AE38" s="159">
        <v>125.68259999999999</v>
      </c>
      <c r="AF38" s="159">
        <v>141.35040000000001</v>
      </c>
    </row>
    <row r="39" spans="1:32" ht="18" customHeight="1" x14ac:dyDescent="0.3">
      <c r="A39" s="155" t="s">
        <v>72</v>
      </c>
      <c r="B39" s="155" t="s">
        <v>863</v>
      </c>
      <c r="C39" s="159">
        <v>509.56619999999998</v>
      </c>
      <c r="D39" s="159">
        <v>512.15089999999998</v>
      </c>
      <c r="E39" s="159">
        <v>511.11529999999999</v>
      </c>
      <c r="F39" s="159">
        <v>504.44650000000001</v>
      </c>
      <c r="G39" s="159">
        <v>507.08890000000002</v>
      </c>
      <c r="H39" s="159">
        <v>505.81630000000001</v>
      </c>
      <c r="I39" s="159">
        <v>518.48869999999999</v>
      </c>
      <c r="J39" s="159">
        <v>504.43720000000002</v>
      </c>
      <c r="K39" s="159">
        <v>504.13869999999997</v>
      </c>
      <c r="L39" s="159">
        <v>486.03660000000002</v>
      </c>
      <c r="M39" s="159">
        <v>510.23700000000002</v>
      </c>
      <c r="N39" s="159">
        <v>495.72059999999999</v>
      </c>
      <c r="O39" s="159">
        <v>225.62350000000001</v>
      </c>
      <c r="P39" s="159">
        <v>225.75739999999999</v>
      </c>
      <c r="Q39" s="159">
        <v>224.56639999999999</v>
      </c>
      <c r="R39" s="159">
        <v>217.93340000000001</v>
      </c>
      <c r="S39" s="159">
        <v>214.58099999999999</v>
      </c>
      <c r="T39" s="159">
        <v>221.6936</v>
      </c>
      <c r="U39" s="159">
        <v>226.4</v>
      </c>
      <c r="V39" s="158"/>
      <c r="W39" s="159">
        <v>225.4</v>
      </c>
      <c r="X39" s="160">
        <v>141.32380000000001</v>
      </c>
      <c r="Y39" s="159">
        <v>141.02549999999999</v>
      </c>
      <c r="Z39" s="159">
        <v>138.36789999999999</v>
      </c>
      <c r="AA39" s="159">
        <v>136.57380000000001</v>
      </c>
      <c r="AB39" s="159">
        <v>134.89500000000001</v>
      </c>
      <c r="AC39" s="158"/>
      <c r="AD39" s="159">
        <v>141.63419999999999</v>
      </c>
      <c r="AE39" s="159">
        <v>125.3505</v>
      </c>
      <c r="AF39" s="159">
        <v>141.33000000000001</v>
      </c>
    </row>
    <row r="40" spans="1:32" ht="18" customHeight="1" x14ac:dyDescent="0.3">
      <c r="A40" s="155" t="s">
        <v>72</v>
      </c>
      <c r="B40" s="155" t="s">
        <v>864</v>
      </c>
      <c r="C40" s="159">
        <v>511.87430000000001</v>
      </c>
      <c r="D40" s="159">
        <v>514.19920000000002</v>
      </c>
      <c r="E40" s="159">
        <v>515.99959999999999</v>
      </c>
      <c r="F40" s="159">
        <v>504.3974</v>
      </c>
      <c r="G40" s="159">
        <v>507.58</v>
      </c>
      <c r="H40" s="159">
        <v>505.24709999999999</v>
      </c>
      <c r="I40" s="159">
        <v>518.82730000000004</v>
      </c>
      <c r="J40" s="159">
        <v>504.8014</v>
      </c>
      <c r="K40" s="159">
        <v>503.80939999999998</v>
      </c>
      <c r="L40" s="159">
        <v>485.68450000000001</v>
      </c>
      <c r="M40" s="159">
        <v>510.09030000000001</v>
      </c>
      <c r="N40" s="159">
        <v>495.60399999999998</v>
      </c>
      <c r="O40" s="159">
        <v>226.96039999999999</v>
      </c>
      <c r="P40" s="159">
        <v>226.60769999999999</v>
      </c>
      <c r="Q40" s="159">
        <v>224.6832</v>
      </c>
      <c r="R40" s="159">
        <v>217.56960000000001</v>
      </c>
      <c r="S40" s="159">
        <v>213.86490000000001</v>
      </c>
      <c r="T40" s="159">
        <v>221.41050000000001</v>
      </c>
      <c r="U40" s="159">
        <v>226.9</v>
      </c>
      <c r="V40" s="158"/>
      <c r="W40" s="159">
        <v>225.8</v>
      </c>
      <c r="X40" s="159">
        <v>141.71899999999999</v>
      </c>
      <c r="Y40" s="159">
        <v>141.3203</v>
      </c>
      <c r="Z40" s="159">
        <v>138.4665</v>
      </c>
      <c r="AA40" s="159">
        <v>137.28</v>
      </c>
      <c r="AB40" s="159">
        <v>135.1986</v>
      </c>
      <c r="AC40" s="158"/>
      <c r="AD40" s="159">
        <v>141.75129999999999</v>
      </c>
      <c r="AE40" s="159">
        <v>125.3066</v>
      </c>
      <c r="AF40" s="159">
        <v>141.92230000000001</v>
      </c>
    </row>
    <row r="41" spans="1:32" ht="18" customHeight="1" x14ac:dyDescent="0.3">
      <c r="A41" s="155" t="s">
        <v>72</v>
      </c>
      <c r="B41" s="155" t="s">
        <v>865</v>
      </c>
      <c r="C41" s="162">
        <v>511.61200000000002</v>
      </c>
      <c r="D41" s="162">
        <v>514.30420000000004</v>
      </c>
      <c r="E41" s="162">
        <v>517.20759999999996</v>
      </c>
      <c r="F41" s="162">
        <v>505.2296</v>
      </c>
      <c r="G41" s="162">
        <v>508.98360000000002</v>
      </c>
      <c r="H41" s="162">
        <v>505.80340000000001</v>
      </c>
      <c r="I41" s="162">
        <v>517.58280000000002</v>
      </c>
      <c r="J41" s="162">
        <v>502.8526</v>
      </c>
      <c r="K41" s="162">
        <v>503.65100000000001</v>
      </c>
      <c r="L41" s="162">
        <v>483.93369999999999</v>
      </c>
      <c r="M41" s="162">
        <v>508.99430000000001</v>
      </c>
      <c r="N41" s="162">
        <v>494.03129999999999</v>
      </c>
      <c r="O41" s="162">
        <v>227.45050000000001</v>
      </c>
      <c r="P41" s="162">
        <v>227.13980000000001</v>
      </c>
      <c r="Q41" s="162">
        <v>224.7336</v>
      </c>
      <c r="R41" s="162">
        <v>218.27809999999999</v>
      </c>
      <c r="S41" s="162">
        <v>214.64009999999999</v>
      </c>
      <c r="T41" s="162">
        <v>221.59209999999999</v>
      </c>
      <c r="U41" s="162">
        <v>226.4</v>
      </c>
      <c r="V41" s="161"/>
      <c r="W41" s="162">
        <v>225.9</v>
      </c>
      <c r="X41" s="163">
        <v>141.32135</v>
      </c>
      <c r="Y41" s="162">
        <v>141.25479999999999</v>
      </c>
      <c r="Z41" s="162">
        <v>138.4665</v>
      </c>
      <c r="AA41" s="162">
        <v>137.02170000000001</v>
      </c>
      <c r="AB41" s="162">
        <v>134.46719999999999</v>
      </c>
      <c r="AC41" s="161"/>
      <c r="AD41" s="162">
        <v>141.60489999999999</v>
      </c>
      <c r="AE41" s="162">
        <v>124.8818</v>
      </c>
      <c r="AF41" s="162">
        <v>141.73849999999999</v>
      </c>
    </row>
    <row r="42" spans="1:32" ht="18" customHeight="1" x14ac:dyDescent="0.3">
      <c r="A42" s="155" t="s">
        <v>72</v>
      </c>
      <c r="B42" s="155" t="s">
        <v>866</v>
      </c>
      <c r="C42" s="157">
        <v>515.70360000000005</v>
      </c>
      <c r="D42" s="157">
        <v>516.98249999999996</v>
      </c>
      <c r="E42" s="157">
        <v>516.0521</v>
      </c>
      <c r="F42" s="157">
        <v>505.8569</v>
      </c>
      <c r="G42" s="157">
        <v>508.60840000000002</v>
      </c>
      <c r="H42" s="157">
        <v>506.38959999999997</v>
      </c>
      <c r="I42" s="157">
        <v>512.25599999999997</v>
      </c>
      <c r="J42" s="157">
        <v>500.541</v>
      </c>
      <c r="K42" s="157">
        <v>500.74700000000001</v>
      </c>
      <c r="L42" s="157">
        <v>481.26010000000002</v>
      </c>
      <c r="M42" s="157">
        <v>507.5419</v>
      </c>
      <c r="N42" s="157">
        <v>492.36329999999998</v>
      </c>
      <c r="O42" s="157">
        <v>228.11330000000001</v>
      </c>
      <c r="P42" s="157">
        <v>227.62180000000001</v>
      </c>
      <c r="Q42" s="157">
        <v>226.51329999999999</v>
      </c>
      <c r="R42" s="157">
        <v>217.73560000000001</v>
      </c>
      <c r="S42" s="157">
        <v>214.47030000000001</v>
      </c>
      <c r="T42" s="157">
        <v>221.0001</v>
      </c>
      <c r="U42" s="157">
        <v>225.8</v>
      </c>
      <c r="V42" s="156"/>
      <c r="W42" s="157">
        <v>225</v>
      </c>
      <c r="X42" s="157">
        <v>140.9237</v>
      </c>
      <c r="Y42" s="157">
        <v>140.48920000000001</v>
      </c>
      <c r="Z42" s="157">
        <v>138.316</v>
      </c>
      <c r="AA42" s="157">
        <v>136.57149999999999</v>
      </c>
      <c r="AB42" s="157">
        <v>133.97040000000001</v>
      </c>
      <c r="AC42" s="156"/>
      <c r="AD42" s="157">
        <v>140.97550000000001</v>
      </c>
      <c r="AE42" s="157">
        <v>125.0234</v>
      </c>
      <c r="AF42" s="157">
        <v>141.3913</v>
      </c>
    </row>
    <row r="43" spans="1:32" ht="18" customHeight="1" x14ac:dyDescent="0.3">
      <c r="A43" s="155" t="s">
        <v>72</v>
      </c>
      <c r="B43" s="155" t="s">
        <v>867</v>
      </c>
      <c r="C43" s="159">
        <v>515.49379999999996</v>
      </c>
      <c r="D43" s="159">
        <v>518.8732</v>
      </c>
      <c r="E43" s="159">
        <v>516.2097</v>
      </c>
      <c r="F43" s="159">
        <v>507.6909</v>
      </c>
      <c r="G43" s="159">
        <v>510.26679999999999</v>
      </c>
      <c r="H43" s="159">
        <v>507.35379999999998</v>
      </c>
      <c r="I43" s="160">
        <v>512.25599999999997</v>
      </c>
      <c r="J43" s="159">
        <v>497.00080000000003</v>
      </c>
      <c r="K43" s="159">
        <v>497.70049999999998</v>
      </c>
      <c r="L43" s="159">
        <v>478.60980000000001</v>
      </c>
      <c r="M43" s="159">
        <v>503.76609999999999</v>
      </c>
      <c r="N43" s="159">
        <v>488.7885</v>
      </c>
      <c r="O43" s="159">
        <v>225.44569999999999</v>
      </c>
      <c r="P43" s="159">
        <v>228.39259999999999</v>
      </c>
      <c r="Q43" s="159">
        <v>226.92859999999999</v>
      </c>
      <c r="R43" s="159">
        <v>218.64279999999999</v>
      </c>
      <c r="S43" s="159">
        <v>214.83940000000001</v>
      </c>
      <c r="T43" s="159">
        <v>220.6429</v>
      </c>
      <c r="U43" s="159">
        <v>224.4</v>
      </c>
      <c r="V43" s="158"/>
      <c r="W43" s="159">
        <v>223.6</v>
      </c>
      <c r="X43" s="160">
        <v>140.41634999999999</v>
      </c>
      <c r="Y43" s="159">
        <v>140.98699999999999</v>
      </c>
      <c r="Z43" s="159">
        <v>138.1189</v>
      </c>
      <c r="AA43" s="159">
        <v>136.5215</v>
      </c>
      <c r="AB43" s="159">
        <v>134.24639999999999</v>
      </c>
      <c r="AC43" s="158"/>
      <c r="AD43" s="159">
        <v>141.75129999999999</v>
      </c>
      <c r="AE43" s="159">
        <v>125.16500000000001</v>
      </c>
      <c r="AF43" s="159">
        <v>141.33000000000001</v>
      </c>
    </row>
    <row r="44" spans="1:32" ht="18" customHeight="1" x14ac:dyDescent="0.3">
      <c r="A44" s="155" t="s">
        <v>72</v>
      </c>
      <c r="B44" s="155" t="s">
        <v>868</v>
      </c>
      <c r="C44" s="159">
        <v>509.19889999999998</v>
      </c>
      <c r="D44" s="159">
        <v>508.94740000000002</v>
      </c>
      <c r="E44" s="159">
        <v>504.3929</v>
      </c>
      <c r="F44" s="159">
        <v>506.33800000000002</v>
      </c>
      <c r="G44" s="159">
        <v>509.5788</v>
      </c>
      <c r="H44" s="159">
        <v>506.7045</v>
      </c>
      <c r="I44" s="160">
        <v>512.55489999999998</v>
      </c>
      <c r="J44" s="159">
        <v>496.04750000000001</v>
      </c>
      <c r="K44" s="159">
        <v>496.726</v>
      </c>
      <c r="L44" s="159">
        <v>476.4117</v>
      </c>
      <c r="M44" s="159">
        <v>502.27080000000001</v>
      </c>
      <c r="N44" s="159">
        <v>487.30930000000001</v>
      </c>
      <c r="O44" s="159">
        <v>224.54830000000001</v>
      </c>
      <c r="P44" s="159">
        <v>225.1994</v>
      </c>
      <c r="Q44" s="159">
        <v>225.5437</v>
      </c>
      <c r="R44" s="159">
        <v>219.01509999999999</v>
      </c>
      <c r="S44" s="159">
        <v>215.20859999999999</v>
      </c>
      <c r="T44" s="159">
        <v>220.36060000000001</v>
      </c>
      <c r="U44" s="159">
        <v>223.2</v>
      </c>
      <c r="V44" s="158"/>
      <c r="W44" s="159">
        <v>221.9</v>
      </c>
      <c r="X44" s="159">
        <v>139.90899999999999</v>
      </c>
      <c r="Y44" s="159">
        <v>140.023</v>
      </c>
      <c r="Z44" s="159">
        <v>137.71940000000001</v>
      </c>
      <c r="AA44" s="159">
        <v>136.1617</v>
      </c>
      <c r="AB44" s="159">
        <v>133.62540000000001</v>
      </c>
      <c r="AC44" s="158"/>
      <c r="AD44" s="159">
        <v>140.71199999999999</v>
      </c>
      <c r="AE44" s="159">
        <v>125.7753</v>
      </c>
      <c r="AF44" s="159">
        <v>140.1455</v>
      </c>
    </row>
    <row r="45" spans="1:32" ht="18" customHeight="1" x14ac:dyDescent="0.3">
      <c r="A45" s="155" t="s">
        <v>72</v>
      </c>
      <c r="B45" s="155" t="s">
        <v>869</v>
      </c>
      <c r="C45" s="159">
        <v>516.4905</v>
      </c>
      <c r="D45" s="159">
        <v>515.0394</v>
      </c>
      <c r="E45" s="159">
        <v>511.06279999999998</v>
      </c>
      <c r="F45" s="159">
        <v>511.17320000000001</v>
      </c>
      <c r="G45" s="159">
        <v>514.50289999999995</v>
      </c>
      <c r="H45" s="159">
        <v>512.00660000000005</v>
      </c>
      <c r="I45" s="159">
        <v>512.85379999999998</v>
      </c>
      <c r="J45" s="159">
        <v>498.61070000000001</v>
      </c>
      <c r="K45" s="159">
        <v>499.9948</v>
      </c>
      <c r="L45" s="159">
        <v>485.59699999999998</v>
      </c>
      <c r="M45" s="159">
        <v>506.91800000000001</v>
      </c>
      <c r="N45" s="159">
        <v>492.25319999999999</v>
      </c>
      <c r="O45" s="159">
        <v>227.4529</v>
      </c>
      <c r="P45" s="159">
        <v>227.88069999999999</v>
      </c>
      <c r="Q45" s="159">
        <v>228.7396</v>
      </c>
      <c r="R45" s="159">
        <v>220.363</v>
      </c>
      <c r="S45" s="159">
        <v>216.20519999999999</v>
      </c>
      <c r="T45" s="159">
        <v>221.1447</v>
      </c>
      <c r="U45" s="159">
        <v>225.1</v>
      </c>
      <c r="V45" s="158"/>
      <c r="W45" s="159">
        <v>224.4</v>
      </c>
      <c r="X45" s="159">
        <v>139.87970000000001</v>
      </c>
      <c r="Y45" s="159">
        <v>141.1352</v>
      </c>
      <c r="Z45" s="159">
        <v>138.2174</v>
      </c>
      <c r="AA45" s="159">
        <v>136.7287</v>
      </c>
      <c r="AB45" s="159">
        <v>135.28139999999999</v>
      </c>
      <c r="AC45" s="158"/>
      <c r="AD45" s="159">
        <v>142.1026</v>
      </c>
      <c r="AE45" s="159">
        <v>125.5849</v>
      </c>
      <c r="AF45" s="159">
        <v>140.554</v>
      </c>
    </row>
    <row r="46" spans="1:32" ht="18" customHeight="1" x14ac:dyDescent="0.3">
      <c r="A46" s="155" t="s">
        <v>72</v>
      </c>
      <c r="B46" s="155" t="s">
        <v>870</v>
      </c>
      <c r="C46" s="159">
        <v>508.83179999999999</v>
      </c>
      <c r="D46" s="159">
        <v>508.99990000000003</v>
      </c>
      <c r="E46" s="160">
        <v>508.5419</v>
      </c>
      <c r="F46" s="159">
        <v>514.19349999999997</v>
      </c>
      <c r="G46" s="159">
        <v>517.40710000000001</v>
      </c>
      <c r="H46" s="159">
        <v>513.96230000000003</v>
      </c>
      <c r="I46" s="160">
        <v>512.85379999999998</v>
      </c>
      <c r="J46" s="159">
        <v>499.99860000000001</v>
      </c>
      <c r="K46" s="159">
        <v>501.49279999999999</v>
      </c>
      <c r="L46" s="159">
        <v>486.84089999999998</v>
      </c>
      <c r="M46" s="159">
        <v>507.36360000000002</v>
      </c>
      <c r="N46" s="159">
        <v>493.27010000000001</v>
      </c>
      <c r="O46" s="159">
        <v>223.17580000000001</v>
      </c>
      <c r="P46" s="159">
        <v>225.62200000000001</v>
      </c>
      <c r="Q46" s="159">
        <v>225.70509999999999</v>
      </c>
      <c r="R46" s="159">
        <v>221.54069999999999</v>
      </c>
      <c r="S46" s="159">
        <v>217.91069999999999</v>
      </c>
      <c r="T46" s="159">
        <v>221.20410000000001</v>
      </c>
      <c r="U46" s="159">
        <v>225.8</v>
      </c>
      <c r="V46" s="158"/>
      <c r="W46" s="159">
        <v>225</v>
      </c>
      <c r="X46" s="159">
        <v>140.7244</v>
      </c>
      <c r="Y46" s="159">
        <v>141.16460000000001</v>
      </c>
      <c r="Z46" s="159">
        <v>138.4665</v>
      </c>
      <c r="AA46" s="159">
        <v>137.22470000000001</v>
      </c>
      <c r="AB46" s="159">
        <v>135.5436</v>
      </c>
      <c r="AC46" s="158"/>
      <c r="AD46" s="159">
        <v>142.32220000000001</v>
      </c>
      <c r="AE46" s="159">
        <v>125.49209999999999</v>
      </c>
      <c r="AF46" s="159">
        <v>141.33000000000001</v>
      </c>
    </row>
    <row r="47" spans="1:32" ht="18" customHeight="1" x14ac:dyDescent="0.3">
      <c r="A47" s="155" t="s">
        <v>72</v>
      </c>
      <c r="B47" s="155" t="s">
        <v>871</v>
      </c>
      <c r="C47" s="159">
        <v>510.09070000000003</v>
      </c>
      <c r="D47" s="159">
        <v>509.36750000000001</v>
      </c>
      <c r="E47" s="159">
        <v>506.02100000000002</v>
      </c>
      <c r="F47" s="159">
        <v>514.95140000000004</v>
      </c>
      <c r="G47" s="159">
        <v>518.41319999999996</v>
      </c>
      <c r="H47" s="159">
        <v>514.98429999999996</v>
      </c>
      <c r="I47" s="160">
        <v>515.42550000000006</v>
      </c>
      <c r="J47" s="159">
        <v>500.77550000000002</v>
      </c>
      <c r="K47" s="159">
        <v>502.04070000000002</v>
      </c>
      <c r="L47" s="159">
        <v>488.19499999999999</v>
      </c>
      <c r="M47" s="159">
        <v>507.2296</v>
      </c>
      <c r="N47" s="159">
        <v>494.31229999999999</v>
      </c>
      <c r="O47" s="159">
        <v>225.11109999999999</v>
      </c>
      <c r="P47" s="159">
        <v>226.06389999999999</v>
      </c>
      <c r="Q47" s="159">
        <v>226.92689999999999</v>
      </c>
      <c r="R47" s="159">
        <v>221.9357</v>
      </c>
      <c r="S47" s="159">
        <v>218.52350000000001</v>
      </c>
      <c r="T47" s="159">
        <v>221.62860000000001</v>
      </c>
      <c r="U47" s="159">
        <v>226.4</v>
      </c>
      <c r="V47" s="158"/>
      <c r="W47" s="159">
        <v>226.2</v>
      </c>
      <c r="X47" s="159">
        <v>141.5421</v>
      </c>
      <c r="Y47" s="159">
        <v>139.9025</v>
      </c>
      <c r="Z47" s="159">
        <v>138.71549999999999</v>
      </c>
      <c r="AA47" s="159">
        <v>137.91640000000001</v>
      </c>
      <c r="AB47" s="159">
        <v>135.73679999999999</v>
      </c>
      <c r="AC47" s="158"/>
      <c r="AD47" s="159">
        <v>141.2097</v>
      </c>
      <c r="AE47" s="159">
        <v>126.0097</v>
      </c>
      <c r="AF47" s="159">
        <v>141.73849999999999</v>
      </c>
    </row>
    <row r="48" spans="1:32" ht="18" customHeight="1" x14ac:dyDescent="0.3">
      <c r="A48" s="155" t="s">
        <v>72</v>
      </c>
      <c r="B48" s="155" t="s">
        <v>872</v>
      </c>
      <c r="C48" s="159">
        <v>515.49379999999996</v>
      </c>
      <c r="D48" s="159">
        <v>512.57100000000003</v>
      </c>
      <c r="E48" s="159">
        <v>507.43900000000002</v>
      </c>
      <c r="F48" s="159">
        <v>515.14030000000002</v>
      </c>
      <c r="G48" s="159">
        <v>518.57809999999995</v>
      </c>
      <c r="H48" s="159">
        <v>514.76760000000002</v>
      </c>
      <c r="I48" s="160">
        <v>517.99720000000002</v>
      </c>
      <c r="J48" s="159">
        <v>501.63260000000002</v>
      </c>
      <c r="K48" s="159">
        <v>502.62689999999998</v>
      </c>
      <c r="L48" s="159">
        <v>488.66980000000001</v>
      </c>
      <c r="M48" s="159">
        <v>508.92230000000001</v>
      </c>
      <c r="N48" s="159">
        <v>494.81700000000001</v>
      </c>
      <c r="O48" s="159">
        <v>228.43539999999999</v>
      </c>
      <c r="P48" s="159">
        <v>226.8905</v>
      </c>
      <c r="Q48" s="159">
        <v>228.52709999999999</v>
      </c>
      <c r="R48" s="159">
        <v>222.17189999999999</v>
      </c>
      <c r="S48" s="159">
        <v>218.4496</v>
      </c>
      <c r="T48" s="159">
        <v>222.09139999999999</v>
      </c>
      <c r="U48" s="159">
        <v>227</v>
      </c>
      <c r="V48" s="158"/>
      <c r="W48" s="159">
        <v>226.4</v>
      </c>
      <c r="X48" s="160">
        <v>141.5421</v>
      </c>
      <c r="Y48" s="159">
        <v>139.93129999999999</v>
      </c>
      <c r="Z48" s="159">
        <v>138.96449999999999</v>
      </c>
      <c r="AA48" s="159">
        <v>137.48339999999999</v>
      </c>
      <c r="AB48" s="159">
        <v>135.98519999999999</v>
      </c>
      <c r="AC48" s="158"/>
      <c r="AD48" s="159">
        <v>141.16579999999999</v>
      </c>
      <c r="AE48" s="159">
        <v>126.42959999999999</v>
      </c>
      <c r="AF48" s="159">
        <v>141.6772</v>
      </c>
    </row>
    <row r="49" spans="1:32" ht="18" customHeight="1" x14ac:dyDescent="0.3">
      <c r="A49" s="155" t="s">
        <v>72</v>
      </c>
      <c r="B49" s="155" t="s">
        <v>873</v>
      </c>
      <c r="C49" s="162">
        <v>516.85770000000002</v>
      </c>
      <c r="D49" s="162">
        <v>513.56889999999999</v>
      </c>
      <c r="E49" s="163">
        <v>507.43900000000002</v>
      </c>
      <c r="F49" s="162">
        <v>515.69449999999995</v>
      </c>
      <c r="G49" s="162">
        <v>519.49220000000003</v>
      </c>
      <c r="H49" s="162">
        <v>515.82270000000005</v>
      </c>
      <c r="I49" s="162">
        <v>517.99720000000002</v>
      </c>
      <c r="J49" s="162">
        <v>502.08139999999997</v>
      </c>
      <c r="K49" s="162">
        <v>503.27080000000001</v>
      </c>
      <c r="L49" s="162">
        <v>489.25119999999998</v>
      </c>
      <c r="M49" s="162">
        <v>508.34210000000002</v>
      </c>
      <c r="N49" s="162">
        <v>495.18689999999998</v>
      </c>
      <c r="O49" s="162">
        <v>229.14320000000001</v>
      </c>
      <c r="P49" s="162">
        <v>227.51419999999999</v>
      </c>
      <c r="Q49" s="162">
        <v>229.2886</v>
      </c>
      <c r="R49" s="162">
        <v>222.4357</v>
      </c>
      <c r="S49" s="162">
        <v>218.57509999999999</v>
      </c>
      <c r="T49" s="162">
        <v>221.77440000000001</v>
      </c>
      <c r="U49" s="162">
        <v>227</v>
      </c>
      <c r="V49" s="161"/>
      <c r="W49" s="162">
        <v>226.8</v>
      </c>
      <c r="X49" s="163">
        <v>141.5421</v>
      </c>
      <c r="Y49" s="162">
        <v>140.6542</v>
      </c>
      <c r="Z49" s="162">
        <v>138.96449999999999</v>
      </c>
      <c r="AA49" s="162">
        <v>137.31460000000001</v>
      </c>
      <c r="AB49" s="162">
        <v>136.1508</v>
      </c>
      <c r="AC49" s="161"/>
      <c r="AD49" s="162">
        <v>141.73670000000001</v>
      </c>
      <c r="AE49" s="162">
        <v>127.3232</v>
      </c>
      <c r="AF49" s="162">
        <v>142.12649999999999</v>
      </c>
    </row>
    <row r="50" spans="1:32" ht="18" customHeight="1" x14ac:dyDescent="0.3">
      <c r="A50" s="155" t="s">
        <v>72</v>
      </c>
      <c r="B50" s="155" t="s">
        <v>874</v>
      </c>
      <c r="C50" s="157">
        <v>514.44460000000004</v>
      </c>
      <c r="D50" s="157">
        <v>513.779</v>
      </c>
      <c r="E50" s="164">
        <v>507.43900000000002</v>
      </c>
      <c r="F50" s="157">
        <v>516.57370000000003</v>
      </c>
      <c r="G50" s="157">
        <v>519.12639999999999</v>
      </c>
      <c r="H50" s="164">
        <v>515.81015000000002</v>
      </c>
      <c r="I50" s="156"/>
      <c r="J50" s="157">
        <v>501.66849999999999</v>
      </c>
      <c r="K50" s="157">
        <v>501.4427</v>
      </c>
      <c r="L50" s="157">
        <v>487.98790000000002</v>
      </c>
      <c r="M50" s="157">
        <v>508.41559999999998</v>
      </c>
      <c r="N50" s="157">
        <v>494.39159999999998</v>
      </c>
      <c r="O50" s="157">
        <v>227.44739999999999</v>
      </c>
      <c r="P50" s="157">
        <v>227.56270000000001</v>
      </c>
      <c r="Q50" s="157">
        <v>229.0839</v>
      </c>
      <c r="R50" s="157">
        <v>222.6165</v>
      </c>
      <c r="S50" s="157">
        <v>218.8261</v>
      </c>
      <c r="T50" s="157">
        <v>221.84119999999999</v>
      </c>
      <c r="U50" s="157">
        <v>225.7</v>
      </c>
      <c r="V50" s="156"/>
      <c r="W50" s="157">
        <v>225.6</v>
      </c>
      <c r="X50" s="164">
        <v>141.5421</v>
      </c>
      <c r="Y50" s="157">
        <v>140.66319999999999</v>
      </c>
      <c r="Z50" s="157">
        <v>139.0164</v>
      </c>
      <c r="AA50" s="157">
        <v>137.35900000000001</v>
      </c>
      <c r="AB50" s="157">
        <v>136.16460000000001</v>
      </c>
      <c r="AC50" s="156"/>
      <c r="AD50" s="157">
        <v>142.08799999999999</v>
      </c>
      <c r="AE50" s="157">
        <v>127.0889</v>
      </c>
      <c r="AF50" s="157">
        <v>141.71799999999999</v>
      </c>
    </row>
    <row r="51" spans="1:32" ht="18" customHeight="1" x14ac:dyDescent="0.3">
      <c r="A51" s="155" t="s">
        <v>72</v>
      </c>
      <c r="B51" s="155" t="s">
        <v>875</v>
      </c>
      <c r="C51" s="159">
        <v>514.12990000000002</v>
      </c>
      <c r="D51" s="159">
        <v>511.99340000000001</v>
      </c>
      <c r="E51" s="160">
        <v>507.43900000000002</v>
      </c>
      <c r="F51" s="159">
        <v>516.21910000000003</v>
      </c>
      <c r="G51" s="159">
        <v>519.31449999999995</v>
      </c>
      <c r="H51" s="159">
        <v>515.79759999999999</v>
      </c>
      <c r="I51" s="158"/>
      <c r="J51" s="159">
        <v>500.02670000000001</v>
      </c>
      <c r="K51" s="159">
        <v>501.2878</v>
      </c>
      <c r="L51" s="159">
        <v>486.59930000000003</v>
      </c>
      <c r="M51" s="159">
        <v>506.44159999999999</v>
      </c>
      <c r="N51" s="159">
        <v>492.68630000000002</v>
      </c>
      <c r="O51" s="159">
        <v>227.3211</v>
      </c>
      <c r="P51" s="159">
        <v>226.75319999999999</v>
      </c>
      <c r="Q51" s="159">
        <v>227.8314</v>
      </c>
      <c r="R51" s="159">
        <v>221.84360000000001</v>
      </c>
      <c r="S51" s="159">
        <v>218.46440000000001</v>
      </c>
      <c r="T51" s="159">
        <v>221.13130000000001</v>
      </c>
      <c r="U51" s="159">
        <v>225.1</v>
      </c>
      <c r="V51" s="158"/>
      <c r="W51" s="159">
        <v>224.9</v>
      </c>
      <c r="X51" s="159">
        <v>141.5421</v>
      </c>
      <c r="Y51" s="159">
        <v>139.64760000000001</v>
      </c>
      <c r="Z51" s="159">
        <v>138.71549999999999</v>
      </c>
      <c r="AA51" s="159">
        <v>137.08770000000001</v>
      </c>
      <c r="AB51" s="159">
        <v>136.04040000000001</v>
      </c>
      <c r="AC51" s="158"/>
      <c r="AD51" s="159">
        <v>141.44390000000001</v>
      </c>
      <c r="AE51" s="159">
        <v>126.99120000000001</v>
      </c>
      <c r="AF51" s="159">
        <v>141.73849999999999</v>
      </c>
    </row>
    <row r="52" spans="1:32" ht="18" customHeight="1" x14ac:dyDescent="0.3">
      <c r="A52" s="155" t="s">
        <v>72</v>
      </c>
      <c r="B52" s="155" t="s">
        <v>876</v>
      </c>
      <c r="C52" s="159">
        <v>516.59540000000004</v>
      </c>
      <c r="D52" s="159">
        <v>514.77679999999998</v>
      </c>
      <c r="E52" s="160">
        <v>507.43900000000002</v>
      </c>
      <c r="F52" s="159">
        <v>516.68650000000002</v>
      </c>
      <c r="G52" s="159">
        <v>519.97180000000003</v>
      </c>
      <c r="H52" s="160">
        <v>515.95640000000003</v>
      </c>
      <c r="I52" s="158"/>
      <c r="J52" s="159">
        <v>499.84949999999998</v>
      </c>
      <c r="K52" s="159">
        <v>501.33659999999998</v>
      </c>
      <c r="L52" s="159">
        <v>486.27300000000002</v>
      </c>
      <c r="M52" s="159">
        <v>507.2491</v>
      </c>
      <c r="N52" s="159">
        <v>492.6</v>
      </c>
      <c r="O52" s="159">
        <v>228.48410000000001</v>
      </c>
      <c r="P52" s="159">
        <v>227.51589999999999</v>
      </c>
      <c r="Q52" s="159">
        <v>228.71039999999999</v>
      </c>
      <c r="R52" s="159">
        <v>221.7371</v>
      </c>
      <c r="S52" s="159">
        <v>219.02549999999999</v>
      </c>
      <c r="T52" s="159">
        <v>220.73419999999999</v>
      </c>
      <c r="U52" s="159">
        <v>225.1</v>
      </c>
      <c r="V52" s="158"/>
      <c r="W52" s="159">
        <v>224.8</v>
      </c>
      <c r="X52" s="160">
        <v>141.95185000000001</v>
      </c>
      <c r="Y52" s="159">
        <v>139.33840000000001</v>
      </c>
      <c r="Z52" s="159">
        <v>138.76740000000001</v>
      </c>
      <c r="AA52" s="159">
        <v>136.90260000000001</v>
      </c>
      <c r="AB52" s="159">
        <v>135.8058</v>
      </c>
      <c r="AC52" s="158"/>
      <c r="AD52" s="159">
        <v>141.13650000000001</v>
      </c>
      <c r="AE52" s="159">
        <v>127.04</v>
      </c>
      <c r="AF52" s="159">
        <v>142.14689999999999</v>
      </c>
    </row>
    <row r="53" spans="1:32" ht="18" customHeight="1" x14ac:dyDescent="0.3">
      <c r="A53" s="155" t="s">
        <v>72</v>
      </c>
      <c r="B53" s="155" t="s">
        <v>877</v>
      </c>
      <c r="C53" s="159">
        <v>516.54300000000001</v>
      </c>
      <c r="D53" s="159">
        <v>513.9366</v>
      </c>
      <c r="E53" s="159">
        <v>509.11959999999999</v>
      </c>
      <c r="F53" s="159">
        <v>516.27269999999999</v>
      </c>
      <c r="G53" s="159">
        <v>519.51589999999999</v>
      </c>
      <c r="H53" s="159">
        <v>516.11519999999996</v>
      </c>
      <c r="I53" s="158"/>
      <c r="J53" s="159">
        <v>500.24579999999997</v>
      </c>
      <c r="K53" s="159">
        <v>500.96289999999999</v>
      </c>
      <c r="L53" s="159">
        <v>487.3109</v>
      </c>
      <c r="M53" s="159">
        <v>507.65089999999998</v>
      </c>
      <c r="N53" s="159">
        <v>493.16750000000002</v>
      </c>
      <c r="O53" s="159">
        <v>228.9873</v>
      </c>
      <c r="P53" s="159">
        <v>226.9616</v>
      </c>
      <c r="Q53" s="159">
        <v>229.20439999999999</v>
      </c>
      <c r="R53" s="159">
        <v>221.76419999999999</v>
      </c>
      <c r="S53" s="159">
        <v>218.93690000000001</v>
      </c>
      <c r="T53" s="159">
        <v>221.39709999999999</v>
      </c>
      <c r="U53" s="159">
        <v>225.7</v>
      </c>
      <c r="V53" s="158"/>
      <c r="W53" s="159">
        <v>225.5</v>
      </c>
      <c r="X53" s="159">
        <v>142.36160000000001</v>
      </c>
      <c r="Y53" s="159">
        <v>140.0179</v>
      </c>
      <c r="Z53" s="159">
        <v>139.21350000000001</v>
      </c>
      <c r="AA53" s="159">
        <v>137.27459999999999</v>
      </c>
      <c r="AB53" s="159">
        <v>135.15719999999999</v>
      </c>
      <c r="AC53" s="158"/>
      <c r="AD53" s="159">
        <v>141.6635</v>
      </c>
      <c r="AE53" s="159">
        <v>126.99120000000001</v>
      </c>
      <c r="AF53" s="159">
        <v>142.16730000000001</v>
      </c>
    </row>
    <row r="54" spans="1:32" ht="18" customHeight="1" x14ac:dyDescent="0.3">
      <c r="A54" s="155" t="s">
        <v>72</v>
      </c>
      <c r="B54" s="155" t="s">
        <v>878</v>
      </c>
      <c r="C54" s="159">
        <v>520.00509999999997</v>
      </c>
      <c r="D54" s="159">
        <v>519.08330000000001</v>
      </c>
      <c r="E54" s="159">
        <v>514.79160000000002</v>
      </c>
      <c r="F54" s="159">
        <v>519.09950000000003</v>
      </c>
      <c r="G54" s="159">
        <v>521.91470000000004</v>
      </c>
      <c r="H54" s="159">
        <v>517.8904</v>
      </c>
      <c r="I54" s="158"/>
      <c r="J54" s="159">
        <v>500.42059999999998</v>
      </c>
      <c r="K54" s="159">
        <v>500.78699999999998</v>
      </c>
      <c r="L54" s="159">
        <v>486.96339999999998</v>
      </c>
      <c r="M54" s="159">
        <v>508.25670000000002</v>
      </c>
      <c r="N54" s="159">
        <v>493.47820000000002</v>
      </c>
      <c r="O54" s="159">
        <v>227.83590000000001</v>
      </c>
      <c r="P54" s="159">
        <v>229.1036</v>
      </c>
      <c r="Q54" s="159">
        <v>231.08770000000001</v>
      </c>
      <c r="R54" s="159">
        <v>222.49170000000001</v>
      </c>
      <c r="S54" s="159">
        <v>219.3356</v>
      </c>
      <c r="T54" s="159">
        <v>221.46940000000001</v>
      </c>
      <c r="U54" s="159">
        <v>225.1</v>
      </c>
      <c r="V54" s="158"/>
      <c r="W54" s="159">
        <v>226</v>
      </c>
      <c r="X54" s="160">
        <v>142.77510000000001</v>
      </c>
      <c r="Y54" s="159">
        <v>139.9948</v>
      </c>
      <c r="Z54" s="159">
        <v>139.5145</v>
      </c>
      <c r="AA54" s="159">
        <v>137.82980000000001</v>
      </c>
      <c r="AB54" s="159">
        <v>135.1848</v>
      </c>
      <c r="AC54" s="158"/>
      <c r="AD54" s="159">
        <v>141.8245</v>
      </c>
      <c r="AE54" s="159">
        <v>127.2256</v>
      </c>
      <c r="AF54" s="159">
        <v>142.923</v>
      </c>
    </row>
    <row r="55" spans="1:32" ht="18" customHeight="1" x14ac:dyDescent="0.3">
      <c r="A55" s="155" t="s">
        <v>72</v>
      </c>
      <c r="B55" s="155" t="s">
        <v>879</v>
      </c>
      <c r="C55" s="159">
        <v>516.4905</v>
      </c>
      <c r="D55" s="159">
        <v>516.50990000000002</v>
      </c>
      <c r="E55" s="159">
        <v>516.57730000000004</v>
      </c>
      <c r="F55" s="159">
        <v>517.01250000000005</v>
      </c>
      <c r="G55" s="159">
        <v>520.07470000000001</v>
      </c>
      <c r="H55" s="159">
        <v>515.13940000000002</v>
      </c>
      <c r="I55" s="158"/>
      <c r="J55" s="159">
        <v>500.2484</v>
      </c>
      <c r="K55" s="159">
        <v>502.16950000000003</v>
      </c>
      <c r="L55" s="159">
        <v>487.3621</v>
      </c>
      <c r="M55" s="159">
        <v>506.75869999999998</v>
      </c>
      <c r="N55" s="159">
        <v>492.87779999999998</v>
      </c>
      <c r="O55" s="159">
        <v>225.82820000000001</v>
      </c>
      <c r="P55" s="159">
        <v>228.50030000000001</v>
      </c>
      <c r="Q55" s="159">
        <v>230.40790000000001</v>
      </c>
      <c r="R55" s="159">
        <v>221.67789999999999</v>
      </c>
      <c r="S55" s="159">
        <v>218.22810000000001</v>
      </c>
      <c r="T55" s="159">
        <v>221.7174</v>
      </c>
      <c r="U55" s="159">
        <v>225.7</v>
      </c>
      <c r="V55" s="158"/>
      <c r="W55" s="159">
        <v>225.8</v>
      </c>
      <c r="X55" s="159">
        <v>143.18860000000001</v>
      </c>
      <c r="Y55" s="159">
        <v>140.04349999999999</v>
      </c>
      <c r="Z55" s="159">
        <v>139.2654</v>
      </c>
      <c r="AA55" s="159">
        <v>137.2338</v>
      </c>
      <c r="AB55" s="159">
        <v>135.51599999999999</v>
      </c>
      <c r="AC55" s="158"/>
      <c r="AD55" s="159">
        <v>141.76589999999999</v>
      </c>
      <c r="AE55" s="159">
        <v>127.04</v>
      </c>
      <c r="AF55" s="159">
        <v>142.923</v>
      </c>
    </row>
    <row r="56" spans="1:32" ht="18" customHeight="1" x14ac:dyDescent="0.3">
      <c r="A56" s="155" t="s">
        <v>72</v>
      </c>
      <c r="B56" s="155" t="s">
        <v>880</v>
      </c>
      <c r="C56" s="159">
        <v>518.274</v>
      </c>
      <c r="D56" s="159">
        <v>519.18830000000003</v>
      </c>
      <c r="E56" s="159">
        <v>512.0607</v>
      </c>
      <c r="F56" s="159">
        <v>519.29459999999995</v>
      </c>
      <c r="G56" s="159">
        <v>521.31629999999996</v>
      </c>
      <c r="H56" s="159">
        <v>517.30129999999997</v>
      </c>
      <c r="I56" s="158"/>
      <c r="J56" s="159">
        <v>501.0539</v>
      </c>
      <c r="K56" s="159">
        <v>502.65870000000001</v>
      </c>
      <c r="L56" s="159">
        <v>488.51459999999997</v>
      </c>
      <c r="M56" s="159">
        <v>508.1302</v>
      </c>
      <c r="N56" s="159">
        <v>494.41680000000002</v>
      </c>
      <c r="O56" s="159">
        <v>226.47880000000001</v>
      </c>
      <c r="P56" s="159">
        <v>228.8193</v>
      </c>
      <c r="Q56" s="159">
        <v>230.86770000000001</v>
      </c>
      <c r="R56" s="159">
        <v>222.6627</v>
      </c>
      <c r="S56" s="159">
        <v>219.60130000000001</v>
      </c>
      <c r="T56" s="159">
        <v>221.62299999999999</v>
      </c>
      <c r="U56" s="159">
        <v>225.7</v>
      </c>
      <c r="V56" s="158"/>
      <c r="W56" s="159">
        <v>226.2</v>
      </c>
      <c r="X56" s="159">
        <v>142.44120000000001</v>
      </c>
      <c r="Y56" s="159">
        <v>140.31030000000001</v>
      </c>
      <c r="Z56" s="159">
        <v>136.52610000000001</v>
      </c>
      <c r="AA56" s="159">
        <v>137.0436</v>
      </c>
      <c r="AB56" s="159">
        <v>135.84719999999999</v>
      </c>
      <c r="AC56" s="158"/>
      <c r="AD56" s="159">
        <v>141.9709</v>
      </c>
      <c r="AE56" s="159">
        <v>127.2744</v>
      </c>
      <c r="AF56" s="159">
        <v>142.923</v>
      </c>
    </row>
    <row r="57" spans="1:32" ht="18" customHeight="1" x14ac:dyDescent="0.3">
      <c r="A57" s="155" t="s">
        <v>881</v>
      </c>
      <c r="B57" s="155" t="s">
        <v>73</v>
      </c>
      <c r="C57" s="162">
        <v>521.68370000000004</v>
      </c>
      <c r="D57" s="162">
        <v>520.08109999999999</v>
      </c>
      <c r="E57" s="162">
        <v>516.1046</v>
      </c>
      <c r="F57" s="162">
        <v>520.49080000000004</v>
      </c>
      <c r="G57" s="162">
        <v>523.43759999999997</v>
      </c>
      <c r="H57" s="162">
        <v>519.37</v>
      </c>
      <c r="I57" s="162">
        <v>518.68370000000004</v>
      </c>
      <c r="J57" s="162">
        <v>501.60359999999997</v>
      </c>
      <c r="K57" s="162">
        <v>502.65210000000002</v>
      </c>
      <c r="L57" s="162">
        <v>488.92250000000001</v>
      </c>
      <c r="M57" s="162">
        <v>508.53339999999997</v>
      </c>
      <c r="N57" s="162">
        <v>495.03859999999997</v>
      </c>
      <c r="O57" s="162">
        <v>227.80609999999999</v>
      </c>
      <c r="P57" s="162">
        <v>230.5643</v>
      </c>
      <c r="Q57" s="162">
        <v>231.69300000000001</v>
      </c>
      <c r="R57" s="162">
        <v>223.52889999999999</v>
      </c>
      <c r="S57" s="162">
        <v>220.53899999999999</v>
      </c>
      <c r="T57" s="162">
        <v>221.97</v>
      </c>
      <c r="U57" s="162">
        <v>225.7</v>
      </c>
      <c r="V57" s="161"/>
      <c r="W57" s="162">
        <v>226.8</v>
      </c>
      <c r="X57" s="162">
        <v>142.44399999999999</v>
      </c>
      <c r="Y57" s="162">
        <v>140.5334</v>
      </c>
      <c r="Z57" s="162">
        <v>136.77510000000001</v>
      </c>
      <c r="AA57" s="162">
        <v>137.30170000000001</v>
      </c>
      <c r="AB57" s="162">
        <v>135.95760000000001</v>
      </c>
      <c r="AC57" s="161"/>
      <c r="AD57" s="162">
        <v>142.35149999999999</v>
      </c>
      <c r="AE57" s="162">
        <v>126.8545</v>
      </c>
      <c r="AF57" s="162">
        <v>142.923</v>
      </c>
    </row>
    <row r="58" spans="1:32" x14ac:dyDescent="0.3">
      <c r="A58" s="223" t="s">
        <v>893</v>
      </c>
      <c r="B58" s="223"/>
      <c r="C58" s="165">
        <v>524.62130000000002</v>
      </c>
      <c r="D58" s="165">
        <v>527.53859999999997</v>
      </c>
      <c r="E58" s="165">
        <v>522.56449999999995</v>
      </c>
      <c r="F58" s="165">
        <v>523.23609999999996</v>
      </c>
      <c r="G58" s="165">
        <v>525.48080000000004</v>
      </c>
      <c r="H58" s="165">
        <v>519.37</v>
      </c>
      <c r="I58" s="165">
        <v>518.98789999999997</v>
      </c>
      <c r="J58" s="165">
        <v>506.85250000000002</v>
      </c>
      <c r="K58" s="165">
        <v>508.10120000000001</v>
      </c>
      <c r="L58" s="165">
        <v>494.11649999999997</v>
      </c>
      <c r="M58" s="165">
        <v>514.09339999999997</v>
      </c>
      <c r="N58" s="165">
        <v>499.48689999999999</v>
      </c>
      <c r="O58" s="165">
        <v>230.09729999999999</v>
      </c>
      <c r="P58" s="165">
        <v>230.5643</v>
      </c>
      <c r="Q58" s="165">
        <v>231.69300000000001</v>
      </c>
      <c r="R58" s="165">
        <v>224.40610000000001</v>
      </c>
      <c r="S58" s="165">
        <v>222.43629999999999</v>
      </c>
      <c r="T58" s="165">
        <v>222.83539999999999</v>
      </c>
      <c r="U58" s="165">
        <v>228.3</v>
      </c>
      <c r="V58" s="165">
        <v>0</v>
      </c>
      <c r="W58" s="165">
        <v>226.8</v>
      </c>
      <c r="X58" s="165">
        <v>144.32939999999999</v>
      </c>
      <c r="Y58" s="165">
        <v>142.18989999999999</v>
      </c>
      <c r="Z58" s="165">
        <v>141.30439999999999</v>
      </c>
      <c r="AA58" s="165">
        <v>138.803</v>
      </c>
      <c r="AB58" s="165">
        <v>136.42679999999999</v>
      </c>
      <c r="AC58" s="165">
        <v>0</v>
      </c>
      <c r="AD58" s="165">
        <v>142.95160000000001</v>
      </c>
      <c r="AE58" s="165">
        <v>128.3047</v>
      </c>
      <c r="AF58" s="165">
        <v>144.22999999999999</v>
      </c>
    </row>
    <row r="59" spans="1:32" x14ac:dyDescent="0.3">
      <c r="A59" s="223" t="s">
        <v>894</v>
      </c>
      <c r="B59" s="223"/>
      <c r="C59" s="165">
        <v>507.94</v>
      </c>
      <c r="D59" s="165">
        <v>508.94740000000002</v>
      </c>
      <c r="E59" s="165">
        <v>502.8698</v>
      </c>
      <c r="F59" s="165">
        <v>504.04640000000001</v>
      </c>
      <c r="G59" s="165">
        <v>507.08890000000002</v>
      </c>
      <c r="H59" s="165">
        <v>504.8091</v>
      </c>
      <c r="I59" s="165">
        <v>511.56139999999999</v>
      </c>
      <c r="J59" s="165">
        <v>495.36079999999998</v>
      </c>
      <c r="K59" s="165">
        <v>495.75549999999998</v>
      </c>
      <c r="L59" s="165">
        <v>476.4117</v>
      </c>
      <c r="M59" s="165">
        <v>501.60559999999998</v>
      </c>
      <c r="N59" s="165">
        <v>487.30930000000001</v>
      </c>
      <c r="O59" s="165">
        <v>220.9169</v>
      </c>
      <c r="P59" s="165">
        <v>223.52539999999999</v>
      </c>
      <c r="Q59" s="165">
        <v>223.38130000000001</v>
      </c>
      <c r="R59" s="165">
        <v>217.56960000000001</v>
      </c>
      <c r="S59" s="165">
        <v>213.86490000000001</v>
      </c>
      <c r="T59" s="165">
        <v>220.36060000000001</v>
      </c>
      <c r="U59" s="165">
        <v>223.2</v>
      </c>
      <c r="V59" s="165">
        <v>0</v>
      </c>
      <c r="W59" s="165">
        <v>221.9</v>
      </c>
      <c r="X59" s="165">
        <v>139.87970000000001</v>
      </c>
      <c r="Y59" s="165">
        <v>139.07130000000001</v>
      </c>
      <c r="Z59" s="165">
        <v>136.52610000000001</v>
      </c>
      <c r="AA59" s="165">
        <v>135.58320000000001</v>
      </c>
      <c r="AB59" s="165">
        <v>133.62540000000001</v>
      </c>
      <c r="AC59" s="165">
        <v>0</v>
      </c>
      <c r="AD59" s="165">
        <v>140.37540000000001</v>
      </c>
      <c r="AE59" s="165">
        <v>124.2274</v>
      </c>
      <c r="AF59" s="165">
        <v>140.1455</v>
      </c>
    </row>
    <row r="60" spans="1:32" x14ac:dyDescent="0.3">
      <c r="A60" s="223" t="s">
        <v>895</v>
      </c>
      <c r="B60" s="223"/>
      <c r="C60" s="165">
        <v>515.49161041666662</v>
      </c>
      <c r="D60" s="165">
        <v>516.67949583333325</v>
      </c>
      <c r="E60" s="165">
        <v>514.71123958333339</v>
      </c>
      <c r="F60" s="165">
        <v>513.3821729166666</v>
      </c>
      <c r="G60" s="165">
        <v>516.08600000000001</v>
      </c>
      <c r="H60" s="165">
        <v>511.88121770833334</v>
      </c>
      <c r="I60" s="165">
        <v>516.37976875000004</v>
      </c>
      <c r="J60" s="165">
        <v>500.28217916666665</v>
      </c>
      <c r="K60" s="165">
        <v>500.56646041666664</v>
      </c>
      <c r="L60" s="165">
        <v>485.07455833333336</v>
      </c>
      <c r="M60" s="165">
        <v>506.66045208333333</v>
      </c>
      <c r="N60" s="165">
        <v>492.49158333333327</v>
      </c>
      <c r="O60" s="165">
        <v>226.51823125000001</v>
      </c>
      <c r="P60" s="165">
        <v>227.01750208333331</v>
      </c>
      <c r="Q60" s="165">
        <v>227.73406666666665</v>
      </c>
      <c r="R60" s="165">
        <v>220.98647083333333</v>
      </c>
      <c r="S60" s="165">
        <v>218.0184958333333</v>
      </c>
      <c r="T60" s="165">
        <v>221.45603541666665</v>
      </c>
      <c r="U60" s="165">
        <v>225.1583333333333</v>
      </c>
      <c r="V60" s="165">
        <v>0</v>
      </c>
      <c r="W60" s="165">
        <v>224.67916666666665</v>
      </c>
      <c r="X60" s="165">
        <v>142.14424270833334</v>
      </c>
      <c r="Y60" s="165">
        <v>140.390725</v>
      </c>
      <c r="Z60" s="165">
        <v>139.19020833333335</v>
      </c>
      <c r="AA60" s="165">
        <v>137.13730833333332</v>
      </c>
      <c r="AB60" s="165">
        <v>135.32624999999999</v>
      </c>
      <c r="AC60" s="165">
        <v>0</v>
      </c>
      <c r="AD60" s="165">
        <v>141.62323541666666</v>
      </c>
      <c r="AE60" s="165">
        <v>126.48224999999999</v>
      </c>
      <c r="AF60" s="165">
        <v>142.42008333333331</v>
      </c>
    </row>
    <row r="61" spans="1:32" x14ac:dyDescent="0.3">
      <c r="A61" s="223" t="s">
        <v>2381</v>
      </c>
      <c r="B61" s="223"/>
      <c r="C61" s="153" t="s">
        <v>183</v>
      </c>
      <c r="D61" s="153" t="s">
        <v>183</v>
      </c>
      <c r="E61" s="153" t="s">
        <v>183</v>
      </c>
      <c r="F61" s="153" t="s">
        <v>2382</v>
      </c>
      <c r="G61" s="153" t="s">
        <v>2382</v>
      </c>
      <c r="H61" s="153" t="s">
        <v>2382</v>
      </c>
      <c r="I61" s="153" t="s">
        <v>2383</v>
      </c>
      <c r="J61" s="153" t="s">
        <v>2383</v>
      </c>
      <c r="K61" s="153" t="s">
        <v>2383</v>
      </c>
      <c r="L61" s="153" t="s">
        <v>2383</v>
      </c>
      <c r="M61" s="153" t="s">
        <v>2383</v>
      </c>
      <c r="N61" s="153" t="s">
        <v>2383</v>
      </c>
      <c r="O61" s="153" t="s">
        <v>183</v>
      </c>
      <c r="P61" s="153" t="s">
        <v>183</v>
      </c>
      <c r="Q61" s="153" t="s">
        <v>183</v>
      </c>
      <c r="R61" s="153" t="s">
        <v>2382</v>
      </c>
      <c r="S61" s="153" t="s">
        <v>2382</v>
      </c>
      <c r="T61" s="153" t="s">
        <v>2383</v>
      </c>
      <c r="U61" s="153" t="s">
        <v>2383</v>
      </c>
      <c r="V61" s="153" t="s">
        <v>2383</v>
      </c>
      <c r="W61" s="153" t="s">
        <v>2383</v>
      </c>
      <c r="X61" s="153" t="s">
        <v>2383</v>
      </c>
      <c r="Y61" s="153" t="s">
        <v>2383</v>
      </c>
      <c r="Z61" s="153" t="s">
        <v>2383</v>
      </c>
      <c r="AA61" s="153" t="s">
        <v>2383</v>
      </c>
      <c r="AB61" s="153" t="s">
        <v>2383</v>
      </c>
      <c r="AC61" s="153" t="s">
        <v>2383</v>
      </c>
      <c r="AD61" s="153" t="s">
        <v>2383</v>
      </c>
      <c r="AE61" s="153" t="s">
        <v>2383</v>
      </c>
      <c r="AF61" s="153" t="s">
        <v>2383</v>
      </c>
    </row>
    <row r="62" spans="1:32" ht="27" customHeight="1" x14ac:dyDescent="0.3">
      <c r="A62" s="223" t="s">
        <v>3</v>
      </c>
      <c r="B62" s="223"/>
      <c r="C62" s="224" t="s">
        <v>548</v>
      </c>
      <c r="D62" s="224"/>
      <c r="E62" s="224"/>
      <c r="F62" s="224"/>
      <c r="G62" s="224"/>
      <c r="H62" s="224"/>
      <c r="I62" s="224" t="s">
        <v>192</v>
      </c>
      <c r="J62" s="224" t="s">
        <v>548</v>
      </c>
      <c r="K62" s="224" t="s">
        <v>192</v>
      </c>
      <c r="L62" s="224" t="s">
        <v>548</v>
      </c>
      <c r="M62" s="224" t="s">
        <v>405</v>
      </c>
      <c r="N62" s="224" t="s">
        <v>192</v>
      </c>
      <c r="O62" s="224" t="s">
        <v>459</v>
      </c>
      <c r="P62" s="224"/>
      <c r="Q62" s="224"/>
      <c r="R62" s="224"/>
      <c r="S62" s="224"/>
      <c r="T62" s="224" t="s">
        <v>548</v>
      </c>
      <c r="U62" s="224" t="s">
        <v>2392</v>
      </c>
      <c r="V62" s="224"/>
      <c r="W62" s="224"/>
      <c r="X62" s="224" t="s">
        <v>459</v>
      </c>
      <c r="Y62" s="224" t="s">
        <v>518</v>
      </c>
      <c r="Z62" s="224" t="s">
        <v>459</v>
      </c>
      <c r="AA62" s="224" t="s">
        <v>2393</v>
      </c>
      <c r="AB62" s="224" t="s">
        <v>626</v>
      </c>
      <c r="AC62" s="224" t="s">
        <v>459</v>
      </c>
      <c r="AD62" s="224" t="s">
        <v>96</v>
      </c>
      <c r="AE62" s="224" t="s">
        <v>459</v>
      </c>
      <c r="AF62" s="22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09" t="s">
        <v>2751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6"/>
      <c r="B65" s="1" t="s">
        <v>2396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7"/>
      <c r="B66" s="1" t="s">
        <v>2397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8" t="s">
        <v>0</v>
      </c>
      <c r="C3" s="189"/>
      <c r="D3" s="189"/>
      <c r="E3" s="189"/>
      <c r="F3" s="189"/>
      <c r="G3" s="189"/>
    </row>
    <row r="4" spans="1:7" ht="0" hidden="1" customHeight="1" x14ac:dyDescent="0.3">
      <c r="A4" s="1"/>
      <c r="B4" s="1"/>
      <c r="C4" s="1"/>
      <c r="D4" s="1"/>
      <c r="E4" s="1"/>
      <c r="F4" s="1"/>
      <c r="G4" s="1"/>
    </row>
    <row r="5" spans="1:7" ht="30" customHeight="1" x14ac:dyDescent="0.4">
      <c r="A5" s="1"/>
      <c r="B5" s="22" t="s">
        <v>2752</v>
      </c>
      <c r="C5" s="1"/>
      <c r="D5" s="1"/>
      <c r="E5" s="1"/>
      <c r="F5" s="1"/>
      <c r="G5" s="1"/>
    </row>
    <row r="6" spans="1:7" ht="34.950000000000003" customHeight="1" x14ac:dyDescent="0.3">
      <c r="A6" s="1"/>
      <c r="B6" s="3" t="s">
        <v>3</v>
      </c>
      <c r="C6" s="3" t="s">
        <v>4</v>
      </c>
      <c r="D6" s="3" t="s">
        <v>6</v>
      </c>
      <c r="E6" s="3" t="s">
        <v>7</v>
      </c>
      <c r="F6" s="3" t="s">
        <v>8</v>
      </c>
      <c r="G6" s="3" t="s">
        <v>2753</v>
      </c>
    </row>
    <row r="7" spans="1:7" x14ac:dyDescent="0.3">
      <c r="A7" s="1"/>
      <c r="B7" s="6" t="s">
        <v>459</v>
      </c>
      <c r="C7" s="6" t="s">
        <v>2754</v>
      </c>
      <c r="D7" s="87" t="s">
        <v>2755</v>
      </c>
      <c r="E7" s="87" t="s">
        <v>2756</v>
      </c>
      <c r="F7" s="87" t="s">
        <v>2757</v>
      </c>
      <c r="G7" s="6" t="s">
        <v>2758</v>
      </c>
    </row>
    <row r="8" spans="1:7" x14ac:dyDescent="0.3">
      <c r="A8" s="1"/>
      <c r="B8" s="6" t="s">
        <v>459</v>
      </c>
      <c r="C8" s="6" t="s">
        <v>2759</v>
      </c>
      <c r="D8" s="87" t="s">
        <v>2760</v>
      </c>
      <c r="E8" s="87" t="s">
        <v>2761</v>
      </c>
      <c r="F8" s="87" t="s">
        <v>2757</v>
      </c>
      <c r="G8" s="6" t="s">
        <v>2762</v>
      </c>
    </row>
    <row r="9" spans="1:7" x14ac:dyDescent="0.3">
      <c r="A9" s="1"/>
      <c r="B9" s="6" t="s">
        <v>459</v>
      </c>
      <c r="C9" s="6" t="s">
        <v>2763</v>
      </c>
      <c r="D9" s="87" t="s">
        <v>2764</v>
      </c>
      <c r="E9" s="87" t="s">
        <v>2765</v>
      </c>
      <c r="F9" s="87" t="s">
        <v>2766</v>
      </c>
      <c r="G9" s="6" t="s">
        <v>2767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8" t="s">
        <v>0</v>
      </c>
      <c r="C3" s="189"/>
      <c r="D3" s="189"/>
      <c r="E3" s="189"/>
      <c r="F3" s="189"/>
      <c r="G3" s="189"/>
      <c r="H3" s="1"/>
      <c r="I3" s="1"/>
    </row>
    <row r="4" spans="1:9" ht="0" hidden="1" customHeight="1" x14ac:dyDescent="0.3">
      <c r="A4" s="1"/>
      <c r="B4" s="1"/>
      <c r="C4" s="1"/>
      <c r="D4" s="1"/>
      <c r="E4" s="1"/>
      <c r="F4" s="1"/>
      <c r="G4" s="1"/>
      <c r="H4" s="1"/>
      <c r="I4" s="1"/>
    </row>
    <row r="5" spans="1:9" ht="30" customHeight="1" x14ac:dyDescent="0.4">
      <c r="A5" s="1"/>
      <c r="B5" s="22" t="s">
        <v>2768</v>
      </c>
      <c r="C5" s="1"/>
      <c r="D5" s="1"/>
      <c r="E5" s="1"/>
      <c r="F5" s="1"/>
      <c r="G5" s="1"/>
      <c r="H5" s="1"/>
      <c r="I5" s="1"/>
    </row>
    <row r="6" spans="1:9" ht="34.950000000000003" customHeight="1" x14ac:dyDescent="0.3">
      <c r="A6" s="1"/>
      <c r="B6" s="3" t="s">
        <v>4</v>
      </c>
      <c r="C6" s="3" t="s">
        <v>2769</v>
      </c>
      <c r="D6" s="3" t="s">
        <v>2770</v>
      </c>
      <c r="E6" s="3" t="s">
        <v>7</v>
      </c>
      <c r="F6" s="3" t="s">
        <v>8</v>
      </c>
      <c r="G6" s="3" t="s">
        <v>2771</v>
      </c>
      <c r="H6" s="3" t="s">
        <v>2753</v>
      </c>
      <c r="I6" s="3" t="s">
        <v>2772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88" t="s">
        <v>0</v>
      </c>
      <c r="C3" s="189"/>
      <c r="D3" s="189"/>
      <c r="E3" s="189"/>
      <c r="F3" s="189"/>
      <c r="G3" s="189"/>
      <c r="H3" s="1"/>
      <c r="I3" s="1"/>
    </row>
    <row r="4" spans="1:9" ht="0" hidden="1" customHeight="1" x14ac:dyDescent="0.3">
      <c r="A4" s="1"/>
      <c r="B4" s="1"/>
      <c r="C4" s="1"/>
      <c r="D4" s="1"/>
      <c r="E4" s="1"/>
      <c r="F4" s="1"/>
      <c r="G4" s="1"/>
      <c r="H4" s="1"/>
      <c r="I4" s="1"/>
    </row>
    <row r="5" spans="1:9" ht="17.399999999999999" x14ac:dyDescent="0.3">
      <c r="A5" s="1"/>
      <c r="B5" s="2" t="s">
        <v>2773</v>
      </c>
      <c r="C5" s="1"/>
      <c r="D5" s="1"/>
      <c r="E5" s="1"/>
      <c r="F5" s="1"/>
      <c r="G5" s="1"/>
      <c r="H5" s="1"/>
      <c r="I5" s="1"/>
    </row>
    <row r="6" spans="1:9" ht="30" customHeight="1" x14ac:dyDescent="0.3">
      <c r="A6" s="1"/>
      <c r="B6" s="192" t="s">
        <v>2774</v>
      </c>
      <c r="C6" s="192"/>
      <c r="D6" s="192"/>
      <c r="E6" s="192"/>
      <c r="F6" s="192"/>
      <c r="G6" s="192"/>
      <c r="H6" s="192"/>
      <c r="I6" s="192"/>
    </row>
    <row r="7" spans="1:9" ht="19.95" customHeight="1" x14ac:dyDescent="0.3">
      <c r="A7" s="1"/>
      <c r="B7" s="192" t="s">
        <v>2775</v>
      </c>
      <c r="C7" s="192" t="s">
        <v>2776</v>
      </c>
      <c r="D7" s="192"/>
      <c r="E7" s="192" t="s">
        <v>2777</v>
      </c>
      <c r="F7" s="192"/>
      <c r="G7" s="192" t="s">
        <v>2778</v>
      </c>
      <c r="H7" s="192"/>
      <c r="I7" s="192"/>
    </row>
    <row r="8" spans="1:9" ht="19.95" customHeight="1" x14ac:dyDescent="0.3">
      <c r="A8" s="1"/>
      <c r="B8" s="192"/>
      <c r="C8" s="3" t="s">
        <v>2779</v>
      </c>
      <c r="D8" s="3" t="s">
        <v>2780</v>
      </c>
      <c r="E8" s="3" t="s">
        <v>2779</v>
      </c>
      <c r="F8" s="3" t="s">
        <v>2780</v>
      </c>
      <c r="G8" s="3" t="s">
        <v>2779</v>
      </c>
      <c r="H8" s="3" t="s">
        <v>2780</v>
      </c>
      <c r="I8" s="3" t="s">
        <v>2781</v>
      </c>
    </row>
    <row r="9" spans="1:9" ht="26.4" x14ac:dyDescent="0.3">
      <c r="A9" s="1"/>
      <c r="B9" s="87" t="s">
        <v>2782</v>
      </c>
      <c r="C9" s="87" t="s">
        <v>2783</v>
      </c>
      <c r="D9" s="87" t="s">
        <v>2783</v>
      </c>
      <c r="E9" s="87" t="s">
        <v>2783</v>
      </c>
      <c r="F9" s="87" t="s">
        <v>2783</v>
      </c>
      <c r="G9" s="87" t="s">
        <v>2783</v>
      </c>
      <c r="H9" s="87" t="s">
        <v>2783</v>
      </c>
      <c r="I9" s="87" t="s">
        <v>2784</v>
      </c>
    </row>
    <row r="10" spans="1:9" ht="26.4" x14ac:dyDescent="0.3">
      <c r="A10" s="1"/>
      <c r="B10" s="87" t="s">
        <v>2785</v>
      </c>
      <c r="C10" s="87" t="s">
        <v>2783</v>
      </c>
      <c r="D10" s="87" t="s">
        <v>2783</v>
      </c>
      <c r="E10" s="87" t="s">
        <v>2783</v>
      </c>
      <c r="F10" s="87" t="s">
        <v>2783</v>
      </c>
      <c r="G10" s="87" t="s">
        <v>2783</v>
      </c>
      <c r="H10" s="87" t="s">
        <v>2783</v>
      </c>
      <c r="I10" s="87" t="s">
        <v>2784</v>
      </c>
    </row>
    <row r="11" spans="1:9" ht="26.4" x14ac:dyDescent="0.3">
      <c r="A11" s="1"/>
      <c r="B11" s="87" t="s">
        <v>2786</v>
      </c>
      <c r="C11" s="87" t="s">
        <v>2787</v>
      </c>
      <c r="D11" s="87" t="s">
        <v>2788</v>
      </c>
      <c r="E11" s="87" t="s">
        <v>2789</v>
      </c>
      <c r="F11" s="87" t="s">
        <v>2790</v>
      </c>
      <c r="G11" s="87" t="s">
        <v>988</v>
      </c>
      <c r="H11" s="87" t="s">
        <v>988</v>
      </c>
      <c r="I11" s="87" t="s">
        <v>988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2" t="s">
        <v>176</v>
      </c>
      <c r="C14" s="192"/>
      <c r="D14" s="192"/>
      <c r="E14" s="192"/>
      <c r="F14" s="192"/>
      <c r="G14" s="192"/>
      <c r="H14" s="192"/>
      <c r="I14" s="192"/>
    </row>
    <row r="15" spans="1:9" ht="19.95" customHeight="1" x14ac:dyDescent="0.3">
      <c r="A15" s="1"/>
      <c r="B15" s="192" t="s">
        <v>2775</v>
      </c>
      <c r="C15" s="192" t="s">
        <v>2776</v>
      </c>
      <c r="D15" s="192"/>
      <c r="E15" s="192" t="s">
        <v>2777</v>
      </c>
      <c r="F15" s="192"/>
      <c r="G15" s="192" t="s">
        <v>2778</v>
      </c>
      <c r="H15" s="192"/>
      <c r="I15" s="192"/>
    </row>
    <row r="16" spans="1:9" ht="19.95" customHeight="1" x14ac:dyDescent="0.3">
      <c r="A16" s="1"/>
      <c r="B16" s="192"/>
      <c r="C16" s="3" t="s">
        <v>2779</v>
      </c>
      <c r="D16" s="3" t="s">
        <v>2780</v>
      </c>
      <c r="E16" s="3" t="s">
        <v>2779</v>
      </c>
      <c r="F16" s="3" t="s">
        <v>2780</v>
      </c>
      <c r="G16" s="3" t="s">
        <v>2779</v>
      </c>
      <c r="H16" s="3" t="s">
        <v>2780</v>
      </c>
      <c r="I16" s="3" t="s">
        <v>2781</v>
      </c>
    </row>
    <row r="17" spans="1:9" ht="26.4" x14ac:dyDescent="0.3">
      <c r="A17" s="1"/>
      <c r="B17" s="87" t="s">
        <v>2782</v>
      </c>
      <c r="C17" s="87" t="s">
        <v>2783</v>
      </c>
      <c r="D17" s="87" t="s">
        <v>2783</v>
      </c>
      <c r="E17" s="87" t="s">
        <v>2783</v>
      </c>
      <c r="F17" s="87" t="s">
        <v>2783</v>
      </c>
      <c r="G17" s="87" t="s">
        <v>2783</v>
      </c>
      <c r="H17" s="87" t="s">
        <v>2783</v>
      </c>
      <c r="I17" s="87" t="s">
        <v>2784</v>
      </c>
    </row>
    <row r="18" spans="1:9" ht="26.4" x14ac:dyDescent="0.3">
      <c r="A18" s="1"/>
      <c r="B18" s="87" t="s">
        <v>2785</v>
      </c>
      <c r="C18" s="87" t="s">
        <v>2783</v>
      </c>
      <c r="D18" s="87" t="s">
        <v>2783</v>
      </c>
      <c r="E18" s="87" t="s">
        <v>2783</v>
      </c>
      <c r="F18" s="87" t="s">
        <v>2783</v>
      </c>
      <c r="G18" s="87" t="s">
        <v>2783</v>
      </c>
      <c r="H18" s="87" t="s">
        <v>2783</v>
      </c>
      <c r="I18" s="87" t="s">
        <v>2784</v>
      </c>
    </row>
    <row r="19" spans="1:9" x14ac:dyDescent="0.3">
      <c r="A19" s="1"/>
      <c r="B19" s="87" t="s">
        <v>2786</v>
      </c>
      <c r="C19" s="87" t="s">
        <v>2783</v>
      </c>
      <c r="D19" s="87" t="s">
        <v>2783</v>
      </c>
      <c r="E19" s="87" t="s">
        <v>2783</v>
      </c>
      <c r="F19" s="87" t="s">
        <v>2783</v>
      </c>
      <c r="G19" s="87" t="s">
        <v>988</v>
      </c>
      <c r="H19" s="87" t="s">
        <v>988</v>
      </c>
      <c r="I19" s="87" t="s">
        <v>988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2" t="s">
        <v>2791</v>
      </c>
      <c r="C22" s="192"/>
      <c r="D22" s="192"/>
      <c r="E22" s="192"/>
      <c r="F22" s="192"/>
      <c r="G22" s="192"/>
      <c r="H22" s="192"/>
      <c r="I22" s="192"/>
    </row>
    <row r="23" spans="1:9" ht="19.95" customHeight="1" x14ac:dyDescent="0.3">
      <c r="A23" s="1"/>
      <c r="B23" s="192" t="s">
        <v>2775</v>
      </c>
      <c r="C23" s="192" t="s">
        <v>2776</v>
      </c>
      <c r="D23" s="192"/>
      <c r="E23" s="192" t="s">
        <v>2777</v>
      </c>
      <c r="F23" s="192"/>
      <c r="G23" s="192" t="s">
        <v>2778</v>
      </c>
      <c r="H23" s="192"/>
      <c r="I23" s="192"/>
    </row>
    <row r="24" spans="1:9" ht="19.95" customHeight="1" x14ac:dyDescent="0.3">
      <c r="A24" s="1"/>
      <c r="B24" s="192"/>
      <c r="C24" s="3" t="s">
        <v>2779</v>
      </c>
      <c r="D24" s="3" t="s">
        <v>2780</v>
      </c>
      <c r="E24" s="3" t="s">
        <v>2779</v>
      </c>
      <c r="F24" s="3" t="s">
        <v>2780</v>
      </c>
      <c r="G24" s="3" t="s">
        <v>2779</v>
      </c>
      <c r="H24" s="3" t="s">
        <v>2780</v>
      </c>
      <c r="I24" s="3" t="s">
        <v>2781</v>
      </c>
    </row>
    <row r="25" spans="1:9" ht="26.4" x14ac:dyDescent="0.3">
      <c r="A25" s="1"/>
      <c r="B25" s="87" t="s">
        <v>2782</v>
      </c>
      <c r="C25" s="87" t="s">
        <v>2783</v>
      </c>
      <c r="D25" s="87" t="s">
        <v>2783</v>
      </c>
      <c r="E25" s="87" t="s">
        <v>2783</v>
      </c>
      <c r="F25" s="87" t="s">
        <v>2783</v>
      </c>
      <c r="G25" s="87" t="s">
        <v>2783</v>
      </c>
      <c r="H25" s="87" t="s">
        <v>2783</v>
      </c>
      <c r="I25" s="87" t="s">
        <v>2784</v>
      </c>
    </row>
    <row r="26" spans="1:9" ht="26.4" x14ac:dyDescent="0.3">
      <c r="A26" s="1"/>
      <c r="B26" s="87" t="s">
        <v>2785</v>
      </c>
      <c r="C26" s="87" t="s">
        <v>2783</v>
      </c>
      <c r="D26" s="87" t="s">
        <v>2783</v>
      </c>
      <c r="E26" s="87" t="s">
        <v>2783</v>
      </c>
      <c r="F26" s="87" t="s">
        <v>2783</v>
      </c>
      <c r="G26" s="87" t="s">
        <v>2783</v>
      </c>
      <c r="H26" s="87" t="s">
        <v>2783</v>
      </c>
      <c r="I26" s="87" t="s">
        <v>2784</v>
      </c>
    </row>
    <row r="27" spans="1:9" ht="26.4" x14ac:dyDescent="0.3">
      <c r="A27" s="1"/>
      <c r="B27" s="87" t="s">
        <v>2786</v>
      </c>
      <c r="C27" s="87" t="s">
        <v>2787</v>
      </c>
      <c r="D27" s="87" t="s">
        <v>2792</v>
      </c>
      <c r="E27" s="87" t="s">
        <v>2789</v>
      </c>
      <c r="F27" s="87" t="s">
        <v>2790</v>
      </c>
      <c r="G27" s="87" t="s">
        <v>988</v>
      </c>
      <c r="H27" s="87" t="s">
        <v>988</v>
      </c>
      <c r="I27" s="87" t="s">
        <v>988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2" t="s">
        <v>2737</v>
      </c>
      <c r="C30" s="192"/>
      <c r="D30" s="192"/>
      <c r="E30" s="192"/>
      <c r="F30" s="192"/>
      <c r="G30" s="192"/>
      <c r="H30" s="192"/>
      <c r="I30" s="192"/>
    </row>
    <row r="31" spans="1:9" ht="19.95" customHeight="1" x14ac:dyDescent="0.3">
      <c r="A31" s="1"/>
      <c r="B31" s="192" t="s">
        <v>2775</v>
      </c>
      <c r="C31" s="192" t="s">
        <v>2776</v>
      </c>
      <c r="D31" s="192"/>
      <c r="E31" s="192" t="s">
        <v>2777</v>
      </c>
      <c r="F31" s="192"/>
      <c r="G31" s="192" t="s">
        <v>2778</v>
      </c>
      <c r="H31" s="192"/>
      <c r="I31" s="192"/>
    </row>
    <row r="32" spans="1:9" ht="19.95" customHeight="1" x14ac:dyDescent="0.3">
      <c r="A32" s="1"/>
      <c r="B32" s="192"/>
      <c r="C32" s="3" t="s">
        <v>2779</v>
      </c>
      <c r="D32" s="3" t="s">
        <v>2780</v>
      </c>
      <c r="E32" s="3" t="s">
        <v>2779</v>
      </c>
      <c r="F32" s="3" t="s">
        <v>2780</v>
      </c>
      <c r="G32" s="3" t="s">
        <v>2779</v>
      </c>
      <c r="H32" s="3" t="s">
        <v>2780</v>
      </c>
      <c r="I32" s="3" t="s">
        <v>2781</v>
      </c>
    </row>
    <row r="33" spans="1:9" ht="26.4" x14ac:dyDescent="0.3">
      <c r="A33" s="1"/>
      <c r="B33" s="87" t="s">
        <v>2782</v>
      </c>
      <c r="C33" s="87" t="s">
        <v>2783</v>
      </c>
      <c r="D33" s="87" t="s">
        <v>2783</v>
      </c>
      <c r="E33" s="87" t="s">
        <v>2783</v>
      </c>
      <c r="F33" s="87" t="s">
        <v>2783</v>
      </c>
      <c r="G33" s="87" t="s">
        <v>2783</v>
      </c>
      <c r="H33" s="87" t="s">
        <v>2783</v>
      </c>
      <c r="I33" s="87" t="s">
        <v>2784</v>
      </c>
    </row>
    <row r="34" spans="1:9" ht="26.4" x14ac:dyDescent="0.3">
      <c r="A34" s="1"/>
      <c r="B34" s="87" t="s">
        <v>2785</v>
      </c>
      <c r="C34" s="87" t="s">
        <v>2783</v>
      </c>
      <c r="D34" s="87" t="s">
        <v>2783</v>
      </c>
      <c r="E34" s="87" t="s">
        <v>2783</v>
      </c>
      <c r="F34" s="87" t="s">
        <v>2783</v>
      </c>
      <c r="G34" s="87" t="s">
        <v>2783</v>
      </c>
      <c r="H34" s="87" t="s">
        <v>2783</v>
      </c>
      <c r="I34" s="87" t="s">
        <v>2784</v>
      </c>
    </row>
    <row r="35" spans="1:9" ht="39.6" x14ac:dyDescent="0.3">
      <c r="A35" s="1"/>
      <c r="B35" s="87" t="s">
        <v>2786</v>
      </c>
      <c r="C35" s="87" t="s">
        <v>2793</v>
      </c>
      <c r="D35" s="87" t="s">
        <v>2794</v>
      </c>
      <c r="E35" s="87" t="s">
        <v>2789</v>
      </c>
      <c r="F35" s="87" t="s">
        <v>2795</v>
      </c>
      <c r="G35" s="87" t="s">
        <v>988</v>
      </c>
      <c r="H35" s="87" t="s">
        <v>988</v>
      </c>
      <c r="I35" s="87" t="s">
        <v>988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2" t="s">
        <v>627</v>
      </c>
      <c r="C38" s="192"/>
      <c r="D38" s="192"/>
      <c r="E38" s="192"/>
      <c r="F38" s="192"/>
      <c r="G38" s="192"/>
      <c r="H38" s="192"/>
      <c r="I38" s="192"/>
    </row>
    <row r="39" spans="1:9" ht="19.95" customHeight="1" x14ac:dyDescent="0.3">
      <c r="A39" s="1"/>
      <c r="B39" s="192" t="s">
        <v>2775</v>
      </c>
      <c r="C39" s="192" t="s">
        <v>2776</v>
      </c>
      <c r="D39" s="192"/>
      <c r="E39" s="192" t="s">
        <v>2777</v>
      </c>
      <c r="F39" s="192"/>
      <c r="G39" s="192" t="s">
        <v>2778</v>
      </c>
      <c r="H39" s="192"/>
      <c r="I39" s="192"/>
    </row>
    <row r="40" spans="1:9" ht="19.95" customHeight="1" x14ac:dyDescent="0.3">
      <c r="A40" s="1"/>
      <c r="B40" s="192"/>
      <c r="C40" s="3" t="s">
        <v>2779</v>
      </c>
      <c r="D40" s="3" t="s">
        <v>2780</v>
      </c>
      <c r="E40" s="3" t="s">
        <v>2779</v>
      </c>
      <c r="F40" s="3" t="s">
        <v>2780</v>
      </c>
      <c r="G40" s="3" t="s">
        <v>2779</v>
      </c>
      <c r="H40" s="3" t="s">
        <v>2780</v>
      </c>
      <c r="I40" s="3" t="s">
        <v>2781</v>
      </c>
    </row>
    <row r="41" spans="1:9" ht="26.4" x14ac:dyDescent="0.3">
      <c r="A41" s="1"/>
      <c r="B41" s="87" t="s">
        <v>2782</v>
      </c>
      <c r="C41" s="87" t="s">
        <v>2783</v>
      </c>
      <c r="D41" s="87" t="s">
        <v>2783</v>
      </c>
      <c r="E41" s="87" t="s">
        <v>2783</v>
      </c>
      <c r="F41" s="87" t="s">
        <v>2783</v>
      </c>
      <c r="G41" s="87" t="s">
        <v>2783</v>
      </c>
      <c r="H41" s="87" t="s">
        <v>2783</v>
      </c>
      <c r="I41" s="87" t="s">
        <v>2784</v>
      </c>
    </row>
    <row r="42" spans="1:9" ht="26.4" x14ac:dyDescent="0.3">
      <c r="A42" s="1"/>
      <c r="B42" s="87" t="s">
        <v>2785</v>
      </c>
      <c r="C42" s="87" t="s">
        <v>2783</v>
      </c>
      <c r="D42" s="87" t="s">
        <v>2783</v>
      </c>
      <c r="E42" s="87" t="s">
        <v>2783</v>
      </c>
      <c r="F42" s="87" t="s">
        <v>2783</v>
      </c>
      <c r="G42" s="87" t="s">
        <v>2783</v>
      </c>
      <c r="H42" s="87" t="s">
        <v>2783</v>
      </c>
      <c r="I42" s="87" t="s">
        <v>2784</v>
      </c>
    </row>
    <row r="43" spans="1:9" ht="39.6" x14ac:dyDescent="0.3">
      <c r="A43" s="1"/>
      <c r="B43" s="87" t="s">
        <v>2786</v>
      </c>
      <c r="C43" s="87" t="s">
        <v>2793</v>
      </c>
      <c r="D43" s="87" t="s">
        <v>2796</v>
      </c>
      <c r="E43" s="87" t="s">
        <v>2789</v>
      </c>
      <c r="F43" s="87" t="s">
        <v>2797</v>
      </c>
      <c r="G43" s="87" t="s">
        <v>988</v>
      </c>
      <c r="H43" s="87" t="s">
        <v>988</v>
      </c>
      <c r="I43" s="87" t="s">
        <v>988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2" t="s">
        <v>2798</v>
      </c>
      <c r="C46" s="192"/>
      <c r="D46" s="192"/>
      <c r="E46" s="192"/>
      <c r="F46" s="192"/>
      <c r="G46" s="192"/>
      <c r="H46" s="192"/>
      <c r="I46" s="192"/>
    </row>
    <row r="47" spans="1:9" ht="19.95" customHeight="1" x14ac:dyDescent="0.3">
      <c r="A47" s="1"/>
      <c r="B47" s="192" t="s">
        <v>2775</v>
      </c>
      <c r="C47" s="192" t="s">
        <v>2776</v>
      </c>
      <c r="D47" s="192"/>
      <c r="E47" s="192" t="s">
        <v>2777</v>
      </c>
      <c r="F47" s="192"/>
      <c r="G47" s="192" t="s">
        <v>2778</v>
      </c>
      <c r="H47" s="192"/>
      <c r="I47" s="192"/>
    </row>
    <row r="48" spans="1:9" ht="19.95" customHeight="1" x14ac:dyDescent="0.3">
      <c r="A48" s="1"/>
      <c r="B48" s="192"/>
      <c r="C48" s="3" t="s">
        <v>2779</v>
      </c>
      <c r="D48" s="3" t="s">
        <v>2780</v>
      </c>
      <c r="E48" s="3" t="s">
        <v>2779</v>
      </c>
      <c r="F48" s="3" t="s">
        <v>2780</v>
      </c>
      <c r="G48" s="3" t="s">
        <v>2779</v>
      </c>
      <c r="H48" s="3" t="s">
        <v>2780</v>
      </c>
      <c r="I48" s="3" t="s">
        <v>2781</v>
      </c>
    </row>
    <row r="49" spans="1:9" ht="26.4" x14ac:dyDescent="0.3">
      <c r="A49" s="1"/>
      <c r="B49" s="87" t="s">
        <v>2782</v>
      </c>
      <c r="C49" s="87" t="s">
        <v>2783</v>
      </c>
      <c r="D49" s="87" t="s">
        <v>2783</v>
      </c>
      <c r="E49" s="87" t="s">
        <v>2783</v>
      </c>
      <c r="F49" s="87" t="s">
        <v>2783</v>
      </c>
      <c r="G49" s="87" t="s">
        <v>2783</v>
      </c>
      <c r="H49" s="87" t="s">
        <v>2783</v>
      </c>
      <c r="I49" s="87" t="s">
        <v>2784</v>
      </c>
    </row>
    <row r="50" spans="1:9" ht="26.4" x14ac:dyDescent="0.3">
      <c r="A50" s="1"/>
      <c r="B50" s="87" t="s">
        <v>2785</v>
      </c>
      <c r="C50" s="87" t="s">
        <v>2783</v>
      </c>
      <c r="D50" s="87" t="s">
        <v>2783</v>
      </c>
      <c r="E50" s="87" t="s">
        <v>2783</v>
      </c>
      <c r="F50" s="87" t="s">
        <v>2783</v>
      </c>
      <c r="G50" s="87" t="s">
        <v>2783</v>
      </c>
      <c r="H50" s="87" t="s">
        <v>2783</v>
      </c>
      <c r="I50" s="87" t="s">
        <v>2784</v>
      </c>
    </row>
    <row r="51" spans="1:9" ht="26.4" x14ac:dyDescent="0.3">
      <c r="A51" s="1"/>
      <c r="B51" s="87" t="s">
        <v>2786</v>
      </c>
      <c r="C51" s="87" t="s">
        <v>2787</v>
      </c>
      <c r="D51" s="87" t="s">
        <v>2792</v>
      </c>
      <c r="E51" s="87" t="s">
        <v>2789</v>
      </c>
      <c r="F51" s="87" t="s">
        <v>2790</v>
      </c>
      <c r="G51" s="87" t="s">
        <v>988</v>
      </c>
      <c r="H51" s="87" t="s">
        <v>988</v>
      </c>
      <c r="I51" s="87" t="s">
        <v>988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2" t="s">
        <v>2799</v>
      </c>
      <c r="C54" s="192"/>
      <c r="D54" s="192"/>
      <c r="E54" s="192"/>
      <c r="F54" s="192"/>
      <c r="G54" s="192"/>
      <c r="H54" s="192"/>
      <c r="I54" s="192"/>
    </row>
    <row r="55" spans="1:9" ht="19.95" customHeight="1" x14ac:dyDescent="0.3">
      <c r="A55" s="1"/>
      <c r="B55" s="192" t="s">
        <v>2775</v>
      </c>
      <c r="C55" s="192" t="s">
        <v>2776</v>
      </c>
      <c r="D55" s="192"/>
      <c r="E55" s="192" t="s">
        <v>2777</v>
      </c>
      <c r="F55" s="192"/>
      <c r="G55" s="192" t="s">
        <v>2778</v>
      </c>
      <c r="H55" s="192"/>
      <c r="I55" s="192"/>
    </row>
    <row r="56" spans="1:9" ht="19.95" customHeight="1" x14ac:dyDescent="0.3">
      <c r="A56" s="1"/>
      <c r="B56" s="192"/>
      <c r="C56" s="3" t="s">
        <v>2779</v>
      </c>
      <c r="D56" s="3" t="s">
        <v>2780</v>
      </c>
      <c r="E56" s="3" t="s">
        <v>2779</v>
      </c>
      <c r="F56" s="3" t="s">
        <v>2780</v>
      </c>
      <c r="G56" s="3" t="s">
        <v>2779</v>
      </c>
      <c r="H56" s="3" t="s">
        <v>2780</v>
      </c>
      <c r="I56" s="3" t="s">
        <v>2781</v>
      </c>
    </row>
    <row r="57" spans="1:9" ht="26.4" x14ac:dyDescent="0.3">
      <c r="A57" s="1"/>
      <c r="B57" s="87" t="s">
        <v>2782</v>
      </c>
      <c r="C57" s="87" t="s">
        <v>2783</v>
      </c>
      <c r="D57" s="87" t="s">
        <v>2783</v>
      </c>
      <c r="E57" s="87" t="s">
        <v>2783</v>
      </c>
      <c r="F57" s="87" t="s">
        <v>2783</v>
      </c>
      <c r="G57" s="87" t="s">
        <v>2783</v>
      </c>
      <c r="H57" s="87" t="s">
        <v>2783</v>
      </c>
      <c r="I57" s="87" t="s">
        <v>2784</v>
      </c>
    </row>
    <row r="58" spans="1:9" ht="26.4" x14ac:dyDescent="0.3">
      <c r="A58" s="1"/>
      <c r="B58" s="87" t="s">
        <v>2785</v>
      </c>
      <c r="C58" s="87" t="s">
        <v>2783</v>
      </c>
      <c r="D58" s="87" t="s">
        <v>2783</v>
      </c>
      <c r="E58" s="87" t="s">
        <v>2783</v>
      </c>
      <c r="F58" s="87" t="s">
        <v>2783</v>
      </c>
      <c r="G58" s="87" t="s">
        <v>2783</v>
      </c>
      <c r="H58" s="87" t="s">
        <v>2783</v>
      </c>
      <c r="I58" s="87" t="s">
        <v>2784</v>
      </c>
    </row>
    <row r="59" spans="1:9" x14ac:dyDescent="0.3">
      <c r="A59" s="1"/>
      <c r="B59" s="87" t="s">
        <v>2786</v>
      </c>
      <c r="C59" s="87" t="s">
        <v>2783</v>
      </c>
      <c r="D59" s="87" t="s">
        <v>2783</v>
      </c>
      <c r="E59" s="87" t="s">
        <v>2783</v>
      </c>
      <c r="F59" s="87" t="s">
        <v>2783</v>
      </c>
      <c r="G59" s="87" t="s">
        <v>988</v>
      </c>
      <c r="H59" s="87" t="s">
        <v>988</v>
      </c>
      <c r="I59" s="87" t="s">
        <v>988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2" t="s">
        <v>719</v>
      </c>
      <c r="C62" s="192"/>
      <c r="D62" s="192"/>
      <c r="E62" s="192"/>
      <c r="F62" s="192"/>
      <c r="G62" s="192"/>
      <c r="H62" s="192"/>
      <c r="I62" s="192"/>
    </row>
    <row r="63" spans="1:9" ht="19.95" customHeight="1" x14ac:dyDescent="0.3">
      <c r="A63" s="1"/>
      <c r="B63" s="192" t="s">
        <v>2775</v>
      </c>
      <c r="C63" s="192" t="s">
        <v>2776</v>
      </c>
      <c r="D63" s="192"/>
      <c r="E63" s="192" t="s">
        <v>2777</v>
      </c>
      <c r="F63" s="192"/>
      <c r="G63" s="192" t="s">
        <v>2778</v>
      </c>
      <c r="H63" s="192"/>
      <c r="I63" s="192"/>
    </row>
    <row r="64" spans="1:9" ht="19.95" customHeight="1" x14ac:dyDescent="0.3">
      <c r="A64" s="1"/>
      <c r="B64" s="192"/>
      <c r="C64" s="3" t="s">
        <v>2779</v>
      </c>
      <c r="D64" s="3" t="s">
        <v>2780</v>
      </c>
      <c r="E64" s="3" t="s">
        <v>2779</v>
      </c>
      <c r="F64" s="3" t="s">
        <v>2780</v>
      </c>
      <c r="G64" s="3" t="s">
        <v>2779</v>
      </c>
      <c r="H64" s="3" t="s">
        <v>2780</v>
      </c>
      <c r="I64" s="3" t="s">
        <v>2781</v>
      </c>
    </row>
    <row r="65" spans="1:9" ht="26.4" x14ac:dyDescent="0.3">
      <c r="A65" s="1"/>
      <c r="B65" s="87" t="s">
        <v>2782</v>
      </c>
      <c r="C65" s="87" t="s">
        <v>2783</v>
      </c>
      <c r="D65" s="87" t="s">
        <v>2783</v>
      </c>
      <c r="E65" s="87" t="s">
        <v>2783</v>
      </c>
      <c r="F65" s="87" t="s">
        <v>2783</v>
      </c>
      <c r="G65" s="87" t="s">
        <v>2783</v>
      </c>
      <c r="H65" s="87" t="s">
        <v>2783</v>
      </c>
      <c r="I65" s="87" t="s">
        <v>2784</v>
      </c>
    </row>
    <row r="66" spans="1:9" ht="26.4" x14ac:dyDescent="0.3">
      <c r="A66" s="1"/>
      <c r="B66" s="87" t="s">
        <v>2785</v>
      </c>
      <c r="C66" s="87" t="s">
        <v>2783</v>
      </c>
      <c r="D66" s="87" t="s">
        <v>2783</v>
      </c>
      <c r="E66" s="87" t="s">
        <v>2783</v>
      </c>
      <c r="F66" s="87" t="s">
        <v>2783</v>
      </c>
      <c r="G66" s="87" t="s">
        <v>2783</v>
      </c>
      <c r="H66" s="87" t="s">
        <v>2783</v>
      </c>
      <c r="I66" s="87" t="s">
        <v>2784</v>
      </c>
    </row>
    <row r="67" spans="1:9" ht="26.4" x14ac:dyDescent="0.3">
      <c r="A67" s="1"/>
      <c r="B67" s="87" t="s">
        <v>2786</v>
      </c>
      <c r="C67" s="87" t="s">
        <v>2787</v>
      </c>
      <c r="D67" s="87" t="s">
        <v>2788</v>
      </c>
      <c r="E67" s="87" t="s">
        <v>2789</v>
      </c>
      <c r="F67" s="87" t="s">
        <v>2790</v>
      </c>
      <c r="G67" s="87" t="s">
        <v>988</v>
      </c>
      <c r="H67" s="87" t="s">
        <v>988</v>
      </c>
      <c r="I67" s="87" t="s">
        <v>988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88" t="s">
        <v>0</v>
      </c>
      <c r="C3" s="189"/>
      <c r="D3" s="189"/>
      <c r="E3" s="189"/>
      <c r="F3" s="189"/>
      <c r="G3" s="189"/>
    </row>
    <row r="4" spans="1:7" ht="0" hidden="1" customHeight="1" x14ac:dyDescent="0.3">
      <c r="A4" s="1"/>
      <c r="B4" s="1"/>
      <c r="C4" s="1"/>
      <c r="D4" s="1"/>
      <c r="E4" s="1"/>
      <c r="F4" s="1"/>
      <c r="G4" s="1"/>
    </row>
    <row r="5" spans="1:7" ht="17.399999999999999" x14ac:dyDescent="0.3">
      <c r="A5" s="1"/>
      <c r="B5" s="2" t="s">
        <v>2800</v>
      </c>
      <c r="C5" s="1"/>
      <c r="D5" s="1"/>
      <c r="E5" s="1"/>
      <c r="F5" s="1"/>
      <c r="G5" s="1"/>
    </row>
    <row r="6" spans="1:7" ht="30" customHeight="1" x14ac:dyDescent="0.3">
      <c r="A6" s="1"/>
      <c r="B6" s="192" t="s">
        <v>2774</v>
      </c>
      <c r="C6" s="192"/>
      <c r="D6" s="192"/>
      <c r="E6" s="192"/>
      <c r="F6" s="192"/>
      <c r="G6" s="192"/>
    </row>
    <row r="7" spans="1:7" x14ac:dyDescent="0.3">
      <c r="A7" s="1"/>
      <c r="B7" s="192" t="s">
        <v>2801</v>
      </c>
      <c r="C7" s="192" t="s">
        <v>2802</v>
      </c>
      <c r="D7" s="192" t="s">
        <v>2803</v>
      </c>
      <c r="E7" s="192" t="s">
        <v>2804</v>
      </c>
      <c r="F7" s="192" t="s">
        <v>2805</v>
      </c>
      <c r="G7" s="192"/>
    </row>
    <row r="8" spans="1:7" x14ac:dyDescent="0.3">
      <c r="A8" s="1"/>
      <c r="B8" s="192"/>
      <c r="C8" s="192"/>
      <c r="D8" s="192"/>
      <c r="E8" s="192"/>
      <c r="F8" s="192" t="s">
        <v>2780</v>
      </c>
      <c r="G8" s="192"/>
    </row>
    <row r="9" spans="1:7" x14ac:dyDescent="0.3">
      <c r="A9" s="1"/>
      <c r="B9" s="192"/>
      <c r="C9" s="192"/>
      <c r="D9" s="192"/>
      <c r="E9" s="192"/>
      <c r="F9" s="3" t="s">
        <v>2806</v>
      </c>
      <c r="G9" s="3" t="s">
        <v>2807</v>
      </c>
    </row>
    <row r="10" spans="1:7" x14ac:dyDescent="0.3">
      <c r="A10" s="1"/>
      <c r="B10" s="87" t="s">
        <v>2782</v>
      </c>
      <c r="C10" s="87" t="s">
        <v>2783</v>
      </c>
      <c r="D10" s="87" t="s">
        <v>2783</v>
      </c>
      <c r="E10" s="87">
        <v>0</v>
      </c>
      <c r="F10" s="87">
        <v>60.36</v>
      </c>
      <c r="G10" s="87">
        <v>59.64</v>
      </c>
    </row>
    <row r="11" spans="1:7" x14ac:dyDescent="0.3">
      <c r="A11" s="1"/>
      <c r="B11" s="87" t="s">
        <v>2808</v>
      </c>
      <c r="C11" s="87" t="s">
        <v>2783</v>
      </c>
      <c r="D11" s="87" t="s">
        <v>2783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2" t="s">
        <v>176</v>
      </c>
      <c r="C14" s="192"/>
      <c r="D14" s="192"/>
      <c r="E14" s="192"/>
      <c r="F14" s="192"/>
      <c r="G14" s="192"/>
    </row>
    <row r="15" spans="1:7" x14ac:dyDescent="0.3">
      <c r="A15" s="1"/>
      <c r="B15" s="192" t="s">
        <v>2801</v>
      </c>
      <c r="C15" s="192" t="s">
        <v>2802</v>
      </c>
      <c r="D15" s="192" t="s">
        <v>2803</v>
      </c>
      <c r="E15" s="192" t="s">
        <v>2804</v>
      </c>
      <c r="F15" s="192" t="s">
        <v>2805</v>
      </c>
      <c r="G15" s="192"/>
    </row>
    <row r="16" spans="1:7" x14ac:dyDescent="0.3">
      <c r="A16" s="1"/>
      <c r="B16" s="192"/>
      <c r="C16" s="192"/>
      <c r="D16" s="192"/>
      <c r="E16" s="192"/>
      <c r="F16" s="192" t="s">
        <v>2780</v>
      </c>
      <c r="G16" s="192"/>
    </row>
    <row r="17" spans="1:7" x14ac:dyDescent="0.3">
      <c r="A17" s="1"/>
      <c r="B17" s="192"/>
      <c r="C17" s="192"/>
      <c r="D17" s="192"/>
      <c r="E17" s="192"/>
      <c r="F17" s="3" t="s">
        <v>2806</v>
      </c>
      <c r="G17" s="3" t="s">
        <v>2807</v>
      </c>
    </row>
    <row r="18" spans="1:7" x14ac:dyDescent="0.3">
      <c r="A18" s="1"/>
      <c r="B18" s="87" t="s">
        <v>2782</v>
      </c>
      <c r="C18" s="87" t="s">
        <v>2783</v>
      </c>
      <c r="D18" s="87" t="s">
        <v>2783</v>
      </c>
      <c r="E18" s="87">
        <v>0</v>
      </c>
      <c r="F18" s="87">
        <v>60.36</v>
      </c>
      <c r="G18" s="87">
        <v>59.64</v>
      </c>
    </row>
    <row r="19" spans="1:7" x14ac:dyDescent="0.3">
      <c r="A19" s="1"/>
      <c r="B19" s="87" t="s">
        <v>2808</v>
      </c>
      <c r="C19" s="87" t="s">
        <v>2783</v>
      </c>
      <c r="D19" s="87" t="s">
        <v>2783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2" t="s">
        <v>2791</v>
      </c>
      <c r="C22" s="192"/>
      <c r="D22" s="192"/>
      <c r="E22" s="192"/>
      <c r="F22" s="192"/>
      <c r="G22" s="192"/>
    </row>
    <row r="23" spans="1:7" x14ac:dyDescent="0.3">
      <c r="A23" s="1"/>
      <c r="B23" s="192" t="s">
        <v>2801</v>
      </c>
      <c r="C23" s="192" t="s">
        <v>2802</v>
      </c>
      <c r="D23" s="192" t="s">
        <v>2803</v>
      </c>
      <c r="E23" s="192" t="s">
        <v>2804</v>
      </c>
      <c r="F23" s="192" t="s">
        <v>2805</v>
      </c>
      <c r="G23" s="192"/>
    </row>
    <row r="24" spans="1:7" x14ac:dyDescent="0.3">
      <c r="A24" s="1"/>
      <c r="B24" s="192"/>
      <c r="C24" s="192"/>
      <c r="D24" s="192"/>
      <c r="E24" s="192"/>
      <c r="F24" s="192" t="s">
        <v>2780</v>
      </c>
      <c r="G24" s="192"/>
    </row>
    <row r="25" spans="1:7" x14ac:dyDescent="0.3">
      <c r="A25" s="1"/>
      <c r="B25" s="192"/>
      <c r="C25" s="192"/>
      <c r="D25" s="192"/>
      <c r="E25" s="192"/>
      <c r="F25" s="3" t="s">
        <v>2806</v>
      </c>
      <c r="G25" s="3" t="s">
        <v>2807</v>
      </c>
    </row>
    <row r="26" spans="1:7" x14ac:dyDescent="0.3">
      <c r="A26" s="1"/>
      <c r="B26" s="87" t="s">
        <v>2782</v>
      </c>
      <c r="C26" s="87" t="s">
        <v>2783</v>
      </c>
      <c r="D26" s="87" t="s">
        <v>2783</v>
      </c>
      <c r="E26" s="87">
        <v>0</v>
      </c>
      <c r="F26" s="87">
        <v>60.36</v>
      </c>
      <c r="G26" s="87">
        <v>59.64</v>
      </c>
    </row>
    <row r="27" spans="1:7" x14ac:dyDescent="0.3">
      <c r="A27" s="1"/>
      <c r="B27" s="87" t="s">
        <v>2808</v>
      </c>
      <c r="C27" s="87" t="s">
        <v>2783</v>
      </c>
      <c r="D27" s="87" t="s">
        <v>2783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2" t="s">
        <v>2737</v>
      </c>
      <c r="C30" s="192"/>
      <c r="D30" s="192"/>
      <c r="E30" s="192"/>
      <c r="F30" s="192"/>
      <c r="G30" s="192"/>
    </row>
    <row r="31" spans="1:7" x14ac:dyDescent="0.3">
      <c r="A31" s="1"/>
      <c r="B31" s="192" t="s">
        <v>2801</v>
      </c>
      <c r="C31" s="192" t="s">
        <v>2802</v>
      </c>
      <c r="D31" s="192" t="s">
        <v>2803</v>
      </c>
      <c r="E31" s="192" t="s">
        <v>2804</v>
      </c>
      <c r="F31" s="192" t="s">
        <v>2805</v>
      </c>
      <c r="G31" s="192"/>
    </row>
    <row r="32" spans="1:7" x14ac:dyDescent="0.3">
      <c r="A32" s="1"/>
      <c r="B32" s="192"/>
      <c r="C32" s="192"/>
      <c r="D32" s="192"/>
      <c r="E32" s="192"/>
      <c r="F32" s="192" t="s">
        <v>2780</v>
      </c>
      <c r="G32" s="192"/>
    </row>
    <row r="33" spans="1:7" x14ac:dyDescent="0.3">
      <c r="A33" s="1"/>
      <c r="B33" s="192"/>
      <c r="C33" s="192"/>
      <c r="D33" s="192"/>
      <c r="E33" s="192"/>
      <c r="F33" s="3" t="s">
        <v>2806</v>
      </c>
      <c r="G33" s="3" t="s">
        <v>2807</v>
      </c>
    </row>
    <row r="34" spans="1:7" x14ac:dyDescent="0.3">
      <c r="A34" s="1"/>
      <c r="B34" s="87" t="s">
        <v>2782</v>
      </c>
      <c r="C34" s="87" t="s">
        <v>2783</v>
      </c>
      <c r="D34" s="87" t="s">
        <v>2783</v>
      </c>
      <c r="E34" s="87">
        <v>0</v>
      </c>
      <c r="F34" s="87">
        <v>60.36</v>
      </c>
      <c r="G34" s="87">
        <v>59.64</v>
      </c>
    </row>
    <row r="35" spans="1:7" x14ac:dyDescent="0.3">
      <c r="A35" s="1"/>
      <c r="B35" s="87" t="s">
        <v>2808</v>
      </c>
      <c r="C35" s="87" t="s">
        <v>2783</v>
      </c>
      <c r="D35" s="87" t="s">
        <v>2783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2" t="s">
        <v>627</v>
      </c>
      <c r="C38" s="192"/>
      <c r="D38" s="192"/>
      <c r="E38" s="192"/>
      <c r="F38" s="192"/>
      <c r="G38" s="192"/>
    </row>
    <row r="39" spans="1:7" x14ac:dyDescent="0.3">
      <c r="A39" s="1"/>
      <c r="B39" s="192" t="s">
        <v>2801</v>
      </c>
      <c r="C39" s="192" t="s">
        <v>2802</v>
      </c>
      <c r="D39" s="192" t="s">
        <v>2803</v>
      </c>
      <c r="E39" s="192" t="s">
        <v>2804</v>
      </c>
      <c r="F39" s="192" t="s">
        <v>2805</v>
      </c>
      <c r="G39" s="192"/>
    </row>
    <row r="40" spans="1:7" x14ac:dyDescent="0.3">
      <c r="A40" s="1"/>
      <c r="B40" s="192"/>
      <c r="C40" s="192"/>
      <c r="D40" s="192"/>
      <c r="E40" s="192"/>
      <c r="F40" s="192" t="s">
        <v>2780</v>
      </c>
      <c r="G40" s="192"/>
    </row>
    <row r="41" spans="1:7" x14ac:dyDescent="0.3">
      <c r="A41" s="1"/>
      <c r="B41" s="192"/>
      <c r="C41" s="192"/>
      <c r="D41" s="192"/>
      <c r="E41" s="192"/>
      <c r="F41" s="3" t="s">
        <v>2806</v>
      </c>
      <c r="G41" s="3" t="s">
        <v>2807</v>
      </c>
    </row>
    <row r="42" spans="1:7" x14ac:dyDescent="0.3">
      <c r="A42" s="1"/>
      <c r="B42" s="87" t="s">
        <v>2782</v>
      </c>
      <c r="C42" s="87" t="s">
        <v>2783</v>
      </c>
      <c r="D42" s="87" t="s">
        <v>2783</v>
      </c>
      <c r="E42" s="87">
        <v>0</v>
      </c>
      <c r="F42" s="87">
        <v>60.36</v>
      </c>
      <c r="G42" s="87">
        <v>59.64</v>
      </c>
    </row>
    <row r="43" spans="1:7" x14ac:dyDescent="0.3">
      <c r="A43" s="1"/>
      <c r="B43" s="87" t="s">
        <v>2808</v>
      </c>
      <c r="C43" s="87" t="s">
        <v>2783</v>
      </c>
      <c r="D43" s="87" t="s">
        <v>2783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2" t="s">
        <v>2798</v>
      </c>
      <c r="C46" s="192"/>
      <c r="D46" s="192"/>
      <c r="E46" s="192"/>
      <c r="F46" s="192"/>
      <c r="G46" s="192"/>
    </row>
    <row r="47" spans="1:7" x14ac:dyDescent="0.3">
      <c r="A47" s="1"/>
      <c r="B47" s="192" t="s">
        <v>2801</v>
      </c>
      <c r="C47" s="192" t="s">
        <v>2802</v>
      </c>
      <c r="D47" s="192" t="s">
        <v>2803</v>
      </c>
      <c r="E47" s="192" t="s">
        <v>2804</v>
      </c>
      <c r="F47" s="192" t="s">
        <v>2805</v>
      </c>
      <c r="G47" s="192"/>
    </row>
    <row r="48" spans="1:7" x14ac:dyDescent="0.3">
      <c r="A48" s="1"/>
      <c r="B48" s="192"/>
      <c r="C48" s="192"/>
      <c r="D48" s="192"/>
      <c r="E48" s="192"/>
      <c r="F48" s="192" t="s">
        <v>2780</v>
      </c>
      <c r="G48" s="192"/>
    </row>
    <row r="49" spans="1:7" x14ac:dyDescent="0.3">
      <c r="A49" s="1"/>
      <c r="B49" s="192"/>
      <c r="C49" s="192"/>
      <c r="D49" s="192"/>
      <c r="E49" s="192"/>
      <c r="F49" s="3" t="s">
        <v>2806</v>
      </c>
      <c r="G49" s="3" t="s">
        <v>2807</v>
      </c>
    </row>
    <row r="50" spans="1:7" x14ac:dyDescent="0.3">
      <c r="A50" s="1"/>
      <c r="B50" s="87" t="s">
        <v>2782</v>
      </c>
      <c r="C50" s="87" t="s">
        <v>2783</v>
      </c>
      <c r="D50" s="87" t="s">
        <v>2783</v>
      </c>
      <c r="E50" s="87">
        <v>0</v>
      </c>
      <c r="F50" s="87">
        <v>60.36</v>
      </c>
      <c r="G50" s="87">
        <v>59.64</v>
      </c>
    </row>
    <row r="51" spans="1:7" x14ac:dyDescent="0.3">
      <c r="A51" s="1"/>
      <c r="B51" s="87" t="s">
        <v>2808</v>
      </c>
      <c r="C51" s="87" t="s">
        <v>2783</v>
      </c>
      <c r="D51" s="87" t="s">
        <v>2783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2" t="s">
        <v>2799</v>
      </c>
      <c r="C54" s="192"/>
      <c r="D54" s="192"/>
      <c r="E54" s="192"/>
      <c r="F54" s="192"/>
      <c r="G54" s="192"/>
    </row>
    <row r="55" spans="1:7" x14ac:dyDescent="0.3">
      <c r="A55" s="1"/>
      <c r="B55" s="192" t="s">
        <v>2801</v>
      </c>
      <c r="C55" s="192" t="s">
        <v>2802</v>
      </c>
      <c r="D55" s="192" t="s">
        <v>2803</v>
      </c>
      <c r="E55" s="192" t="s">
        <v>2804</v>
      </c>
      <c r="F55" s="192" t="s">
        <v>2805</v>
      </c>
      <c r="G55" s="192"/>
    </row>
    <row r="56" spans="1:7" x14ac:dyDescent="0.3">
      <c r="A56" s="1"/>
      <c r="B56" s="192"/>
      <c r="C56" s="192"/>
      <c r="D56" s="192"/>
      <c r="E56" s="192"/>
      <c r="F56" s="192" t="s">
        <v>2780</v>
      </c>
      <c r="G56" s="192"/>
    </row>
    <row r="57" spans="1:7" x14ac:dyDescent="0.3">
      <c r="A57" s="1"/>
      <c r="B57" s="192"/>
      <c r="C57" s="192"/>
      <c r="D57" s="192"/>
      <c r="E57" s="192"/>
      <c r="F57" s="3" t="s">
        <v>2806</v>
      </c>
      <c r="G57" s="3" t="s">
        <v>2807</v>
      </c>
    </row>
    <row r="58" spans="1:7" x14ac:dyDescent="0.3">
      <c r="A58" s="1"/>
      <c r="B58" s="87" t="s">
        <v>2782</v>
      </c>
      <c r="C58" s="87" t="s">
        <v>2783</v>
      </c>
      <c r="D58" s="87" t="s">
        <v>2783</v>
      </c>
      <c r="E58" s="87">
        <v>0</v>
      </c>
      <c r="F58" s="87">
        <v>60.36</v>
      </c>
      <c r="G58" s="87">
        <v>59.64</v>
      </c>
    </row>
    <row r="59" spans="1:7" x14ac:dyDescent="0.3">
      <c r="A59" s="1"/>
      <c r="B59" s="87" t="s">
        <v>2808</v>
      </c>
      <c r="C59" s="87" t="s">
        <v>2783</v>
      </c>
      <c r="D59" s="87" t="s">
        <v>2783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2" t="s">
        <v>719</v>
      </c>
      <c r="C62" s="192"/>
      <c r="D62" s="192"/>
      <c r="E62" s="192"/>
      <c r="F62" s="192"/>
      <c r="G62" s="192"/>
    </row>
    <row r="63" spans="1:7" x14ac:dyDescent="0.3">
      <c r="A63" s="1"/>
      <c r="B63" s="192" t="s">
        <v>2801</v>
      </c>
      <c r="C63" s="192" t="s">
        <v>2802</v>
      </c>
      <c r="D63" s="192" t="s">
        <v>2803</v>
      </c>
      <c r="E63" s="192" t="s">
        <v>2804</v>
      </c>
      <c r="F63" s="192" t="s">
        <v>2805</v>
      </c>
      <c r="G63" s="192"/>
    </row>
    <row r="64" spans="1:7" x14ac:dyDescent="0.3">
      <c r="A64" s="1"/>
      <c r="B64" s="192"/>
      <c r="C64" s="192"/>
      <c r="D64" s="192"/>
      <c r="E64" s="192"/>
      <c r="F64" s="192" t="s">
        <v>2780</v>
      </c>
      <c r="G64" s="192"/>
    </row>
    <row r="65" spans="1:7" x14ac:dyDescent="0.3">
      <c r="A65" s="1"/>
      <c r="B65" s="192"/>
      <c r="C65" s="192"/>
      <c r="D65" s="192"/>
      <c r="E65" s="192"/>
      <c r="F65" s="3" t="s">
        <v>2806</v>
      </c>
      <c r="G65" s="3" t="s">
        <v>2807</v>
      </c>
    </row>
    <row r="66" spans="1:7" x14ac:dyDescent="0.3">
      <c r="A66" s="1"/>
      <c r="B66" s="87" t="s">
        <v>2782</v>
      </c>
      <c r="C66" s="87" t="s">
        <v>2783</v>
      </c>
      <c r="D66" s="87" t="s">
        <v>2783</v>
      </c>
      <c r="E66" s="87">
        <v>0</v>
      </c>
      <c r="F66" s="87">
        <v>60.36</v>
      </c>
      <c r="G66" s="87">
        <v>59.64</v>
      </c>
    </row>
    <row r="67" spans="1:7" x14ac:dyDescent="0.3">
      <c r="A67" s="1"/>
      <c r="B67" s="87" t="s">
        <v>2808</v>
      </c>
      <c r="C67" s="87" t="s">
        <v>2783</v>
      </c>
      <c r="D67" s="87" t="s">
        <v>2783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88" t="s">
        <v>0</v>
      </c>
      <c r="C3" s="189"/>
      <c r="D3" s="189"/>
      <c r="E3" s="189"/>
      <c r="F3" s="189"/>
      <c r="G3" s="191"/>
    </row>
    <row r="4" spans="1:7" ht="0" hidden="1" customHeight="1" x14ac:dyDescent="0.3">
      <c r="A4" s="1"/>
      <c r="B4" s="1"/>
      <c r="C4" s="1"/>
      <c r="D4" s="1"/>
      <c r="E4" s="1"/>
      <c r="F4" s="1"/>
    </row>
    <row r="5" spans="1:7" ht="22.8" x14ac:dyDescent="0.4">
      <c r="A5" s="1"/>
      <c r="B5" s="22" t="s">
        <v>2809</v>
      </c>
      <c r="C5" s="1"/>
      <c r="D5" s="1"/>
      <c r="E5" s="1"/>
      <c r="F5" s="1"/>
    </row>
    <row r="6" spans="1:7" ht="27" customHeight="1" x14ac:dyDescent="0.3">
      <c r="A6" s="1"/>
      <c r="B6" s="7" t="s">
        <v>68</v>
      </c>
      <c r="C6" s="7" t="s">
        <v>615</v>
      </c>
      <c r="D6" s="7" t="s">
        <v>2810</v>
      </c>
      <c r="E6" s="7" t="s">
        <v>2811</v>
      </c>
      <c r="F6" s="7" t="s">
        <v>2812</v>
      </c>
    </row>
    <row r="7" spans="1:7" x14ac:dyDescent="0.3">
      <c r="A7" s="1"/>
      <c r="B7" s="141" t="s">
        <v>72</v>
      </c>
      <c r="C7" s="141" t="s">
        <v>834</v>
      </c>
      <c r="D7" s="53">
        <v>6649.16</v>
      </c>
      <c r="E7" s="53">
        <v>6383.7420400000001</v>
      </c>
      <c r="F7" s="171">
        <v>-3.991751740069422E-2</v>
      </c>
    </row>
    <row r="8" spans="1:7" x14ac:dyDescent="0.3">
      <c r="A8" s="1"/>
      <c r="B8" s="141" t="s">
        <v>72</v>
      </c>
      <c r="C8" s="141" t="s">
        <v>835</v>
      </c>
      <c r="D8" s="53">
        <v>6473.15</v>
      </c>
      <c r="E8" s="53">
        <v>6261.2595499999998</v>
      </c>
      <c r="F8" s="171">
        <v>-3.273374632134278E-2</v>
      </c>
    </row>
    <row r="9" spans="1:7" x14ac:dyDescent="0.3">
      <c r="A9" s="1"/>
      <c r="B9" s="141" t="s">
        <v>72</v>
      </c>
      <c r="C9" s="141" t="s">
        <v>836</v>
      </c>
      <c r="D9" s="53">
        <v>6319.34</v>
      </c>
      <c r="E9" s="53">
        <v>6176.2819</v>
      </c>
      <c r="F9" s="171">
        <v>-2.2638139425952709E-2</v>
      </c>
    </row>
    <row r="10" spans="1:7" x14ac:dyDescent="0.3">
      <c r="A10" s="1"/>
      <c r="B10" s="141" t="s">
        <v>72</v>
      </c>
      <c r="C10" s="141" t="s">
        <v>837</v>
      </c>
      <c r="D10" s="53">
        <v>6335.1</v>
      </c>
      <c r="E10" s="53">
        <v>6101.9713300000003</v>
      </c>
      <c r="F10" s="171">
        <v>-3.6799524869378542E-2</v>
      </c>
    </row>
    <row r="11" spans="1:7" x14ac:dyDescent="0.3">
      <c r="A11" s="1"/>
      <c r="B11" s="141" t="s">
        <v>72</v>
      </c>
      <c r="C11" s="141" t="s">
        <v>838</v>
      </c>
      <c r="D11" s="53">
        <v>6324.5</v>
      </c>
      <c r="E11" s="53">
        <v>6092.8620700000001</v>
      </c>
      <c r="F11" s="171">
        <v>-3.6625492924341849E-2</v>
      </c>
    </row>
    <row r="12" spans="1:7" x14ac:dyDescent="0.3">
      <c r="A12" s="1"/>
      <c r="B12" s="141" t="s">
        <v>72</v>
      </c>
      <c r="C12" s="141" t="s">
        <v>839</v>
      </c>
      <c r="D12" s="53">
        <v>6200</v>
      </c>
      <c r="E12" s="53">
        <v>6082.6248999999998</v>
      </c>
      <c r="F12" s="171">
        <v>-1.8931467741935486E-2</v>
      </c>
    </row>
    <row r="13" spans="1:7" x14ac:dyDescent="0.3">
      <c r="A13" s="1"/>
      <c r="B13" s="141" t="s">
        <v>72</v>
      </c>
      <c r="C13" s="141" t="s">
        <v>840</v>
      </c>
      <c r="D13" s="53">
        <v>6238.33</v>
      </c>
      <c r="E13" s="53">
        <v>6097.65805</v>
      </c>
      <c r="F13" s="171">
        <v>-2.2549616644198051E-2</v>
      </c>
    </row>
    <row r="14" spans="1:7" x14ac:dyDescent="0.3">
      <c r="A14" s="1"/>
      <c r="B14" s="141" t="s">
        <v>72</v>
      </c>
      <c r="C14" s="141" t="s">
        <v>841</v>
      </c>
      <c r="D14" s="53">
        <v>6187.18</v>
      </c>
      <c r="E14" s="53">
        <v>6094.2197299999998</v>
      </c>
      <c r="F14" s="171">
        <v>-1.502465905307426E-2</v>
      </c>
    </row>
    <row r="15" spans="1:7" x14ac:dyDescent="0.3">
      <c r="A15" s="1"/>
      <c r="B15" s="141" t="s">
        <v>72</v>
      </c>
      <c r="C15" s="141" t="s">
        <v>842</v>
      </c>
      <c r="D15" s="53">
        <v>6273.3</v>
      </c>
      <c r="E15" s="53">
        <v>6127.8417499999996</v>
      </c>
      <c r="F15" s="171">
        <v>-2.3186879313917715E-2</v>
      </c>
    </row>
    <row r="16" spans="1:7" x14ac:dyDescent="0.3">
      <c r="A16" s="1"/>
      <c r="B16" s="141" t="s">
        <v>72</v>
      </c>
      <c r="C16" s="141" t="s">
        <v>843</v>
      </c>
      <c r="D16" s="53">
        <v>6346.9</v>
      </c>
      <c r="E16" s="53">
        <v>6140.6332400000001</v>
      </c>
      <c r="F16" s="171">
        <v>-3.2498819896327344E-2</v>
      </c>
    </row>
    <row r="17" spans="1:6" x14ac:dyDescent="0.3">
      <c r="A17" s="1"/>
      <c r="B17" s="141" t="s">
        <v>72</v>
      </c>
      <c r="C17" s="141" t="s">
        <v>844</v>
      </c>
      <c r="D17" s="53">
        <v>6440.57</v>
      </c>
      <c r="E17" s="53">
        <v>6254.89095</v>
      </c>
      <c r="F17" s="171">
        <v>-2.8829598933013695E-2</v>
      </c>
    </row>
    <row r="18" spans="1:6" x14ac:dyDescent="0.3">
      <c r="A18" s="1"/>
      <c r="B18" s="141" t="s">
        <v>72</v>
      </c>
      <c r="C18" s="141" t="s">
        <v>845</v>
      </c>
      <c r="D18" s="53">
        <v>6479.35</v>
      </c>
      <c r="E18" s="53">
        <v>6297.4731899999997</v>
      </c>
      <c r="F18" s="171">
        <v>-2.8070224636730538E-2</v>
      </c>
    </row>
    <row r="19" spans="1:6" x14ac:dyDescent="0.3">
      <c r="A19" s="1"/>
      <c r="B19" s="141" t="s">
        <v>72</v>
      </c>
      <c r="C19" s="141" t="s">
        <v>846</v>
      </c>
      <c r="D19" s="53">
        <v>6877.11</v>
      </c>
      <c r="E19" s="53">
        <v>6406.1494700000003</v>
      </c>
      <c r="F19" s="171">
        <v>-6.8482331967934212E-2</v>
      </c>
    </row>
    <row r="20" spans="1:6" x14ac:dyDescent="0.3">
      <c r="A20" s="1"/>
      <c r="B20" s="141" t="s">
        <v>72</v>
      </c>
      <c r="C20" s="141" t="s">
        <v>847</v>
      </c>
      <c r="D20" s="53">
        <v>6821.66</v>
      </c>
      <c r="E20" s="53">
        <v>6407.9110300000002</v>
      </c>
      <c r="F20" s="171">
        <v>-6.0652241536517507E-2</v>
      </c>
    </row>
    <row r="21" spans="1:6" x14ac:dyDescent="0.3">
      <c r="A21" s="1"/>
      <c r="B21" s="141" t="s">
        <v>72</v>
      </c>
      <c r="C21" s="141" t="s">
        <v>848</v>
      </c>
      <c r="D21" s="53">
        <v>6908.75</v>
      </c>
      <c r="E21" s="53">
        <v>6579.21389</v>
      </c>
      <c r="F21" s="171">
        <v>-4.7698369459019362E-2</v>
      </c>
    </row>
    <row r="22" spans="1:6" x14ac:dyDescent="0.3">
      <c r="A22" s="1"/>
      <c r="B22" s="141" t="s">
        <v>72</v>
      </c>
      <c r="C22" s="141" t="s">
        <v>849</v>
      </c>
      <c r="D22" s="53">
        <v>6847.29</v>
      </c>
      <c r="E22" s="53">
        <v>6609.0781200000001</v>
      </c>
      <c r="F22" s="171">
        <v>-3.4789220260862327E-2</v>
      </c>
    </row>
    <row r="23" spans="1:6" x14ac:dyDescent="0.3">
      <c r="A23" s="1"/>
      <c r="B23" s="141" t="s">
        <v>72</v>
      </c>
      <c r="C23" s="141" t="s">
        <v>850</v>
      </c>
      <c r="D23" s="53">
        <v>7018.37</v>
      </c>
      <c r="E23" s="53">
        <v>6760.5448900000001</v>
      </c>
      <c r="F23" s="171">
        <v>-3.6735753458424107E-2</v>
      </c>
    </row>
    <row r="24" spans="1:6" x14ac:dyDescent="0.3">
      <c r="A24" s="1"/>
      <c r="B24" s="141" t="s">
        <v>72</v>
      </c>
      <c r="C24" s="141" t="s">
        <v>851</v>
      </c>
      <c r="D24" s="53">
        <v>7270.22</v>
      </c>
      <c r="E24" s="53">
        <v>6884.6513599999998</v>
      </c>
      <c r="F24" s="171">
        <v>-5.303397146166141E-2</v>
      </c>
    </row>
    <row r="25" spans="1:6" x14ac:dyDescent="0.3">
      <c r="A25" s="1"/>
      <c r="B25" s="141" t="s">
        <v>72</v>
      </c>
      <c r="C25" s="141" t="s">
        <v>852</v>
      </c>
      <c r="D25" s="53">
        <v>7353.85</v>
      </c>
      <c r="E25" s="53">
        <v>6989.6813499999998</v>
      </c>
      <c r="F25" s="171">
        <v>-4.9520815627188484E-2</v>
      </c>
    </row>
    <row r="26" spans="1:6" x14ac:dyDescent="0.3">
      <c r="A26" s="1"/>
      <c r="B26" s="141" t="s">
        <v>72</v>
      </c>
      <c r="C26" s="141" t="s">
        <v>853</v>
      </c>
      <c r="D26" s="53">
        <v>7443.29</v>
      </c>
      <c r="E26" s="53">
        <v>7049.4877500000002</v>
      </c>
      <c r="F26" s="171">
        <v>-5.2907014236983921E-2</v>
      </c>
    </row>
    <row r="27" spans="1:6" x14ac:dyDescent="0.3">
      <c r="A27" s="1"/>
      <c r="B27" s="141" t="s">
        <v>72</v>
      </c>
      <c r="C27" s="141" t="s">
        <v>854</v>
      </c>
      <c r="D27" s="53">
        <v>7440.13</v>
      </c>
      <c r="E27" s="53">
        <v>7152.8352400000003</v>
      </c>
      <c r="F27" s="171">
        <v>-3.8614212386073904E-2</v>
      </c>
    </row>
    <row r="28" spans="1:6" x14ac:dyDescent="0.3">
      <c r="A28" s="1"/>
      <c r="B28" s="141" t="s">
        <v>72</v>
      </c>
      <c r="C28" s="141" t="s">
        <v>855</v>
      </c>
      <c r="D28" s="53">
        <v>7544.34</v>
      </c>
      <c r="E28" s="53">
        <v>7190.3651499999996</v>
      </c>
      <c r="F28" s="171">
        <v>-4.691926000153758E-2</v>
      </c>
    </row>
    <row r="29" spans="1:6" x14ac:dyDescent="0.3">
      <c r="A29" s="1"/>
      <c r="B29" s="141" t="s">
        <v>72</v>
      </c>
      <c r="C29" s="141" t="s">
        <v>856</v>
      </c>
      <c r="D29" s="53">
        <v>7511.12</v>
      </c>
      <c r="E29" s="53">
        <v>7277.5798500000001</v>
      </c>
      <c r="F29" s="171">
        <v>-3.1092586724749443E-2</v>
      </c>
    </row>
    <row r="30" spans="1:6" x14ac:dyDescent="0.3">
      <c r="A30" s="1"/>
      <c r="B30" s="141" t="s">
        <v>72</v>
      </c>
      <c r="C30" s="141" t="s">
        <v>857</v>
      </c>
      <c r="D30" s="53">
        <v>7472.24</v>
      </c>
      <c r="E30" s="53">
        <v>7226.0225700000001</v>
      </c>
      <c r="F30" s="171">
        <v>-3.2950953127843859E-2</v>
      </c>
    </row>
    <row r="31" spans="1:6" x14ac:dyDescent="0.3">
      <c r="A31" s="1"/>
      <c r="B31" s="141" t="s">
        <v>72</v>
      </c>
      <c r="C31" s="141" t="s">
        <v>858</v>
      </c>
      <c r="D31" s="53">
        <v>7267.73</v>
      </c>
      <c r="E31" s="53">
        <v>7262.0331800000004</v>
      </c>
      <c r="F31" s="171">
        <v>-7.8385135386152213E-4</v>
      </c>
    </row>
    <row r="32" spans="1:6" x14ac:dyDescent="0.3">
      <c r="A32" s="1"/>
      <c r="B32" s="141" t="s">
        <v>72</v>
      </c>
      <c r="C32" s="141" t="s">
        <v>859</v>
      </c>
      <c r="D32" s="53">
        <v>7267.76</v>
      </c>
      <c r="E32" s="53">
        <v>7177.7438300000003</v>
      </c>
      <c r="F32" s="171">
        <v>-1.2385682796349908E-2</v>
      </c>
    </row>
    <row r="33" spans="1:6" x14ac:dyDescent="0.3">
      <c r="A33" s="1"/>
      <c r="B33" s="141" t="s">
        <v>72</v>
      </c>
      <c r="C33" s="141" t="s">
        <v>860</v>
      </c>
      <c r="D33" s="53">
        <v>7162.62</v>
      </c>
      <c r="E33" s="53">
        <v>7179.6703799999996</v>
      </c>
      <c r="F33" s="171">
        <v>2.3804669241143605E-3</v>
      </c>
    </row>
    <row r="34" spans="1:6" x14ac:dyDescent="0.3">
      <c r="A34" s="1"/>
      <c r="B34" s="141" t="s">
        <v>72</v>
      </c>
      <c r="C34" s="141" t="s">
        <v>861</v>
      </c>
      <c r="D34" s="53">
        <v>7249.13</v>
      </c>
      <c r="E34" s="53">
        <v>7155.1776</v>
      </c>
      <c r="F34" s="171">
        <v>-1.2960506984976129E-2</v>
      </c>
    </row>
    <row r="35" spans="1:6" x14ac:dyDescent="0.3">
      <c r="A35" s="1"/>
      <c r="B35" s="141" t="s">
        <v>72</v>
      </c>
      <c r="C35" s="141" t="s">
        <v>862</v>
      </c>
      <c r="D35" s="53">
        <v>7290.79</v>
      </c>
      <c r="E35" s="53">
        <v>7198.4926299999997</v>
      </c>
      <c r="F35" s="171">
        <v>-1.2659447055806024E-2</v>
      </c>
    </row>
    <row r="36" spans="1:6" x14ac:dyDescent="0.3">
      <c r="A36" s="1"/>
      <c r="B36" s="141" t="s">
        <v>72</v>
      </c>
      <c r="C36" s="141" t="s">
        <v>863</v>
      </c>
      <c r="D36" s="53">
        <v>7475.74</v>
      </c>
      <c r="E36" s="53">
        <v>7263.3319700000002</v>
      </c>
      <c r="F36" s="171">
        <v>-2.841297717684136E-2</v>
      </c>
    </row>
    <row r="37" spans="1:6" x14ac:dyDescent="0.3">
      <c r="A37" s="1"/>
      <c r="B37" s="141" t="s">
        <v>72</v>
      </c>
      <c r="C37" s="141" t="s">
        <v>864</v>
      </c>
      <c r="D37" s="53">
        <v>7367.55</v>
      </c>
      <c r="E37" s="53">
        <v>7242.7307199999996</v>
      </c>
      <c r="F37" s="171">
        <v>-1.6941762186887095E-2</v>
      </c>
    </row>
    <row r="38" spans="1:6" x14ac:dyDescent="0.3">
      <c r="A38" s="1"/>
      <c r="B38" s="141" t="s">
        <v>72</v>
      </c>
      <c r="C38" s="141" t="s">
        <v>865</v>
      </c>
      <c r="D38" s="53">
        <v>7388.2</v>
      </c>
      <c r="E38" s="53">
        <v>7231.7775899999997</v>
      </c>
      <c r="F38" s="171">
        <v>-2.1171924149319187E-2</v>
      </c>
    </row>
    <row r="39" spans="1:6" x14ac:dyDescent="0.3">
      <c r="A39" s="1"/>
      <c r="B39" s="141" t="s">
        <v>72</v>
      </c>
      <c r="C39" s="141" t="s">
        <v>866</v>
      </c>
      <c r="D39" s="53">
        <v>7341.3</v>
      </c>
      <c r="E39" s="53">
        <v>7242.6861500000005</v>
      </c>
      <c r="F39" s="171">
        <v>-1.3432750330322967E-2</v>
      </c>
    </row>
    <row r="40" spans="1:6" x14ac:dyDescent="0.3">
      <c r="A40" s="1"/>
      <c r="B40" s="141" t="s">
        <v>72</v>
      </c>
      <c r="C40" s="141" t="s">
        <v>867</v>
      </c>
      <c r="D40" s="53">
        <v>7397.4</v>
      </c>
      <c r="E40" s="53">
        <v>7223.9236300000002</v>
      </c>
      <c r="F40" s="171">
        <v>-2.3450992240516937E-2</v>
      </c>
    </row>
    <row r="41" spans="1:6" x14ac:dyDescent="0.3">
      <c r="A41" s="1"/>
      <c r="B41" s="141" t="s">
        <v>72</v>
      </c>
      <c r="C41" s="141" t="s">
        <v>868</v>
      </c>
      <c r="D41" s="53">
        <v>7398.2</v>
      </c>
      <c r="E41" s="53">
        <v>7273.6683499999999</v>
      </c>
      <c r="F41" s="171">
        <v>-1.683269579086805E-2</v>
      </c>
    </row>
    <row r="42" spans="1:6" x14ac:dyDescent="0.3">
      <c r="A42" s="1"/>
      <c r="B42" s="141" t="s">
        <v>72</v>
      </c>
      <c r="C42" s="141" t="s">
        <v>869</v>
      </c>
      <c r="D42" s="53">
        <v>7330.6</v>
      </c>
      <c r="E42" s="53">
        <v>7265.6859000000004</v>
      </c>
      <c r="F42" s="171">
        <v>-8.8552233105066436E-3</v>
      </c>
    </row>
    <row r="43" spans="1:6" x14ac:dyDescent="0.3">
      <c r="A43" s="1"/>
      <c r="B43" s="141" t="s">
        <v>72</v>
      </c>
      <c r="C43" s="141" t="s">
        <v>870</v>
      </c>
      <c r="D43" s="53">
        <v>7458.1</v>
      </c>
      <c r="E43" s="53">
        <v>7252.5429199999999</v>
      </c>
      <c r="F43" s="171">
        <v>-2.7561588072029072E-2</v>
      </c>
    </row>
    <row r="44" spans="1:6" x14ac:dyDescent="0.3">
      <c r="A44" s="1"/>
      <c r="B44" s="141" t="s">
        <v>72</v>
      </c>
      <c r="C44" s="141" t="s">
        <v>871</v>
      </c>
      <c r="D44" s="53">
        <v>7458.8</v>
      </c>
      <c r="E44" s="53">
        <v>7235.5604800000001</v>
      </c>
      <c r="F44" s="171">
        <v>-2.9929683058937097E-2</v>
      </c>
    </row>
    <row r="45" spans="1:6" x14ac:dyDescent="0.3">
      <c r="A45" s="1"/>
      <c r="B45" s="141" t="s">
        <v>72</v>
      </c>
      <c r="C45" s="141" t="s">
        <v>872</v>
      </c>
      <c r="D45" s="53">
        <v>7387.9</v>
      </c>
      <c r="E45" s="53">
        <v>7228.5077700000002</v>
      </c>
      <c r="F45" s="171">
        <v>-2.1574768202060127E-2</v>
      </c>
    </row>
    <row r="46" spans="1:6" x14ac:dyDescent="0.3">
      <c r="A46" s="1"/>
      <c r="B46" s="141" t="s">
        <v>72</v>
      </c>
      <c r="C46" s="141" t="s">
        <v>873</v>
      </c>
      <c r="D46" s="53">
        <v>7361.6</v>
      </c>
      <c r="E46" s="53">
        <v>7273.9197199999999</v>
      </c>
      <c r="F46" s="171">
        <v>-1.1910492284286023E-2</v>
      </c>
    </row>
    <row r="47" spans="1:6" x14ac:dyDescent="0.3">
      <c r="A47" s="1"/>
      <c r="B47" s="141" t="s">
        <v>72</v>
      </c>
      <c r="C47" s="141" t="s">
        <v>874</v>
      </c>
      <c r="D47" s="53">
        <v>7345.6</v>
      </c>
      <c r="E47" s="53">
        <v>7227.2821400000003</v>
      </c>
      <c r="F47" s="171">
        <v>-1.6107310498802003E-2</v>
      </c>
    </row>
    <row r="48" spans="1:6" x14ac:dyDescent="0.3">
      <c r="A48" s="1"/>
      <c r="B48" s="141" t="s">
        <v>72</v>
      </c>
      <c r="C48" s="141" t="s">
        <v>875</v>
      </c>
      <c r="D48" s="53">
        <v>7373.9</v>
      </c>
      <c r="E48" s="53">
        <v>7212.6866300000002</v>
      </c>
      <c r="F48" s="171">
        <v>-2.1862700877419004E-2</v>
      </c>
    </row>
    <row r="49" spans="1:6" x14ac:dyDescent="0.3">
      <c r="A49" s="1"/>
      <c r="B49" s="141" t="s">
        <v>72</v>
      </c>
      <c r="C49" s="141" t="s">
        <v>876</v>
      </c>
      <c r="D49" s="53">
        <v>7361.2</v>
      </c>
      <c r="E49" s="53">
        <v>7134.4580100000003</v>
      </c>
      <c r="F49" s="171">
        <v>-3.0802313481497583E-2</v>
      </c>
    </row>
    <row r="50" spans="1:6" x14ac:dyDescent="0.3">
      <c r="A50" s="1"/>
      <c r="B50" s="141" t="s">
        <v>72</v>
      </c>
      <c r="C50" s="141" t="s">
        <v>877</v>
      </c>
      <c r="D50" s="53">
        <v>7309.7</v>
      </c>
      <c r="E50" s="53">
        <v>7114.8743400000003</v>
      </c>
      <c r="F50" s="171">
        <v>-2.6653030904141076E-2</v>
      </c>
    </row>
    <row r="51" spans="1:6" x14ac:dyDescent="0.3">
      <c r="A51" s="1"/>
      <c r="B51" s="141" t="s">
        <v>72</v>
      </c>
      <c r="C51" s="141" t="s">
        <v>878</v>
      </c>
      <c r="D51" s="53">
        <v>7215.8</v>
      </c>
      <c r="E51" s="53">
        <v>7002.9283999999998</v>
      </c>
      <c r="F51" s="171">
        <v>-2.9500762216247683E-2</v>
      </c>
    </row>
    <row r="52" spans="1:6" x14ac:dyDescent="0.3">
      <c r="A52" s="1"/>
      <c r="B52" s="141" t="s">
        <v>72</v>
      </c>
      <c r="C52" s="141" t="s">
        <v>879</v>
      </c>
      <c r="D52" s="53">
        <v>6996</v>
      </c>
      <c r="E52" s="53">
        <v>6847.8205399999997</v>
      </c>
      <c r="F52" s="171">
        <v>-2.1180597484276729E-2</v>
      </c>
    </row>
    <row r="53" spans="1:6" x14ac:dyDescent="0.3">
      <c r="A53" s="1"/>
      <c r="B53" s="141" t="s">
        <v>72</v>
      </c>
      <c r="C53" s="141" t="s">
        <v>880</v>
      </c>
      <c r="D53" s="53">
        <v>6722.4</v>
      </c>
      <c r="E53" s="53">
        <v>6650.4341700000004</v>
      </c>
      <c r="F53" s="171">
        <v>-1.0705377543734381E-2</v>
      </c>
    </row>
    <row r="54" spans="1:6" x14ac:dyDescent="0.3">
      <c r="A54" s="1"/>
      <c r="B54" s="141" t="s">
        <v>881</v>
      </c>
      <c r="C54" s="141" t="s">
        <v>73</v>
      </c>
      <c r="D54" s="53">
        <v>6672.4</v>
      </c>
      <c r="E54" s="53">
        <v>6512.5207099999998</v>
      </c>
      <c r="F54" s="171">
        <v>-2.3961286793357715E-2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3" t="s">
        <v>2813</v>
      </c>
      <c r="C5" s="194"/>
      <c r="D5" s="194"/>
      <c r="E5" s="194"/>
      <c r="F5" s="194"/>
      <c r="G5" s="194"/>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c r="AP5" s="194"/>
      <c r="AQ5" s="194"/>
      <c r="AR5" s="194"/>
      <c r="AS5" s="194"/>
      <c r="AT5" s="194"/>
      <c r="AU5" s="194"/>
      <c r="AV5" s="194"/>
      <c r="AW5" s="194"/>
      <c r="AX5" s="194"/>
      <c r="AY5" s="194"/>
      <c r="AZ5" s="194"/>
      <c r="BA5" s="194"/>
      <c r="BB5" s="194"/>
      <c r="BC5" s="194"/>
      <c r="BD5" s="194"/>
      <c r="BE5" s="194"/>
      <c r="BF5" s="194"/>
      <c r="BG5" s="194"/>
      <c r="BH5" s="194"/>
      <c r="BI5" s="194"/>
      <c r="BJ5" s="194"/>
      <c r="BK5" s="194"/>
      <c r="BL5" s="194"/>
      <c r="BM5" s="194"/>
      <c r="BN5" s="194"/>
      <c r="BO5" s="194"/>
      <c r="BP5" s="194"/>
      <c r="BQ5" s="194"/>
      <c r="BR5" s="194"/>
      <c r="BS5" s="194"/>
      <c r="BT5" s="194"/>
      <c r="BU5" s="194"/>
      <c r="BV5" s="194"/>
      <c r="BW5" s="194"/>
      <c r="BX5" s="194"/>
      <c r="BY5" s="194"/>
      <c r="BZ5" s="194"/>
      <c r="CA5" s="194"/>
      <c r="CB5" s="194"/>
      <c r="CC5" s="194"/>
      <c r="CD5" s="194"/>
      <c r="CE5" s="194"/>
      <c r="CF5" s="194"/>
      <c r="CG5" s="194"/>
      <c r="CH5" s="194"/>
      <c r="CI5" s="194"/>
      <c r="CJ5" s="194"/>
      <c r="CK5" s="194"/>
      <c r="CL5" s="194"/>
      <c r="CM5" s="194"/>
      <c r="CN5" s="194"/>
      <c r="CO5" s="194"/>
      <c r="CP5" s="194"/>
      <c r="CQ5" s="194"/>
      <c r="CR5" s="194"/>
      <c r="CS5" s="194"/>
      <c r="CT5" s="194"/>
      <c r="CU5" s="194"/>
      <c r="CV5" s="194"/>
      <c r="CW5" s="194"/>
      <c r="CX5" s="194"/>
      <c r="CY5" s="194"/>
      <c r="CZ5" s="194"/>
      <c r="DA5" s="194"/>
      <c r="DB5" s="194"/>
      <c r="DC5" s="194"/>
      <c r="DD5" s="194"/>
      <c r="DE5" s="194"/>
      <c r="DF5" s="194"/>
      <c r="DG5" s="194"/>
      <c r="DH5" s="194"/>
      <c r="DI5" s="194"/>
      <c r="DJ5" s="194"/>
      <c r="DK5" s="194"/>
      <c r="DL5" s="194"/>
      <c r="DM5" s="194"/>
      <c r="DN5" s="194"/>
      <c r="DO5" s="194"/>
      <c r="DP5" s="194"/>
      <c r="DQ5" s="194"/>
      <c r="DR5" s="194"/>
      <c r="DS5" s="194"/>
      <c r="DT5" s="194"/>
      <c r="DU5" s="194"/>
      <c r="DV5" s="194"/>
      <c r="DW5" s="194"/>
      <c r="DX5" s="194"/>
      <c r="DY5" s="194"/>
      <c r="DZ5" s="194"/>
      <c r="EA5" s="194"/>
      <c r="EB5" s="194"/>
      <c r="EC5" s="194"/>
      <c r="ED5" s="194"/>
      <c r="EE5" s="194"/>
      <c r="EF5" s="194"/>
      <c r="EG5" s="194"/>
      <c r="EH5" s="194"/>
      <c r="EI5" s="194"/>
      <c r="EJ5" s="194"/>
      <c r="EK5" s="194"/>
      <c r="EL5" s="194"/>
      <c r="EM5" s="194"/>
      <c r="EN5" s="194"/>
      <c r="EO5" s="194"/>
      <c r="EP5" s="194"/>
      <c r="EQ5" s="194"/>
      <c r="ER5" s="194"/>
      <c r="ES5" s="194"/>
      <c r="ET5" s="194"/>
      <c r="EU5" s="194"/>
      <c r="EV5" s="194"/>
      <c r="EW5" s="194"/>
      <c r="EX5" s="194"/>
      <c r="EY5" s="194"/>
      <c r="EZ5" s="194"/>
      <c r="FA5" s="194"/>
      <c r="FB5" s="194"/>
      <c r="FC5" s="194"/>
      <c r="FD5" s="194"/>
      <c r="FE5" s="194"/>
      <c r="FF5" s="194"/>
      <c r="FG5" s="194"/>
      <c r="FH5" s="194"/>
      <c r="FI5" s="194"/>
      <c r="FJ5" s="194"/>
      <c r="FK5" s="194"/>
      <c r="FL5" s="194"/>
      <c r="FM5" s="194"/>
      <c r="FN5" s="194"/>
      <c r="FO5" s="194"/>
      <c r="FP5" s="194"/>
      <c r="FQ5" s="194"/>
      <c r="FR5" s="194"/>
      <c r="FS5" s="194"/>
      <c r="FT5" s="194"/>
      <c r="FU5" s="194"/>
      <c r="FV5" s="194"/>
      <c r="FW5" s="194"/>
      <c r="FX5" s="194"/>
      <c r="FY5" s="194"/>
      <c r="FZ5" s="194"/>
      <c r="GA5" s="194"/>
      <c r="GB5" s="194"/>
      <c r="GC5" s="194"/>
      <c r="GD5" s="194"/>
      <c r="GE5" s="194"/>
      <c r="GF5" s="194"/>
      <c r="GG5" s="194"/>
      <c r="GH5" s="194"/>
      <c r="GI5" s="194"/>
      <c r="GJ5" s="194"/>
      <c r="GK5" s="194"/>
      <c r="GL5" s="194"/>
      <c r="GM5" s="194"/>
      <c r="GN5" s="194"/>
      <c r="GO5" s="194"/>
      <c r="GP5" s="194"/>
      <c r="GQ5" s="194"/>
      <c r="GR5" s="194"/>
      <c r="GS5" s="194"/>
      <c r="GT5" s="194"/>
      <c r="GU5" s="194"/>
      <c r="GV5" s="194"/>
      <c r="GW5" s="194"/>
      <c r="GX5" s="194"/>
      <c r="GY5" s="194"/>
      <c r="GZ5" s="194"/>
      <c r="HA5" s="194"/>
      <c r="HB5" s="194"/>
      <c r="HC5" s="194"/>
      <c r="HD5" s="194"/>
      <c r="HE5" s="194"/>
      <c r="HF5" s="194"/>
      <c r="HG5" s="194"/>
      <c r="HH5" s="194"/>
      <c r="HI5" s="194"/>
      <c r="HJ5" s="194"/>
      <c r="HK5" s="194"/>
      <c r="HL5" s="194"/>
      <c r="HM5" s="194"/>
      <c r="HN5" s="194"/>
      <c r="HO5" s="194"/>
      <c r="HP5" s="194"/>
      <c r="HQ5" s="194"/>
      <c r="HR5" s="194"/>
      <c r="HS5" s="194"/>
      <c r="HT5" s="194"/>
      <c r="HU5" s="194"/>
      <c r="HV5" s="194"/>
      <c r="HW5" s="194"/>
      <c r="HX5" s="194"/>
      <c r="HY5" s="194"/>
      <c r="HZ5" s="194"/>
      <c r="IA5" s="194"/>
      <c r="IB5" s="194"/>
      <c r="IC5" s="194"/>
      <c r="ID5" s="194"/>
      <c r="IE5" s="194"/>
      <c r="IF5" s="194"/>
      <c r="IG5" s="194"/>
      <c r="IH5" s="194"/>
      <c r="II5" s="194"/>
      <c r="IJ5" s="194"/>
      <c r="IK5" s="194"/>
      <c r="IL5" s="194"/>
      <c r="IM5" s="194"/>
      <c r="IN5" s="194"/>
      <c r="IO5" s="194"/>
      <c r="IP5" s="194"/>
      <c r="IQ5" s="194"/>
      <c r="IR5" s="194"/>
      <c r="IS5" s="194"/>
      <c r="IT5" s="194"/>
      <c r="IU5" s="194"/>
      <c r="IV5" s="194"/>
      <c r="IW5" s="194"/>
      <c r="IX5" s="194"/>
      <c r="IY5" s="194"/>
      <c r="IZ5" s="194"/>
      <c r="JA5" s="194"/>
      <c r="JB5" s="194"/>
      <c r="JC5" s="194"/>
      <c r="JD5" s="194"/>
      <c r="JE5" s="194"/>
      <c r="JF5" s="194"/>
      <c r="JG5" s="194"/>
      <c r="JH5" s="194"/>
      <c r="JI5" s="194"/>
      <c r="JJ5" s="194"/>
      <c r="JK5" s="194"/>
      <c r="JL5" s="194"/>
      <c r="JM5" s="194"/>
      <c r="JN5" s="194"/>
      <c r="JO5" s="194"/>
      <c r="JP5" s="194"/>
      <c r="JQ5" s="194"/>
      <c r="JR5" s="194"/>
      <c r="JS5" s="194"/>
      <c r="JT5" s="194"/>
      <c r="JU5" s="194"/>
      <c r="JV5" s="194"/>
      <c r="JW5" s="194"/>
      <c r="JX5" s="194"/>
      <c r="JY5" s="194"/>
      <c r="JZ5" s="194"/>
      <c r="KA5" s="194"/>
      <c r="KB5" s="194"/>
      <c r="KC5" s="194"/>
      <c r="KD5" s="194"/>
      <c r="KE5" s="194"/>
      <c r="KF5" s="194"/>
      <c r="KG5" s="194"/>
      <c r="KH5" s="194"/>
      <c r="KI5" s="194"/>
      <c r="KJ5" s="194"/>
      <c r="KK5" s="194"/>
      <c r="KL5" s="194"/>
      <c r="KM5" s="194"/>
      <c r="KN5" s="194"/>
      <c r="KO5" s="194"/>
      <c r="KP5" s="194"/>
      <c r="KQ5" s="194"/>
      <c r="KR5" s="194"/>
      <c r="KS5" s="194"/>
      <c r="KT5" s="194"/>
      <c r="KU5" s="194"/>
      <c r="KV5" s="194"/>
      <c r="KW5" s="194"/>
      <c r="KX5" s="194"/>
      <c r="KY5" s="194"/>
      <c r="KZ5" s="194"/>
      <c r="LA5" s="194"/>
      <c r="LB5" s="194"/>
      <c r="LC5" s="194"/>
      <c r="LD5" s="194"/>
      <c r="LE5" s="194"/>
      <c r="LF5" s="194"/>
      <c r="LG5" s="194"/>
      <c r="LH5" s="194"/>
      <c r="LI5" s="194"/>
      <c r="LJ5" s="194"/>
      <c r="LK5" s="194"/>
      <c r="LL5" s="194"/>
      <c r="LM5" s="194"/>
      <c r="LN5" s="194"/>
      <c r="LO5" s="194"/>
      <c r="LP5" s="194"/>
      <c r="LQ5" s="194"/>
      <c r="LR5" s="194"/>
      <c r="LS5" s="194"/>
      <c r="LT5" s="194"/>
      <c r="LU5" s="194"/>
      <c r="LV5" s="194"/>
      <c r="LW5" s="194"/>
      <c r="LX5" s="194"/>
      <c r="LY5" s="194"/>
      <c r="LZ5" s="194"/>
      <c r="MA5" s="194"/>
      <c r="MB5" s="194"/>
      <c r="MC5" s="194"/>
      <c r="MD5" s="194"/>
      <c r="ME5" s="194"/>
      <c r="MF5" s="194"/>
      <c r="MG5" s="194"/>
      <c r="MH5" s="194"/>
      <c r="MI5" s="194"/>
      <c r="MJ5" s="194"/>
      <c r="MK5" s="194"/>
      <c r="ML5" s="194"/>
      <c r="MM5" s="194"/>
      <c r="MN5" s="194"/>
      <c r="MO5" s="194"/>
      <c r="MP5" s="194"/>
      <c r="MQ5" s="194"/>
      <c r="MR5" s="194"/>
      <c r="MS5" s="194"/>
      <c r="MT5" s="194"/>
      <c r="MU5" s="194"/>
      <c r="MV5" s="194"/>
      <c r="MW5" s="194"/>
      <c r="MX5" s="194"/>
      <c r="MY5" s="194"/>
      <c r="MZ5" s="194"/>
      <c r="NA5" s="194"/>
      <c r="NB5" s="194"/>
      <c r="NC5" s="194"/>
      <c r="ND5" s="194"/>
      <c r="NE5" s="194"/>
      <c r="NF5" s="194"/>
      <c r="NG5" s="194"/>
      <c r="NH5" s="194"/>
      <c r="NI5" s="194"/>
      <c r="NJ5" s="194"/>
      <c r="NK5" s="194"/>
      <c r="NL5" s="194"/>
      <c r="NM5" s="194"/>
      <c r="NN5" s="194"/>
      <c r="NO5" s="194"/>
      <c r="NP5" s="194"/>
      <c r="NQ5" s="194"/>
      <c r="NR5" s="194"/>
      <c r="NS5" s="194"/>
      <c r="NT5" s="194"/>
      <c r="NU5" s="194"/>
      <c r="NV5" s="194"/>
      <c r="NW5" s="194"/>
      <c r="NX5" s="194"/>
      <c r="NY5" s="194"/>
      <c r="NZ5" s="194"/>
      <c r="OA5" s="194"/>
      <c r="OB5" s="194"/>
      <c r="OC5" s="194"/>
      <c r="OD5" s="194"/>
      <c r="OE5" s="194"/>
      <c r="OF5" s="194"/>
      <c r="OG5" s="194"/>
      <c r="OH5" s="194"/>
      <c r="OI5" s="194"/>
      <c r="OJ5" s="194"/>
      <c r="OK5" s="194"/>
      <c r="OL5" s="194"/>
      <c r="OM5" s="194"/>
      <c r="ON5" s="194"/>
      <c r="OO5" s="194"/>
      <c r="OP5" s="194"/>
      <c r="OQ5" s="194"/>
      <c r="OR5" s="194"/>
      <c r="OS5" s="194"/>
      <c r="OT5" s="194"/>
      <c r="OU5" s="194"/>
      <c r="OV5" s="194"/>
      <c r="OW5" s="194"/>
      <c r="OX5" s="194"/>
      <c r="OY5" s="194"/>
      <c r="OZ5" s="194"/>
      <c r="PA5" s="194"/>
      <c r="PB5" s="194"/>
      <c r="PC5" s="194"/>
      <c r="PD5" s="194"/>
      <c r="PE5" s="194"/>
      <c r="PF5" s="194"/>
      <c r="PG5" s="194"/>
      <c r="PH5" s="194"/>
      <c r="PI5" s="194"/>
      <c r="PJ5" s="194"/>
      <c r="PK5" s="194"/>
      <c r="PL5" s="194"/>
      <c r="PM5" s="194"/>
      <c r="PN5" s="194"/>
      <c r="PO5" s="194"/>
      <c r="PP5" s="194"/>
      <c r="PQ5" s="194"/>
      <c r="PR5" s="194"/>
      <c r="PS5" s="194"/>
      <c r="PT5" s="194"/>
      <c r="PU5" s="194"/>
      <c r="PV5" s="194"/>
      <c r="PW5" s="194"/>
      <c r="PX5" s="194"/>
      <c r="PY5" s="194"/>
      <c r="PZ5" s="194"/>
      <c r="QA5" s="194"/>
      <c r="QB5" s="194"/>
      <c r="QC5" s="194"/>
      <c r="QD5" s="194"/>
      <c r="QE5" s="194"/>
      <c r="QF5" s="194"/>
      <c r="QG5" s="194"/>
      <c r="QH5" s="194"/>
      <c r="QI5" s="194"/>
      <c r="QJ5" s="194"/>
      <c r="QK5" s="194"/>
      <c r="QL5" s="194"/>
      <c r="QM5" s="194"/>
      <c r="QN5" s="194"/>
      <c r="QO5" s="194"/>
      <c r="QP5" s="194"/>
      <c r="QQ5" s="194"/>
      <c r="QR5" s="194"/>
      <c r="QS5" s="194"/>
      <c r="QT5" s="194"/>
      <c r="QU5" s="194"/>
      <c r="QV5" s="194"/>
      <c r="QW5" s="194"/>
      <c r="QX5" s="194"/>
      <c r="QY5" s="194"/>
      <c r="QZ5" s="194"/>
      <c r="RA5" s="194"/>
      <c r="RB5" s="194"/>
      <c r="RC5" s="194"/>
      <c r="RD5" s="194"/>
      <c r="RE5" s="194"/>
      <c r="RF5" s="194"/>
      <c r="RG5" s="194"/>
      <c r="RH5" s="194"/>
      <c r="RI5" s="194"/>
      <c r="RJ5" s="194"/>
      <c r="RK5" s="194"/>
      <c r="RL5" s="194"/>
      <c r="RM5" s="194"/>
      <c r="RN5" s="194"/>
      <c r="RO5" s="194"/>
      <c r="RP5" s="194"/>
      <c r="RQ5" s="194"/>
      <c r="RR5" s="194"/>
      <c r="RS5" s="194"/>
      <c r="RT5" s="194"/>
      <c r="RU5" s="194"/>
      <c r="RV5" s="194"/>
      <c r="RW5" s="194"/>
      <c r="RX5" s="194"/>
      <c r="RY5" s="194"/>
      <c r="RZ5" s="194"/>
      <c r="SA5" s="194"/>
      <c r="SB5" s="194"/>
      <c r="SC5" s="194"/>
      <c r="SD5" s="194"/>
      <c r="SE5" s="194"/>
      <c r="SF5" s="194"/>
      <c r="SG5" s="194"/>
      <c r="SH5" s="194"/>
      <c r="SI5" s="194"/>
      <c r="SJ5" s="194"/>
      <c r="SK5" s="194"/>
      <c r="SL5" s="194"/>
      <c r="SM5" s="194"/>
      <c r="SN5" s="194"/>
      <c r="SO5" s="194"/>
      <c r="SP5" s="194"/>
      <c r="SQ5" s="194"/>
      <c r="SR5" s="194"/>
      <c r="SS5" s="194"/>
      <c r="ST5" s="194"/>
      <c r="SU5" s="194"/>
      <c r="SV5" s="194"/>
      <c r="SW5" s="194"/>
      <c r="SX5" s="194"/>
      <c r="SY5" s="194"/>
      <c r="SZ5" s="194"/>
      <c r="TA5" s="194"/>
      <c r="TB5" s="194"/>
      <c r="TC5" s="194"/>
      <c r="TD5" s="194"/>
      <c r="TE5" s="194"/>
      <c r="TF5" s="194"/>
      <c r="TG5" s="194"/>
      <c r="TH5" s="194"/>
      <c r="TI5" s="194"/>
      <c r="TJ5" s="194"/>
      <c r="TK5" s="194"/>
      <c r="TL5" s="194"/>
      <c r="TM5" s="194"/>
      <c r="TN5" s="194"/>
      <c r="TO5" s="194"/>
      <c r="TP5" s="194"/>
      <c r="TQ5" s="194"/>
      <c r="TR5" s="194"/>
      <c r="TS5" s="194"/>
      <c r="TT5" s="194"/>
      <c r="TU5" s="194"/>
      <c r="TV5" s="194"/>
      <c r="TW5" s="194"/>
      <c r="TX5" s="194"/>
      <c r="TY5" s="194"/>
      <c r="TZ5" s="194"/>
      <c r="UA5" s="194"/>
      <c r="UB5" s="194"/>
      <c r="UC5" s="194"/>
      <c r="UD5" s="194"/>
      <c r="UE5" s="194"/>
      <c r="UF5" s="194"/>
      <c r="UG5" s="194"/>
      <c r="UH5" s="194"/>
      <c r="UI5" s="194"/>
      <c r="UJ5" s="194"/>
      <c r="UK5" s="194"/>
      <c r="UL5" s="194"/>
      <c r="UM5" s="194"/>
      <c r="UN5" s="194"/>
      <c r="UO5" s="194"/>
      <c r="UP5" s="194"/>
      <c r="UQ5" s="194"/>
      <c r="UR5" s="194"/>
      <c r="US5" s="194"/>
      <c r="UT5" s="194"/>
      <c r="UU5" s="194"/>
      <c r="UV5" s="194"/>
      <c r="UW5" s="194"/>
      <c r="UX5" s="194"/>
      <c r="UY5" s="194"/>
      <c r="UZ5" s="194"/>
      <c r="VA5" s="194"/>
      <c r="VB5" s="194"/>
      <c r="VC5" s="194"/>
      <c r="VD5" s="194"/>
      <c r="VE5" s="194"/>
      <c r="VF5" s="194"/>
      <c r="VG5" s="194"/>
      <c r="VH5" s="194"/>
      <c r="VI5" s="194"/>
      <c r="VJ5" s="194"/>
      <c r="VK5" s="194"/>
      <c r="VL5" s="194"/>
      <c r="VM5" s="194"/>
      <c r="VN5" s="194"/>
      <c r="VO5" s="194"/>
      <c r="VP5" s="194"/>
      <c r="VQ5" s="194"/>
      <c r="VR5" s="194"/>
      <c r="VS5" s="194"/>
      <c r="VT5" s="194"/>
      <c r="VU5" s="194"/>
      <c r="VV5" s="194"/>
      <c r="VW5" s="194"/>
      <c r="VX5" s="194"/>
      <c r="VY5" s="194"/>
      <c r="VZ5" s="194"/>
      <c r="WA5" s="194"/>
      <c r="WB5" s="194"/>
      <c r="WC5" s="194"/>
      <c r="WD5" s="194"/>
      <c r="WE5" s="194"/>
      <c r="WF5" s="194"/>
      <c r="WG5" s="194"/>
      <c r="WH5" s="194"/>
      <c r="WI5" s="194"/>
      <c r="WJ5" s="194"/>
      <c r="WK5" s="194"/>
      <c r="WL5" s="194"/>
      <c r="WM5" s="194"/>
      <c r="WN5" s="194"/>
      <c r="WO5" s="194"/>
      <c r="WP5" s="194"/>
      <c r="WQ5" s="194"/>
      <c r="WR5" s="194"/>
      <c r="WS5" s="194"/>
      <c r="WT5" s="194"/>
      <c r="WU5" s="194"/>
      <c r="WV5" s="194"/>
      <c r="WW5" s="194"/>
      <c r="WX5" s="194"/>
      <c r="WY5" s="194"/>
      <c r="WZ5" s="194"/>
      <c r="XA5" s="194"/>
      <c r="XB5" s="194"/>
      <c r="XC5" s="194"/>
      <c r="XD5" s="194"/>
      <c r="XE5" s="194"/>
      <c r="XF5" s="194"/>
      <c r="XG5" s="194"/>
      <c r="XH5" s="194"/>
      <c r="XI5" s="194"/>
      <c r="XJ5" s="194"/>
      <c r="XK5" s="194"/>
      <c r="XL5" s="194"/>
      <c r="XM5" s="194"/>
      <c r="XN5" s="194"/>
      <c r="XO5" s="194"/>
      <c r="XP5" s="194"/>
      <c r="XQ5" s="194"/>
      <c r="XR5" s="194"/>
      <c r="XS5" s="194"/>
      <c r="XT5" s="194"/>
      <c r="XU5" s="194"/>
      <c r="XV5" s="194"/>
      <c r="XW5" s="194"/>
      <c r="XX5" s="194"/>
      <c r="XY5" s="194"/>
      <c r="XZ5" s="194"/>
      <c r="YA5" s="194"/>
      <c r="YB5" s="194"/>
      <c r="YC5" s="194"/>
      <c r="YD5" s="194"/>
      <c r="YE5" s="194"/>
    </row>
    <row r="6" spans="1:655" ht="19.95" customHeight="1" x14ac:dyDescent="0.3">
      <c r="A6" s="1"/>
      <c r="B6" s="192" t="s">
        <v>68</v>
      </c>
      <c r="C6" s="192" t="s">
        <v>615</v>
      </c>
      <c r="D6" s="221" t="s">
        <v>625</v>
      </c>
      <c r="E6" s="221"/>
      <c r="F6" s="221"/>
      <c r="G6" s="221"/>
      <c r="H6" s="221" t="s">
        <v>42</v>
      </c>
      <c r="I6" s="221"/>
      <c r="J6" s="221"/>
      <c r="K6" s="221"/>
      <c r="L6" s="221" t="s">
        <v>42</v>
      </c>
      <c r="M6" s="221"/>
      <c r="N6" s="221"/>
      <c r="O6" s="221"/>
      <c r="P6" s="221" t="s">
        <v>42</v>
      </c>
      <c r="Q6" s="221"/>
      <c r="R6" s="221"/>
      <c r="S6" s="221"/>
      <c r="T6" s="221" t="s">
        <v>42</v>
      </c>
      <c r="U6" s="221"/>
      <c r="V6" s="221"/>
      <c r="W6" s="221"/>
      <c r="X6" s="221" t="s">
        <v>124</v>
      </c>
      <c r="Y6" s="221"/>
      <c r="Z6" s="221"/>
      <c r="AA6" s="221"/>
      <c r="AB6" s="221" t="s">
        <v>124</v>
      </c>
      <c r="AC6" s="221"/>
      <c r="AD6" s="221"/>
      <c r="AE6" s="221"/>
      <c r="AF6" s="221" t="s">
        <v>158</v>
      </c>
      <c r="AG6" s="221"/>
      <c r="AH6" s="221"/>
      <c r="AI6" s="221"/>
      <c r="AJ6" s="221" t="s">
        <v>158</v>
      </c>
      <c r="AK6" s="221"/>
      <c r="AL6" s="221"/>
      <c r="AM6" s="221"/>
      <c r="AN6" s="221" t="s">
        <v>54</v>
      </c>
      <c r="AO6" s="221"/>
      <c r="AP6" s="221"/>
      <c r="AQ6" s="221"/>
      <c r="AR6" s="221" t="s">
        <v>54</v>
      </c>
      <c r="AS6" s="221"/>
      <c r="AT6" s="221"/>
      <c r="AU6" s="221"/>
      <c r="AV6" s="221" t="s">
        <v>54</v>
      </c>
      <c r="AW6" s="221"/>
      <c r="AX6" s="221"/>
      <c r="AY6" s="221"/>
      <c r="AZ6" s="221" t="s">
        <v>54</v>
      </c>
      <c r="BA6" s="221"/>
      <c r="BB6" s="221"/>
      <c r="BC6" s="221"/>
      <c r="BD6" s="221" t="s">
        <v>54</v>
      </c>
      <c r="BE6" s="221"/>
      <c r="BF6" s="221"/>
      <c r="BG6" s="221"/>
      <c r="BH6" s="221" t="s">
        <v>54</v>
      </c>
      <c r="BI6" s="221"/>
      <c r="BJ6" s="221"/>
      <c r="BK6" s="221"/>
      <c r="BL6" s="221" t="s">
        <v>54</v>
      </c>
      <c r="BM6" s="221"/>
      <c r="BN6" s="221"/>
      <c r="BO6" s="221"/>
      <c r="BP6" s="221" t="s">
        <v>54</v>
      </c>
      <c r="BQ6" s="221"/>
      <c r="BR6" s="221"/>
      <c r="BS6" s="221"/>
      <c r="BT6" s="221" t="s">
        <v>515</v>
      </c>
      <c r="BU6" s="221"/>
      <c r="BV6" s="221"/>
      <c r="BW6" s="221"/>
      <c r="BX6" s="221" t="s">
        <v>515</v>
      </c>
      <c r="BY6" s="221"/>
      <c r="BZ6" s="221"/>
      <c r="CA6" s="221"/>
      <c r="CB6" s="221" t="s">
        <v>515</v>
      </c>
      <c r="CC6" s="221"/>
      <c r="CD6" s="221"/>
      <c r="CE6" s="221"/>
      <c r="CF6" s="221" t="s">
        <v>515</v>
      </c>
      <c r="CG6" s="221"/>
      <c r="CH6" s="221"/>
      <c r="CI6" s="221"/>
      <c r="CJ6" s="221" t="s">
        <v>626</v>
      </c>
      <c r="CK6" s="221"/>
      <c r="CL6" s="221"/>
      <c r="CM6" s="221"/>
      <c r="CN6" s="221" t="s">
        <v>281</v>
      </c>
      <c r="CO6" s="221"/>
      <c r="CP6" s="221"/>
      <c r="CQ6" s="221"/>
      <c r="CR6" s="221" t="s">
        <v>281</v>
      </c>
      <c r="CS6" s="221"/>
      <c r="CT6" s="221"/>
      <c r="CU6" s="221"/>
      <c r="CV6" s="221" t="s">
        <v>281</v>
      </c>
      <c r="CW6" s="221"/>
      <c r="CX6" s="221"/>
      <c r="CY6" s="221"/>
      <c r="CZ6" s="221" t="s">
        <v>80</v>
      </c>
      <c r="DA6" s="221"/>
      <c r="DB6" s="221"/>
      <c r="DC6" s="221"/>
      <c r="DD6" s="221" t="s">
        <v>80</v>
      </c>
      <c r="DE6" s="221"/>
      <c r="DF6" s="221"/>
      <c r="DG6" s="221"/>
      <c r="DH6" s="221" t="s">
        <v>80</v>
      </c>
      <c r="DI6" s="221"/>
      <c r="DJ6" s="221"/>
      <c r="DK6" s="221"/>
      <c r="DL6" s="221" t="s">
        <v>80</v>
      </c>
      <c r="DM6" s="221"/>
      <c r="DN6" s="221"/>
      <c r="DO6" s="221"/>
      <c r="DP6" s="221" t="s">
        <v>80</v>
      </c>
      <c r="DQ6" s="221"/>
      <c r="DR6" s="221"/>
      <c r="DS6" s="221"/>
      <c r="DT6" s="221" t="s">
        <v>80</v>
      </c>
      <c r="DU6" s="221"/>
      <c r="DV6" s="221"/>
      <c r="DW6" s="221"/>
      <c r="DX6" s="221" t="s">
        <v>80</v>
      </c>
      <c r="DY6" s="221"/>
      <c r="DZ6" s="221"/>
      <c r="EA6" s="221"/>
      <c r="EB6" s="221" t="s">
        <v>627</v>
      </c>
      <c r="EC6" s="221"/>
      <c r="ED6" s="221"/>
      <c r="EE6" s="221"/>
      <c r="EF6" s="221" t="s">
        <v>75</v>
      </c>
      <c r="EG6" s="221"/>
      <c r="EH6" s="221"/>
      <c r="EI6" s="221"/>
      <c r="EJ6" s="221" t="s">
        <v>405</v>
      </c>
      <c r="EK6" s="221"/>
      <c r="EL6" s="221"/>
      <c r="EM6" s="221"/>
      <c r="EN6" s="221" t="s">
        <v>444</v>
      </c>
      <c r="EO6" s="221"/>
      <c r="EP6" s="221"/>
      <c r="EQ6" s="221"/>
      <c r="ER6" s="221" t="s">
        <v>444</v>
      </c>
      <c r="ES6" s="221"/>
      <c r="ET6" s="221"/>
      <c r="EU6" s="221"/>
      <c r="EV6" s="221" t="s">
        <v>628</v>
      </c>
      <c r="EW6" s="221"/>
      <c r="EX6" s="221"/>
      <c r="EY6" s="221"/>
      <c r="EZ6" s="221" t="s">
        <v>628</v>
      </c>
      <c r="FA6" s="221"/>
      <c r="FB6" s="221"/>
      <c r="FC6" s="221"/>
      <c r="FD6" s="221" t="s">
        <v>629</v>
      </c>
      <c r="FE6" s="221"/>
      <c r="FF6" s="221"/>
      <c r="FG6" s="221"/>
      <c r="FH6" s="221" t="s">
        <v>630</v>
      </c>
      <c r="FI6" s="221"/>
      <c r="FJ6" s="221"/>
      <c r="FK6" s="221"/>
      <c r="FL6" s="221" t="s">
        <v>630</v>
      </c>
      <c r="FM6" s="221"/>
      <c r="FN6" s="221"/>
      <c r="FO6" s="221"/>
      <c r="FP6" s="221" t="s">
        <v>631</v>
      </c>
      <c r="FQ6" s="221"/>
      <c r="FR6" s="221"/>
      <c r="FS6" s="221"/>
      <c r="FT6" s="221" t="s">
        <v>14</v>
      </c>
      <c r="FU6" s="221"/>
      <c r="FV6" s="221"/>
      <c r="FW6" s="221"/>
      <c r="FX6" s="221" t="s">
        <v>632</v>
      </c>
      <c r="FY6" s="221"/>
      <c r="FZ6" s="221"/>
      <c r="GA6" s="221"/>
      <c r="GB6" s="221" t="s">
        <v>109</v>
      </c>
      <c r="GC6" s="221"/>
      <c r="GD6" s="221"/>
      <c r="GE6" s="221"/>
      <c r="GF6" s="221" t="s">
        <v>109</v>
      </c>
      <c r="GG6" s="221"/>
      <c r="GH6" s="221"/>
      <c r="GI6" s="221"/>
      <c r="GJ6" s="221" t="s">
        <v>109</v>
      </c>
      <c r="GK6" s="221"/>
      <c r="GL6" s="221"/>
      <c r="GM6" s="221"/>
      <c r="GN6" s="221" t="s">
        <v>148</v>
      </c>
      <c r="GO6" s="221"/>
      <c r="GP6" s="221"/>
      <c r="GQ6" s="221"/>
      <c r="GR6" s="221" t="s">
        <v>148</v>
      </c>
      <c r="GS6" s="221"/>
      <c r="GT6" s="221"/>
      <c r="GU6" s="221"/>
      <c r="GV6" s="221" t="s">
        <v>148</v>
      </c>
      <c r="GW6" s="221"/>
      <c r="GX6" s="221"/>
      <c r="GY6" s="221"/>
      <c r="GZ6" s="221" t="s">
        <v>148</v>
      </c>
      <c r="HA6" s="221"/>
      <c r="HB6" s="221"/>
      <c r="HC6" s="221"/>
      <c r="HD6" s="221" t="s">
        <v>148</v>
      </c>
      <c r="HE6" s="221"/>
      <c r="HF6" s="221"/>
      <c r="HG6" s="221"/>
      <c r="HH6" s="221" t="s">
        <v>148</v>
      </c>
      <c r="HI6" s="221"/>
      <c r="HJ6" s="221"/>
      <c r="HK6" s="221"/>
      <c r="HL6" s="221" t="s">
        <v>148</v>
      </c>
      <c r="HM6" s="221"/>
      <c r="HN6" s="221"/>
      <c r="HO6" s="221"/>
      <c r="HP6" s="221" t="s">
        <v>148</v>
      </c>
      <c r="HQ6" s="221"/>
      <c r="HR6" s="221"/>
      <c r="HS6" s="221"/>
      <c r="HT6" s="221" t="s">
        <v>633</v>
      </c>
      <c r="HU6" s="221"/>
      <c r="HV6" s="221"/>
      <c r="HW6" s="221"/>
      <c r="HX6" s="221" t="s">
        <v>633</v>
      </c>
      <c r="HY6" s="221"/>
      <c r="HZ6" s="221"/>
      <c r="IA6" s="221"/>
      <c r="IB6" s="221" t="s">
        <v>634</v>
      </c>
      <c r="IC6" s="221"/>
      <c r="ID6" s="221"/>
      <c r="IE6" s="221"/>
      <c r="IF6" s="221" t="s">
        <v>89</v>
      </c>
      <c r="IG6" s="221"/>
      <c r="IH6" s="221"/>
      <c r="II6" s="221"/>
      <c r="IJ6" s="221" t="s">
        <v>89</v>
      </c>
      <c r="IK6" s="221"/>
      <c r="IL6" s="221"/>
      <c r="IM6" s="221"/>
      <c r="IN6" s="221" t="s">
        <v>89</v>
      </c>
      <c r="IO6" s="221"/>
      <c r="IP6" s="221"/>
      <c r="IQ6" s="221"/>
      <c r="IR6" s="221" t="s">
        <v>96</v>
      </c>
      <c r="IS6" s="221"/>
      <c r="IT6" s="221"/>
      <c r="IU6" s="221"/>
      <c r="IV6" s="221" t="s">
        <v>96</v>
      </c>
      <c r="IW6" s="221"/>
      <c r="IX6" s="221"/>
      <c r="IY6" s="221"/>
      <c r="IZ6" s="221" t="s">
        <v>96</v>
      </c>
      <c r="JA6" s="221"/>
      <c r="JB6" s="221"/>
      <c r="JC6" s="221"/>
      <c r="JD6" s="221" t="s">
        <v>96</v>
      </c>
      <c r="JE6" s="221"/>
      <c r="JF6" s="221"/>
      <c r="JG6" s="221"/>
      <c r="JH6" s="221" t="s">
        <v>96</v>
      </c>
      <c r="JI6" s="221"/>
      <c r="JJ6" s="221"/>
      <c r="JK6" s="221"/>
      <c r="JL6" s="221" t="s">
        <v>96</v>
      </c>
      <c r="JM6" s="221"/>
      <c r="JN6" s="221"/>
      <c r="JO6" s="221"/>
      <c r="JP6" s="221" t="s">
        <v>96</v>
      </c>
      <c r="JQ6" s="221"/>
      <c r="JR6" s="221"/>
      <c r="JS6" s="221"/>
      <c r="JT6" s="221" t="s">
        <v>96</v>
      </c>
      <c r="JU6" s="221"/>
      <c r="JV6" s="221"/>
      <c r="JW6" s="221"/>
      <c r="JX6" s="221" t="s">
        <v>96</v>
      </c>
      <c r="JY6" s="221"/>
      <c r="JZ6" s="221"/>
      <c r="KA6" s="221"/>
      <c r="KB6" s="221" t="s">
        <v>96</v>
      </c>
      <c r="KC6" s="221"/>
      <c r="KD6" s="221"/>
      <c r="KE6" s="221"/>
      <c r="KF6" s="221" t="s">
        <v>96</v>
      </c>
      <c r="KG6" s="221"/>
      <c r="KH6" s="221"/>
      <c r="KI6" s="221"/>
      <c r="KJ6" s="221" t="s">
        <v>96</v>
      </c>
      <c r="KK6" s="221"/>
      <c r="KL6" s="221"/>
      <c r="KM6" s="221"/>
      <c r="KN6" s="221" t="s">
        <v>96</v>
      </c>
      <c r="KO6" s="221"/>
      <c r="KP6" s="221"/>
      <c r="KQ6" s="221"/>
      <c r="KR6" s="221" t="s">
        <v>96</v>
      </c>
      <c r="KS6" s="221"/>
      <c r="KT6" s="221"/>
      <c r="KU6" s="221"/>
      <c r="KV6" s="221" t="s">
        <v>353</v>
      </c>
      <c r="KW6" s="221"/>
      <c r="KX6" s="221"/>
      <c r="KY6" s="221"/>
      <c r="KZ6" s="221" t="s">
        <v>353</v>
      </c>
      <c r="LA6" s="221"/>
      <c r="LB6" s="221"/>
      <c r="LC6" s="221"/>
      <c r="LD6" s="221" t="s">
        <v>635</v>
      </c>
      <c r="LE6" s="221"/>
      <c r="LF6" s="221"/>
      <c r="LG6" s="221"/>
      <c r="LH6" s="221" t="s">
        <v>132</v>
      </c>
      <c r="LI6" s="221"/>
      <c r="LJ6" s="221"/>
      <c r="LK6" s="221"/>
      <c r="LL6" s="221" t="s">
        <v>132</v>
      </c>
      <c r="LM6" s="221"/>
      <c r="LN6" s="221"/>
      <c r="LO6" s="221"/>
      <c r="LP6" s="221" t="s">
        <v>132</v>
      </c>
      <c r="LQ6" s="221"/>
      <c r="LR6" s="221"/>
      <c r="LS6" s="221"/>
      <c r="LT6" s="221" t="s">
        <v>132</v>
      </c>
      <c r="LU6" s="221"/>
      <c r="LV6" s="221"/>
      <c r="LW6" s="221"/>
      <c r="LX6" s="221" t="s">
        <v>132</v>
      </c>
      <c r="LY6" s="221"/>
      <c r="LZ6" s="221"/>
      <c r="MA6" s="221"/>
      <c r="MB6" s="221" t="s">
        <v>132</v>
      </c>
      <c r="MC6" s="221"/>
      <c r="MD6" s="221"/>
      <c r="ME6" s="221"/>
      <c r="MF6" s="221" t="s">
        <v>132</v>
      </c>
      <c r="MG6" s="221"/>
      <c r="MH6" s="221"/>
      <c r="MI6" s="221"/>
      <c r="MJ6" s="221" t="s">
        <v>132</v>
      </c>
      <c r="MK6" s="221"/>
      <c r="ML6" s="221"/>
      <c r="MM6" s="221"/>
      <c r="MN6" s="221" t="s">
        <v>132</v>
      </c>
      <c r="MO6" s="221"/>
      <c r="MP6" s="221"/>
      <c r="MQ6" s="221"/>
      <c r="MR6" s="221" t="s">
        <v>132</v>
      </c>
      <c r="MS6" s="221"/>
      <c r="MT6" s="221"/>
      <c r="MU6" s="221"/>
      <c r="MV6" s="221" t="s">
        <v>132</v>
      </c>
      <c r="MW6" s="221"/>
      <c r="MX6" s="221"/>
      <c r="MY6" s="221"/>
      <c r="MZ6" s="221" t="s">
        <v>132</v>
      </c>
      <c r="NA6" s="221"/>
      <c r="NB6" s="221"/>
      <c r="NC6" s="221"/>
      <c r="ND6" s="221" t="s">
        <v>145</v>
      </c>
      <c r="NE6" s="221"/>
      <c r="NF6" s="221"/>
      <c r="NG6" s="221"/>
      <c r="NH6" s="221" t="s">
        <v>145</v>
      </c>
      <c r="NI6" s="221"/>
      <c r="NJ6" s="221"/>
      <c r="NK6" s="221"/>
      <c r="NL6" s="221" t="s">
        <v>145</v>
      </c>
      <c r="NM6" s="221"/>
      <c r="NN6" s="221"/>
      <c r="NO6" s="221"/>
      <c r="NP6" s="221" t="s">
        <v>145</v>
      </c>
      <c r="NQ6" s="221"/>
      <c r="NR6" s="221"/>
      <c r="NS6" s="221"/>
      <c r="NT6" s="221" t="s">
        <v>154</v>
      </c>
      <c r="NU6" s="221"/>
      <c r="NV6" s="221"/>
      <c r="NW6" s="221"/>
      <c r="NX6" s="221" t="s">
        <v>154</v>
      </c>
      <c r="NY6" s="221"/>
      <c r="NZ6" s="221"/>
      <c r="OA6" s="221"/>
      <c r="OB6" s="221" t="s">
        <v>636</v>
      </c>
      <c r="OC6" s="221"/>
      <c r="OD6" s="221"/>
      <c r="OE6" s="221"/>
      <c r="OF6" s="221" t="s">
        <v>637</v>
      </c>
      <c r="OG6" s="221"/>
      <c r="OH6" s="221"/>
      <c r="OI6" s="221"/>
      <c r="OJ6" s="221" t="s">
        <v>638</v>
      </c>
      <c r="OK6" s="221"/>
      <c r="OL6" s="221"/>
      <c r="OM6" s="221"/>
      <c r="ON6" s="221" t="s">
        <v>639</v>
      </c>
      <c r="OO6" s="221"/>
      <c r="OP6" s="221"/>
      <c r="OQ6" s="221"/>
      <c r="OR6" s="221" t="s">
        <v>640</v>
      </c>
      <c r="OS6" s="221"/>
      <c r="OT6" s="221"/>
      <c r="OU6" s="221"/>
      <c r="OV6" s="221" t="s">
        <v>641</v>
      </c>
      <c r="OW6" s="221"/>
      <c r="OX6" s="221"/>
      <c r="OY6" s="221"/>
      <c r="OZ6" s="221" t="s">
        <v>124</v>
      </c>
      <c r="PA6" s="221"/>
      <c r="PB6" s="221"/>
      <c r="PC6" s="221"/>
      <c r="PD6" s="221" t="s">
        <v>124</v>
      </c>
      <c r="PE6" s="221"/>
      <c r="PF6" s="221"/>
      <c r="PG6" s="221"/>
      <c r="PH6" s="221" t="s">
        <v>627</v>
      </c>
      <c r="PI6" s="221"/>
      <c r="PJ6" s="221"/>
      <c r="PK6" s="221"/>
      <c r="PL6" s="221" t="s">
        <v>642</v>
      </c>
      <c r="PM6" s="221"/>
      <c r="PN6" s="221"/>
      <c r="PO6" s="221"/>
      <c r="PP6" s="221" t="s">
        <v>643</v>
      </c>
      <c r="PQ6" s="221"/>
      <c r="PR6" s="221"/>
      <c r="PS6" s="221"/>
      <c r="PT6" s="221" t="s">
        <v>644</v>
      </c>
      <c r="PU6" s="221"/>
      <c r="PV6" s="221"/>
      <c r="PW6" s="221"/>
      <c r="PX6" s="221" t="s">
        <v>645</v>
      </c>
      <c r="PY6" s="221"/>
      <c r="PZ6" s="221"/>
      <c r="QA6" s="221"/>
      <c r="QB6" s="221" t="s">
        <v>646</v>
      </c>
      <c r="QC6" s="221"/>
      <c r="QD6" s="221"/>
      <c r="QE6" s="221"/>
      <c r="QF6" s="221" t="s">
        <v>647</v>
      </c>
      <c r="QG6" s="221"/>
      <c r="QH6" s="221"/>
      <c r="QI6" s="221"/>
      <c r="QJ6" s="221" t="s">
        <v>648</v>
      </c>
      <c r="QK6" s="221"/>
      <c r="QL6" s="221"/>
      <c r="QM6" s="221"/>
      <c r="QN6" s="221" t="s">
        <v>649</v>
      </c>
      <c r="QO6" s="221"/>
      <c r="QP6" s="221"/>
      <c r="QQ6" s="221"/>
      <c r="QR6" s="221" t="s">
        <v>650</v>
      </c>
      <c r="QS6" s="221"/>
      <c r="QT6" s="221"/>
      <c r="QU6" s="221"/>
      <c r="QV6" s="221" t="s">
        <v>651</v>
      </c>
      <c r="QW6" s="221"/>
      <c r="QX6" s="221"/>
      <c r="QY6" s="221"/>
      <c r="QZ6" s="221" t="s">
        <v>652</v>
      </c>
      <c r="RA6" s="221"/>
      <c r="RB6" s="221"/>
      <c r="RC6" s="221"/>
      <c r="RD6" s="221" t="s">
        <v>653</v>
      </c>
      <c r="RE6" s="221"/>
      <c r="RF6" s="221"/>
      <c r="RG6" s="221"/>
      <c r="RH6" s="221" t="s">
        <v>653</v>
      </c>
      <c r="RI6" s="221"/>
      <c r="RJ6" s="221"/>
      <c r="RK6" s="221"/>
      <c r="RL6" s="221" t="s">
        <v>653</v>
      </c>
      <c r="RM6" s="221"/>
      <c r="RN6" s="221"/>
      <c r="RO6" s="221"/>
      <c r="RP6" s="221" t="s">
        <v>653</v>
      </c>
      <c r="RQ6" s="221"/>
      <c r="RR6" s="221"/>
      <c r="RS6" s="221"/>
      <c r="RT6" s="221" t="s">
        <v>654</v>
      </c>
      <c r="RU6" s="221"/>
      <c r="RV6" s="221"/>
      <c r="RW6" s="221"/>
      <c r="RX6" s="221" t="s">
        <v>655</v>
      </c>
      <c r="RY6" s="221"/>
      <c r="RZ6" s="221"/>
      <c r="SA6" s="221"/>
      <c r="SB6" s="221" t="s">
        <v>656</v>
      </c>
      <c r="SC6" s="221"/>
      <c r="SD6" s="221"/>
      <c r="SE6" s="221"/>
      <c r="SF6" s="221" t="s">
        <v>657</v>
      </c>
      <c r="SG6" s="221"/>
      <c r="SH6" s="221"/>
      <c r="SI6" s="221"/>
      <c r="SJ6" s="221" t="s">
        <v>658</v>
      </c>
      <c r="SK6" s="221"/>
      <c r="SL6" s="221"/>
      <c r="SM6" s="221"/>
      <c r="SN6" s="221" t="s">
        <v>659</v>
      </c>
      <c r="SO6" s="221"/>
      <c r="SP6" s="221"/>
      <c r="SQ6" s="221"/>
      <c r="SR6" s="221" t="s">
        <v>659</v>
      </c>
      <c r="SS6" s="221"/>
      <c r="ST6" s="221"/>
      <c r="SU6" s="221"/>
      <c r="SV6" s="221" t="s">
        <v>659</v>
      </c>
      <c r="SW6" s="221"/>
      <c r="SX6" s="221"/>
      <c r="SY6" s="221"/>
      <c r="SZ6" s="221" t="s">
        <v>659</v>
      </c>
      <c r="TA6" s="221"/>
      <c r="TB6" s="221"/>
      <c r="TC6" s="221"/>
      <c r="TD6" s="221" t="s">
        <v>660</v>
      </c>
      <c r="TE6" s="221"/>
      <c r="TF6" s="221"/>
      <c r="TG6" s="221"/>
      <c r="TH6" s="221" t="s">
        <v>661</v>
      </c>
      <c r="TI6" s="221"/>
      <c r="TJ6" s="221"/>
      <c r="TK6" s="221"/>
      <c r="TL6" s="221" t="s">
        <v>661</v>
      </c>
      <c r="TM6" s="221"/>
      <c r="TN6" s="221"/>
      <c r="TO6" s="221"/>
      <c r="TP6" s="221" t="s">
        <v>96</v>
      </c>
      <c r="TQ6" s="221"/>
      <c r="TR6" s="221"/>
      <c r="TS6" s="221"/>
      <c r="TT6" s="221" t="s">
        <v>96</v>
      </c>
      <c r="TU6" s="221"/>
      <c r="TV6" s="221"/>
      <c r="TW6" s="221"/>
      <c r="TX6" s="221" t="s">
        <v>96</v>
      </c>
      <c r="TY6" s="221"/>
      <c r="TZ6" s="221"/>
      <c r="UA6" s="221"/>
      <c r="UB6" s="221" t="s">
        <v>96</v>
      </c>
      <c r="UC6" s="221"/>
      <c r="UD6" s="221"/>
      <c r="UE6" s="221"/>
      <c r="UF6" s="221" t="s">
        <v>96</v>
      </c>
      <c r="UG6" s="221"/>
      <c r="UH6" s="221"/>
      <c r="UI6" s="221"/>
      <c r="UJ6" s="221" t="s">
        <v>662</v>
      </c>
      <c r="UK6" s="221"/>
      <c r="UL6" s="221"/>
      <c r="UM6" s="221"/>
      <c r="UN6" s="221" t="s">
        <v>662</v>
      </c>
      <c r="UO6" s="221"/>
      <c r="UP6" s="221"/>
      <c r="UQ6" s="221"/>
      <c r="UR6" s="221" t="s">
        <v>663</v>
      </c>
      <c r="US6" s="221"/>
      <c r="UT6" s="221"/>
      <c r="UU6" s="221"/>
      <c r="UV6" s="221" t="s">
        <v>663</v>
      </c>
      <c r="UW6" s="221"/>
      <c r="UX6" s="221"/>
      <c r="UY6" s="221"/>
      <c r="UZ6" s="221" t="s">
        <v>663</v>
      </c>
      <c r="VA6" s="221"/>
      <c r="VB6" s="221"/>
      <c r="VC6" s="221"/>
      <c r="VD6" s="221" t="s">
        <v>663</v>
      </c>
      <c r="VE6" s="221"/>
      <c r="VF6" s="221"/>
      <c r="VG6" s="221"/>
      <c r="VH6" s="221" t="s">
        <v>664</v>
      </c>
      <c r="VI6" s="221"/>
      <c r="VJ6" s="221"/>
      <c r="VK6" s="221"/>
      <c r="VL6" s="221" t="s">
        <v>374</v>
      </c>
      <c r="VM6" s="221"/>
      <c r="VN6" s="221"/>
      <c r="VO6" s="221"/>
      <c r="VP6" s="221" t="s">
        <v>665</v>
      </c>
      <c r="VQ6" s="221"/>
      <c r="VR6" s="221"/>
      <c r="VS6" s="221"/>
      <c r="VT6" s="221" t="s">
        <v>132</v>
      </c>
      <c r="VU6" s="221"/>
      <c r="VV6" s="221"/>
      <c r="VW6" s="221"/>
      <c r="VX6" s="221" t="s">
        <v>132</v>
      </c>
      <c r="VY6" s="221"/>
      <c r="VZ6" s="221"/>
      <c r="WA6" s="221"/>
      <c r="WB6" s="221" t="s">
        <v>132</v>
      </c>
      <c r="WC6" s="221"/>
      <c r="WD6" s="221"/>
      <c r="WE6" s="221"/>
      <c r="WF6" s="221" t="s">
        <v>132</v>
      </c>
      <c r="WG6" s="221"/>
      <c r="WH6" s="221"/>
      <c r="WI6" s="221"/>
      <c r="WJ6" s="221" t="s">
        <v>132</v>
      </c>
      <c r="WK6" s="221"/>
      <c r="WL6" s="221"/>
      <c r="WM6" s="221"/>
      <c r="WN6" s="221" t="s">
        <v>666</v>
      </c>
      <c r="WO6" s="221"/>
      <c r="WP6" s="221"/>
      <c r="WQ6" s="221"/>
      <c r="WR6" s="221" t="s">
        <v>667</v>
      </c>
      <c r="WS6" s="221"/>
      <c r="WT6" s="221"/>
      <c r="WU6" s="221"/>
      <c r="WV6" s="221" t="s">
        <v>667</v>
      </c>
      <c r="WW6" s="221"/>
      <c r="WX6" s="221"/>
      <c r="WY6" s="221"/>
      <c r="WZ6" s="221" t="s">
        <v>668</v>
      </c>
      <c r="XA6" s="221"/>
      <c r="XB6" s="221"/>
      <c r="XC6" s="221"/>
      <c r="XD6" s="221" t="s">
        <v>669</v>
      </c>
      <c r="XE6" s="221"/>
      <c r="XF6" s="221"/>
      <c r="XG6" s="221"/>
      <c r="XH6" s="221" t="s">
        <v>669</v>
      </c>
      <c r="XI6" s="221"/>
      <c r="XJ6" s="221"/>
      <c r="XK6" s="221"/>
      <c r="XL6" s="221" t="s">
        <v>670</v>
      </c>
      <c r="XM6" s="221"/>
      <c r="XN6" s="221"/>
      <c r="XO6" s="221"/>
      <c r="XP6" s="221" t="s">
        <v>670</v>
      </c>
      <c r="XQ6" s="221"/>
      <c r="XR6" s="221"/>
      <c r="XS6" s="221"/>
      <c r="XT6" s="221" t="s">
        <v>175</v>
      </c>
      <c r="XU6" s="221"/>
      <c r="XV6" s="221"/>
      <c r="XW6" s="221"/>
      <c r="XX6" s="221" t="s">
        <v>186</v>
      </c>
      <c r="XY6" s="221"/>
      <c r="XZ6" s="221"/>
      <c r="YA6" s="221"/>
      <c r="YB6" s="221" t="s">
        <v>671</v>
      </c>
      <c r="YC6" s="221"/>
      <c r="YD6" s="221"/>
      <c r="YE6" s="221"/>
    </row>
    <row r="7" spans="1:655" ht="40.049999999999997" customHeight="1" x14ac:dyDescent="0.3">
      <c r="A7" s="1"/>
      <c r="B7" s="192"/>
      <c r="C7" s="192"/>
      <c r="D7" s="229" t="s">
        <v>349</v>
      </c>
      <c r="E7" s="192"/>
      <c r="F7" s="192"/>
      <c r="G7" s="192"/>
      <c r="H7" s="229" t="s">
        <v>43</v>
      </c>
      <c r="I7" s="192"/>
      <c r="J7" s="192"/>
      <c r="K7" s="192"/>
      <c r="L7" s="229" t="s">
        <v>677</v>
      </c>
      <c r="M7" s="192"/>
      <c r="N7" s="192"/>
      <c r="O7" s="192"/>
      <c r="P7" s="229" t="s">
        <v>678</v>
      </c>
      <c r="Q7" s="192"/>
      <c r="R7" s="192"/>
      <c r="S7" s="192"/>
      <c r="T7" s="229" t="s">
        <v>679</v>
      </c>
      <c r="U7" s="192"/>
      <c r="V7" s="192"/>
      <c r="W7" s="192"/>
      <c r="X7" s="229" t="s">
        <v>680</v>
      </c>
      <c r="Y7" s="192"/>
      <c r="Z7" s="192"/>
      <c r="AA7" s="192"/>
      <c r="AB7" s="229" t="s">
        <v>681</v>
      </c>
      <c r="AC7" s="192"/>
      <c r="AD7" s="192"/>
      <c r="AE7" s="192"/>
      <c r="AF7" s="229" t="s">
        <v>682</v>
      </c>
      <c r="AG7" s="192"/>
      <c r="AH7" s="192"/>
      <c r="AI7" s="192"/>
      <c r="AJ7" s="229" t="s">
        <v>683</v>
      </c>
      <c r="AK7" s="192"/>
      <c r="AL7" s="192"/>
      <c r="AM7" s="192"/>
      <c r="AN7" s="229" t="s">
        <v>684</v>
      </c>
      <c r="AO7" s="192"/>
      <c r="AP7" s="192"/>
      <c r="AQ7" s="192"/>
      <c r="AR7" s="229" t="s">
        <v>685</v>
      </c>
      <c r="AS7" s="192"/>
      <c r="AT7" s="192"/>
      <c r="AU7" s="192"/>
      <c r="AV7" s="229" t="s">
        <v>686</v>
      </c>
      <c r="AW7" s="192"/>
      <c r="AX7" s="192"/>
      <c r="AY7" s="192"/>
      <c r="AZ7" s="229" t="s">
        <v>687</v>
      </c>
      <c r="BA7" s="192"/>
      <c r="BB7" s="192"/>
      <c r="BC7" s="192"/>
      <c r="BD7" s="229" t="s">
        <v>688</v>
      </c>
      <c r="BE7" s="192"/>
      <c r="BF7" s="192"/>
      <c r="BG7" s="192"/>
      <c r="BH7" s="229" t="s">
        <v>689</v>
      </c>
      <c r="BI7" s="192"/>
      <c r="BJ7" s="192"/>
      <c r="BK7" s="192"/>
      <c r="BL7" s="229" t="s">
        <v>690</v>
      </c>
      <c r="BM7" s="192"/>
      <c r="BN7" s="192"/>
      <c r="BO7" s="192"/>
      <c r="BP7" s="229" t="s">
        <v>691</v>
      </c>
      <c r="BQ7" s="192"/>
      <c r="BR7" s="192"/>
      <c r="BS7" s="192"/>
      <c r="BT7" s="229" t="s">
        <v>692</v>
      </c>
      <c r="BU7" s="192"/>
      <c r="BV7" s="192"/>
      <c r="BW7" s="192"/>
      <c r="BX7" s="229" t="s">
        <v>693</v>
      </c>
      <c r="BY7" s="192"/>
      <c r="BZ7" s="192"/>
      <c r="CA7" s="192"/>
      <c r="CB7" s="229" t="s">
        <v>694</v>
      </c>
      <c r="CC7" s="192"/>
      <c r="CD7" s="192"/>
      <c r="CE7" s="192"/>
      <c r="CF7" s="229" t="s">
        <v>695</v>
      </c>
      <c r="CG7" s="192"/>
      <c r="CH7" s="192"/>
      <c r="CI7" s="192"/>
      <c r="CJ7" s="229" t="s">
        <v>696</v>
      </c>
      <c r="CK7" s="192"/>
      <c r="CL7" s="192"/>
      <c r="CM7" s="192"/>
      <c r="CN7" s="229" t="s">
        <v>697</v>
      </c>
      <c r="CO7" s="192"/>
      <c r="CP7" s="192"/>
      <c r="CQ7" s="192"/>
      <c r="CR7" s="229" t="s">
        <v>698</v>
      </c>
      <c r="CS7" s="192"/>
      <c r="CT7" s="192"/>
      <c r="CU7" s="192"/>
      <c r="CV7" s="229" t="s">
        <v>282</v>
      </c>
      <c r="CW7" s="192"/>
      <c r="CX7" s="192"/>
      <c r="CY7" s="192"/>
      <c r="CZ7" s="229" t="s">
        <v>699</v>
      </c>
      <c r="DA7" s="192"/>
      <c r="DB7" s="192"/>
      <c r="DC7" s="192"/>
      <c r="DD7" s="229" t="s">
        <v>700</v>
      </c>
      <c r="DE7" s="192"/>
      <c r="DF7" s="192"/>
      <c r="DG7" s="192"/>
      <c r="DH7" s="229" t="s">
        <v>701</v>
      </c>
      <c r="DI7" s="192"/>
      <c r="DJ7" s="192"/>
      <c r="DK7" s="192"/>
      <c r="DL7" s="229" t="s">
        <v>276</v>
      </c>
      <c r="DM7" s="192"/>
      <c r="DN7" s="192"/>
      <c r="DO7" s="192"/>
      <c r="DP7" s="229" t="s">
        <v>702</v>
      </c>
      <c r="DQ7" s="192"/>
      <c r="DR7" s="192"/>
      <c r="DS7" s="192"/>
      <c r="DT7" s="229" t="s">
        <v>703</v>
      </c>
      <c r="DU7" s="192"/>
      <c r="DV7" s="192"/>
      <c r="DW7" s="192"/>
      <c r="DX7" s="229" t="s">
        <v>704</v>
      </c>
      <c r="DY7" s="192"/>
      <c r="DZ7" s="192"/>
      <c r="EA7" s="192"/>
      <c r="EB7" s="229" t="s">
        <v>705</v>
      </c>
      <c r="EC7" s="192"/>
      <c r="ED7" s="192"/>
      <c r="EE7" s="192"/>
      <c r="EF7" s="229" t="s">
        <v>706</v>
      </c>
      <c r="EG7" s="192"/>
      <c r="EH7" s="192"/>
      <c r="EI7" s="192"/>
      <c r="EJ7" s="229" t="s">
        <v>707</v>
      </c>
      <c r="EK7" s="192"/>
      <c r="EL7" s="192"/>
      <c r="EM7" s="192"/>
      <c r="EN7" s="229" t="s">
        <v>708</v>
      </c>
      <c r="EO7" s="192"/>
      <c r="EP7" s="192"/>
      <c r="EQ7" s="192"/>
      <c r="ER7" s="229" t="s">
        <v>709</v>
      </c>
      <c r="ES7" s="192"/>
      <c r="ET7" s="192"/>
      <c r="EU7" s="192"/>
      <c r="EV7" s="229" t="s">
        <v>710</v>
      </c>
      <c r="EW7" s="192"/>
      <c r="EX7" s="192"/>
      <c r="EY7" s="192"/>
      <c r="EZ7" s="229" t="s">
        <v>711</v>
      </c>
      <c r="FA7" s="192"/>
      <c r="FB7" s="192"/>
      <c r="FC7" s="192"/>
      <c r="FD7" s="229" t="s">
        <v>629</v>
      </c>
      <c r="FE7" s="192"/>
      <c r="FF7" s="192"/>
      <c r="FG7" s="192"/>
      <c r="FH7" s="229" t="s">
        <v>712</v>
      </c>
      <c r="FI7" s="192"/>
      <c r="FJ7" s="192"/>
      <c r="FK7" s="192"/>
      <c r="FL7" s="229" t="s">
        <v>713</v>
      </c>
      <c r="FM7" s="192"/>
      <c r="FN7" s="192"/>
      <c r="FO7" s="192"/>
      <c r="FP7" s="229" t="s">
        <v>714</v>
      </c>
      <c r="FQ7" s="192"/>
      <c r="FR7" s="192"/>
      <c r="FS7" s="192"/>
      <c r="FT7" s="229" t="s">
        <v>15</v>
      </c>
      <c r="FU7" s="192"/>
      <c r="FV7" s="192"/>
      <c r="FW7" s="192"/>
      <c r="FX7" s="229" t="s">
        <v>715</v>
      </c>
      <c r="FY7" s="192"/>
      <c r="FZ7" s="192"/>
      <c r="GA7" s="192"/>
      <c r="GB7" s="229" t="s">
        <v>716</v>
      </c>
      <c r="GC7" s="192"/>
      <c r="GD7" s="192"/>
      <c r="GE7" s="192"/>
      <c r="GF7" s="229" t="s">
        <v>717</v>
      </c>
      <c r="GG7" s="192"/>
      <c r="GH7" s="192"/>
      <c r="GI7" s="192"/>
      <c r="GJ7" s="229" t="s">
        <v>718</v>
      </c>
      <c r="GK7" s="192"/>
      <c r="GL7" s="192"/>
      <c r="GM7" s="192"/>
      <c r="GN7" s="229" t="s">
        <v>719</v>
      </c>
      <c r="GO7" s="192"/>
      <c r="GP7" s="192"/>
      <c r="GQ7" s="192"/>
      <c r="GR7" s="229" t="s">
        <v>720</v>
      </c>
      <c r="GS7" s="192"/>
      <c r="GT7" s="192"/>
      <c r="GU7" s="192"/>
      <c r="GV7" s="229" t="s">
        <v>530</v>
      </c>
      <c r="GW7" s="192"/>
      <c r="GX7" s="192"/>
      <c r="GY7" s="192"/>
      <c r="GZ7" s="229" t="s">
        <v>528</v>
      </c>
      <c r="HA7" s="192"/>
      <c r="HB7" s="192"/>
      <c r="HC7" s="192"/>
      <c r="HD7" s="229" t="s">
        <v>721</v>
      </c>
      <c r="HE7" s="192"/>
      <c r="HF7" s="192"/>
      <c r="HG7" s="192"/>
      <c r="HH7" s="229" t="s">
        <v>722</v>
      </c>
      <c r="HI7" s="192"/>
      <c r="HJ7" s="192"/>
      <c r="HK7" s="192"/>
      <c r="HL7" s="229" t="s">
        <v>723</v>
      </c>
      <c r="HM7" s="192"/>
      <c r="HN7" s="192"/>
      <c r="HO7" s="192"/>
      <c r="HP7" s="229" t="s">
        <v>724</v>
      </c>
      <c r="HQ7" s="192"/>
      <c r="HR7" s="192"/>
      <c r="HS7" s="192"/>
      <c r="HT7" s="229" t="s">
        <v>725</v>
      </c>
      <c r="HU7" s="192"/>
      <c r="HV7" s="192"/>
      <c r="HW7" s="192"/>
      <c r="HX7" s="229" t="s">
        <v>726</v>
      </c>
      <c r="HY7" s="192"/>
      <c r="HZ7" s="192"/>
      <c r="IA7" s="192"/>
      <c r="IB7" s="229" t="s">
        <v>302</v>
      </c>
      <c r="IC7" s="192"/>
      <c r="ID7" s="192"/>
      <c r="IE7" s="192"/>
      <c r="IF7" s="229" t="s">
        <v>727</v>
      </c>
      <c r="IG7" s="192"/>
      <c r="IH7" s="192"/>
      <c r="II7" s="192"/>
      <c r="IJ7" s="229" t="s">
        <v>728</v>
      </c>
      <c r="IK7" s="192"/>
      <c r="IL7" s="192"/>
      <c r="IM7" s="192"/>
      <c r="IN7" s="229" t="s">
        <v>729</v>
      </c>
      <c r="IO7" s="192"/>
      <c r="IP7" s="192"/>
      <c r="IQ7" s="192"/>
      <c r="IR7" s="229" t="s">
        <v>730</v>
      </c>
      <c r="IS7" s="192"/>
      <c r="IT7" s="192"/>
      <c r="IU7" s="192"/>
      <c r="IV7" s="229" t="s">
        <v>731</v>
      </c>
      <c r="IW7" s="192"/>
      <c r="IX7" s="192"/>
      <c r="IY7" s="192"/>
      <c r="IZ7" s="229" t="s">
        <v>732</v>
      </c>
      <c r="JA7" s="192"/>
      <c r="JB7" s="192"/>
      <c r="JC7" s="192"/>
      <c r="JD7" s="229" t="s">
        <v>338</v>
      </c>
      <c r="JE7" s="192"/>
      <c r="JF7" s="192"/>
      <c r="JG7" s="192"/>
      <c r="JH7" s="229" t="s">
        <v>733</v>
      </c>
      <c r="JI7" s="192"/>
      <c r="JJ7" s="192"/>
      <c r="JK7" s="192"/>
      <c r="JL7" s="229" t="s">
        <v>734</v>
      </c>
      <c r="JM7" s="192"/>
      <c r="JN7" s="192"/>
      <c r="JO7" s="192"/>
      <c r="JP7" s="229" t="s">
        <v>735</v>
      </c>
      <c r="JQ7" s="192"/>
      <c r="JR7" s="192"/>
      <c r="JS7" s="192"/>
      <c r="JT7" s="229" t="s">
        <v>736</v>
      </c>
      <c r="JU7" s="192"/>
      <c r="JV7" s="192"/>
      <c r="JW7" s="192"/>
      <c r="JX7" s="229" t="s">
        <v>737</v>
      </c>
      <c r="JY7" s="192"/>
      <c r="JZ7" s="192"/>
      <c r="KA7" s="192"/>
      <c r="KB7" s="229" t="s">
        <v>738</v>
      </c>
      <c r="KC7" s="192"/>
      <c r="KD7" s="192"/>
      <c r="KE7" s="192"/>
      <c r="KF7" s="229" t="s">
        <v>739</v>
      </c>
      <c r="KG7" s="192"/>
      <c r="KH7" s="192"/>
      <c r="KI7" s="192"/>
      <c r="KJ7" s="229" t="s">
        <v>740</v>
      </c>
      <c r="KK7" s="192"/>
      <c r="KL7" s="192"/>
      <c r="KM7" s="192"/>
      <c r="KN7" s="229" t="s">
        <v>741</v>
      </c>
      <c r="KO7" s="192"/>
      <c r="KP7" s="192"/>
      <c r="KQ7" s="192"/>
      <c r="KR7" s="229" t="s">
        <v>330</v>
      </c>
      <c r="KS7" s="192"/>
      <c r="KT7" s="192"/>
      <c r="KU7" s="192"/>
      <c r="KV7" s="229" t="s">
        <v>742</v>
      </c>
      <c r="KW7" s="192"/>
      <c r="KX7" s="192"/>
      <c r="KY7" s="192"/>
      <c r="KZ7" s="229" t="s">
        <v>743</v>
      </c>
      <c r="LA7" s="192"/>
      <c r="LB7" s="192"/>
      <c r="LC7" s="192"/>
      <c r="LD7" s="229" t="s">
        <v>744</v>
      </c>
      <c r="LE7" s="192"/>
      <c r="LF7" s="192"/>
      <c r="LG7" s="192"/>
      <c r="LH7" s="229" t="s">
        <v>745</v>
      </c>
      <c r="LI7" s="192"/>
      <c r="LJ7" s="192"/>
      <c r="LK7" s="192"/>
      <c r="LL7" s="229" t="s">
        <v>746</v>
      </c>
      <c r="LM7" s="192"/>
      <c r="LN7" s="192"/>
      <c r="LO7" s="192"/>
      <c r="LP7" s="229" t="s">
        <v>273</v>
      </c>
      <c r="LQ7" s="192"/>
      <c r="LR7" s="192"/>
      <c r="LS7" s="192"/>
      <c r="LT7" s="229" t="s">
        <v>747</v>
      </c>
      <c r="LU7" s="192"/>
      <c r="LV7" s="192"/>
      <c r="LW7" s="192"/>
      <c r="LX7" s="229" t="s">
        <v>748</v>
      </c>
      <c r="LY7" s="192"/>
      <c r="LZ7" s="192"/>
      <c r="MA7" s="192"/>
      <c r="MB7" s="229" t="s">
        <v>749</v>
      </c>
      <c r="MC7" s="192"/>
      <c r="MD7" s="192"/>
      <c r="ME7" s="192"/>
      <c r="MF7" s="229" t="s">
        <v>750</v>
      </c>
      <c r="MG7" s="192"/>
      <c r="MH7" s="192"/>
      <c r="MI7" s="192"/>
      <c r="MJ7" s="229" t="s">
        <v>751</v>
      </c>
      <c r="MK7" s="192"/>
      <c r="ML7" s="192"/>
      <c r="MM7" s="192"/>
      <c r="MN7" s="229" t="s">
        <v>752</v>
      </c>
      <c r="MO7" s="192"/>
      <c r="MP7" s="192"/>
      <c r="MQ7" s="192"/>
      <c r="MR7" s="229" t="s">
        <v>753</v>
      </c>
      <c r="MS7" s="192"/>
      <c r="MT7" s="192"/>
      <c r="MU7" s="192"/>
      <c r="MV7" s="229" t="s">
        <v>754</v>
      </c>
      <c r="MW7" s="192"/>
      <c r="MX7" s="192"/>
      <c r="MY7" s="192"/>
      <c r="MZ7" s="229" t="s">
        <v>755</v>
      </c>
      <c r="NA7" s="192"/>
      <c r="NB7" s="192"/>
      <c r="NC7" s="192"/>
      <c r="ND7" s="229" t="s">
        <v>756</v>
      </c>
      <c r="NE7" s="192"/>
      <c r="NF7" s="192"/>
      <c r="NG7" s="192"/>
      <c r="NH7" s="229" t="s">
        <v>757</v>
      </c>
      <c r="NI7" s="192"/>
      <c r="NJ7" s="192"/>
      <c r="NK7" s="192"/>
      <c r="NL7" s="229" t="s">
        <v>758</v>
      </c>
      <c r="NM7" s="192"/>
      <c r="NN7" s="192"/>
      <c r="NO7" s="192"/>
      <c r="NP7" s="229" t="s">
        <v>759</v>
      </c>
      <c r="NQ7" s="192"/>
      <c r="NR7" s="192"/>
      <c r="NS7" s="192"/>
      <c r="NT7" s="229" t="s">
        <v>760</v>
      </c>
      <c r="NU7" s="192"/>
      <c r="NV7" s="192"/>
      <c r="NW7" s="192"/>
      <c r="NX7" s="229" t="s">
        <v>761</v>
      </c>
      <c r="NY7" s="192"/>
      <c r="NZ7" s="192"/>
      <c r="OA7" s="192"/>
      <c r="OB7" s="229" t="s">
        <v>762</v>
      </c>
      <c r="OC7" s="192"/>
      <c r="OD7" s="192"/>
      <c r="OE7" s="192"/>
      <c r="OF7" s="229" t="s">
        <v>763</v>
      </c>
      <c r="OG7" s="192"/>
      <c r="OH7" s="192"/>
      <c r="OI7" s="192"/>
      <c r="OJ7" s="229" t="s">
        <v>764</v>
      </c>
      <c r="OK7" s="192"/>
      <c r="OL7" s="192"/>
      <c r="OM7" s="192"/>
      <c r="ON7" s="229" t="s">
        <v>765</v>
      </c>
      <c r="OO7" s="192"/>
      <c r="OP7" s="192"/>
      <c r="OQ7" s="192"/>
      <c r="OR7" s="229" t="s">
        <v>766</v>
      </c>
      <c r="OS7" s="192"/>
      <c r="OT7" s="192"/>
      <c r="OU7" s="192"/>
      <c r="OV7" s="229" t="s">
        <v>767</v>
      </c>
      <c r="OW7" s="192"/>
      <c r="OX7" s="192"/>
      <c r="OY7" s="192"/>
      <c r="OZ7" s="229" t="s">
        <v>768</v>
      </c>
      <c r="PA7" s="192"/>
      <c r="PB7" s="192"/>
      <c r="PC7" s="192"/>
      <c r="PD7" s="229" t="s">
        <v>769</v>
      </c>
      <c r="PE7" s="192"/>
      <c r="PF7" s="192"/>
      <c r="PG7" s="192"/>
      <c r="PH7" s="229" t="s">
        <v>770</v>
      </c>
      <c r="PI7" s="192"/>
      <c r="PJ7" s="192"/>
      <c r="PK7" s="192"/>
      <c r="PL7" s="229" t="s">
        <v>771</v>
      </c>
      <c r="PM7" s="192"/>
      <c r="PN7" s="192"/>
      <c r="PO7" s="192"/>
      <c r="PP7" s="229" t="s">
        <v>772</v>
      </c>
      <c r="PQ7" s="192"/>
      <c r="PR7" s="192"/>
      <c r="PS7" s="192"/>
      <c r="PT7" s="229" t="s">
        <v>773</v>
      </c>
      <c r="PU7" s="192"/>
      <c r="PV7" s="192"/>
      <c r="PW7" s="192"/>
      <c r="PX7" s="229" t="s">
        <v>774</v>
      </c>
      <c r="PY7" s="192"/>
      <c r="PZ7" s="192"/>
      <c r="QA7" s="192"/>
      <c r="QB7" s="229" t="s">
        <v>775</v>
      </c>
      <c r="QC7" s="192"/>
      <c r="QD7" s="192"/>
      <c r="QE7" s="192"/>
      <c r="QF7" s="229" t="s">
        <v>776</v>
      </c>
      <c r="QG7" s="192"/>
      <c r="QH7" s="192"/>
      <c r="QI7" s="192"/>
      <c r="QJ7" s="229" t="s">
        <v>777</v>
      </c>
      <c r="QK7" s="192"/>
      <c r="QL7" s="192"/>
      <c r="QM7" s="192"/>
      <c r="QN7" s="229" t="s">
        <v>778</v>
      </c>
      <c r="QO7" s="192"/>
      <c r="QP7" s="192"/>
      <c r="QQ7" s="192"/>
      <c r="QR7" s="229" t="s">
        <v>779</v>
      </c>
      <c r="QS7" s="192"/>
      <c r="QT7" s="192"/>
      <c r="QU7" s="192"/>
      <c r="QV7" s="229" t="s">
        <v>780</v>
      </c>
      <c r="QW7" s="192"/>
      <c r="QX7" s="192"/>
      <c r="QY7" s="192"/>
      <c r="QZ7" s="229" t="s">
        <v>781</v>
      </c>
      <c r="RA7" s="192"/>
      <c r="RB7" s="192"/>
      <c r="RC7" s="192"/>
      <c r="RD7" s="229" t="s">
        <v>442</v>
      </c>
      <c r="RE7" s="192"/>
      <c r="RF7" s="192"/>
      <c r="RG7" s="192"/>
      <c r="RH7" s="229" t="s">
        <v>782</v>
      </c>
      <c r="RI7" s="192"/>
      <c r="RJ7" s="192"/>
      <c r="RK7" s="192"/>
      <c r="RL7" s="229" t="s">
        <v>783</v>
      </c>
      <c r="RM7" s="192"/>
      <c r="RN7" s="192"/>
      <c r="RO7" s="192"/>
      <c r="RP7" s="229" t="s">
        <v>784</v>
      </c>
      <c r="RQ7" s="192"/>
      <c r="RR7" s="192"/>
      <c r="RS7" s="192"/>
      <c r="RT7" s="229" t="s">
        <v>785</v>
      </c>
      <c r="RU7" s="192"/>
      <c r="RV7" s="192"/>
      <c r="RW7" s="192"/>
      <c r="RX7" s="229" t="s">
        <v>786</v>
      </c>
      <c r="RY7" s="192"/>
      <c r="RZ7" s="192"/>
      <c r="SA7" s="192"/>
      <c r="SB7" s="229" t="s">
        <v>787</v>
      </c>
      <c r="SC7" s="192"/>
      <c r="SD7" s="192"/>
      <c r="SE7" s="192"/>
      <c r="SF7" s="229" t="s">
        <v>788</v>
      </c>
      <c r="SG7" s="192"/>
      <c r="SH7" s="192"/>
      <c r="SI7" s="192"/>
      <c r="SJ7" s="229" t="s">
        <v>789</v>
      </c>
      <c r="SK7" s="192"/>
      <c r="SL7" s="192"/>
      <c r="SM7" s="192"/>
      <c r="SN7" s="229" t="s">
        <v>790</v>
      </c>
      <c r="SO7" s="192"/>
      <c r="SP7" s="192"/>
      <c r="SQ7" s="192"/>
      <c r="SR7" s="229" t="s">
        <v>791</v>
      </c>
      <c r="SS7" s="192"/>
      <c r="ST7" s="192"/>
      <c r="SU7" s="192"/>
      <c r="SV7" s="229" t="s">
        <v>792</v>
      </c>
      <c r="SW7" s="192"/>
      <c r="SX7" s="192"/>
      <c r="SY7" s="192"/>
      <c r="SZ7" s="229" t="s">
        <v>793</v>
      </c>
      <c r="TA7" s="192"/>
      <c r="TB7" s="192"/>
      <c r="TC7" s="192"/>
      <c r="TD7" s="229" t="s">
        <v>794</v>
      </c>
      <c r="TE7" s="192"/>
      <c r="TF7" s="192"/>
      <c r="TG7" s="192"/>
      <c r="TH7" s="229" t="s">
        <v>795</v>
      </c>
      <c r="TI7" s="192"/>
      <c r="TJ7" s="192"/>
      <c r="TK7" s="192"/>
      <c r="TL7" s="229" t="s">
        <v>796</v>
      </c>
      <c r="TM7" s="192"/>
      <c r="TN7" s="192"/>
      <c r="TO7" s="192"/>
      <c r="TP7" s="229" t="s">
        <v>797</v>
      </c>
      <c r="TQ7" s="192"/>
      <c r="TR7" s="192"/>
      <c r="TS7" s="192"/>
      <c r="TT7" s="229" t="s">
        <v>798</v>
      </c>
      <c r="TU7" s="192"/>
      <c r="TV7" s="192"/>
      <c r="TW7" s="192"/>
      <c r="TX7" s="229" t="s">
        <v>799</v>
      </c>
      <c r="TY7" s="192"/>
      <c r="TZ7" s="192"/>
      <c r="UA7" s="192"/>
      <c r="UB7" s="229" t="s">
        <v>800</v>
      </c>
      <c r="UC7" s="192"/>
      <c r="UD7" s="192"/>
      <c r="UE7" s="192"/>
      <c r="UF7" s="229" t="s">
        <v>801</v>
      </c>
      <c r="UG7" s="192"/>
      <c r="UH7" s="192"/>
      <c r="UI7" s="192"/>
      <c r="UJ7" s="229" t="s">
        <v>802</v>
      </c>
      <c r="UK7" s="192"/>
      <c r="UL7" s="192"/>
      <c r="UM7" s="192"/>
      <c r="UN7" s="229" t="s">
        <v>803</v>
      </c>
      <c r="UO7" s="192"/>
      <c r="UP7" s="192"/>
      <c r="UQ7" s="192"/>
      <c r="UR7" s="229" t="s">
        <v>804</v>
      </c>
      <c r="US7" s="192"/>
      <c r="UT7" s="192"/>
      <c r="UU7" s="192"/>
      <c r="UV7" s="229" t="s">
        <v>805</v>
      </c>
      <c r="UW7" s="192"/>
      <c r="UX7" s="192"/>
      <c r="UY7" s="192"/>
      <c r="UZ7" s="229" t="s">
        <v>806</v>
      </c>
      <c r="VA7" s="192"/>
      <c r="VB7" s="192"/>
      <c r="VC7" s="192"/>
      <c r="VD7" s="229" t="s">
        <v>807</v>
      </c>
      <c r="VE7" s="192"/>
      <c r="VF7" s="192"/>
      <c r="VG7" s="192"/>
      <c r="VH7" s="229" t="s">
        <v>808</v>
      </c>
      <c r="VI7" s="192"/>
      <c r="VJ7" s="192"/>
      <c r="VK7" s="192"/>
      <c r="VL7" s="229" t="s">
        <v>375</v>
      </c>
      <c r="VM7" s="192"/>
      <c r="VN7" s="192"/>
      <c r="VO7" s="192"/>
      <c r="VP7" s="229" t="s">
        <v>809</v>
      </c>
      <c r="VQ7" s="192"/>
      <c r="VR7" s="192"/>
      <c r="VS7" s="192"/>
      <c r="VT7" s="229" t="s">
        <v>810</v>
      </c>
      <c r="VU7" s="192"/>
      <c r="VV7" s="192"/>
      <c r="VW7" s="192"/>
      <c r="VX7" s="229" t="s">
        <v>811</v>
      </c>
      <c r="VY7" s="192"/>
      <c r="VZ7" s="192"/>
      <c r="WA7" s="192"/>
      <c r="WB7" s="229" t="s">
        <v>812</v>
      </c>
      <c r="WC7" s="192"/>
      <c r="WD7" s="192"/>
      <c r="WE7" s="192"/>
      <c r="WF7" s="229" t="s">
        <v>813</v>
      </c>
      <c r="WG7" s="192"/>
      <c r="WH7" s="192"/>
      <c r="WI7" s="192"/>
      <c r="WJ7" s="229" t="s">
        <v>814</v>
      </c>
      <c r="WK7" s="192"/>
      <c r="WL7" s="192"/>
      <c r="WM7" s="192"/>
      <c r="WN7" s="229" t="s">
        <v>815</v>
      </c>
      <c r="WO7" s="192"/>
      <c r="WP7" s="192"/>
      <c r="WQ7" s="192"/>
      <c r="WR7" s="229" t="s">
        <v>816</v>
      </c>
      <c r="WS7" s="192"/>
      <c r="WT7" s="192"/>
      <c r="WU7" s="192"/>
      <c r="WV7" s="229" t="s">
        <v>817</v>
      </c>
      <c r="WW7" s="192"/>
      <c r="WX7" s="192"/>
      <c r="WY7" s="192"/>
      <c r="WZ7" s="229" t="s">
        <v>818</v>
      </c>
      <c r="XA7" s="192"/>
      <c r="XB7" s="192"/>
      <c r="XC7" s="192"/>
      <c r="XD7" s="229" t="s">
        <v>819</v>
      </c>
      <c r="XE7" s="192"/>
      <c r="XF7" s="192"/>
      <c r="XG7" s="192"/>
      <c r="XH7" s="229" t="s">
        <v>820</v>
      </c>
      <c r="XI7" s="192"/>
      <c r="XJ7" s="192"/>
      <c r="XK7" s="192"/>
      <c r="XL7" s="229" t="s">
        <v>821</v>
      </c>
      <c r="XM7" s="192"/>
      <c r="XN7" s="192"/>
      <c r="XO7" s="192"/>
      <c r="XP7" s="229" t="s">
        <v>822</v>
      </c>
      <c r="XQ7" s="192"/>
      <c r="XR7" s="192"/>
      <c r="XS7" s="192"/>
      <c r="XT7" s="229" t="s">
        <v>176</v>
      </c>
      <c r="XU7" s="192"/>
      <c r="XV7" s="192"/>
      <c r="XW7" s="192"/>
      <c r="XX7" s="229" t="s">
        <v>823</v>
      </c>
      <c r="XY7" s="192"/>
      <c r="XZ7" s="192"/>
      <c r="YA7" s="192"/>
      <c r="YB7" s="229" t="s">
        <v>824</v>
      </c>
      <c r="YC7" s="192"/>
      <c r="YD7" s="192"/>
      <c r="YE7" s="192"/>
    </row>
    <row r="8" spans="1:655" ht="19.95" customHeight="1" x14ac:dyDescent="0.3">
      <c r="A8" s="1"/>
      <c r="B8" s="192"/>
      <c r="C8" s="192"/>
      <c r="D8" s="9" t="s">
        <v>2814</v>
      </c>
      <c r="E8" s="9" t="s">
        <v>2815</v>
      </c>
      <c r="F8" s="9" t="s">
        <v>2816</v>
      </c>
      <c r="G8" s="9" t="s">
        <v>2817</v>
      </c>
      <c r="H8" s="9" t="s">
        <v>2814</v>
      </c>
      <c r="I8" s="9" t="s">
        <v>2815</v>
      </c>
      <c r="J8" s="9" t="s">
        <v>2816</v>
      </c>
      <c r="K8" s="9" t="s">
        <v>2817</v>
      </c>
      <c r="L8" s="9" t="s">
        <v>2814</v>
      </c>
      <c r="M8" s="9" t="s">
        <v>2815</v>
      </c>
      <c r="N8" s="9" t="s">
        <v>2816</v>
      </c>
      <c r="O8" s="9" t="s">
        <v>2817</v>
      </c>
      <c r="P8" s="9" t="s">
        <v>2814</v>
      </c>
      <c r="Q8" s="9" t="s">
        <v>2815</v>
      </c>
      <c r="R8" s="9" t="s">
        <v>2816</v>
      </c>
      <c r="S8" s="9" t="s">
        <v>2817</v>
      </c>
      <c r="T8" s="9" t="s">
        <v>2814</v>
      </c>
      <c r="U8" s="9" t="s">
        <v>2815</v>
      </c>
      <c r="V8" s="9" t="s">
        <v>2816</v>
      </c>
      <c r="W8" s="9" t="s">
        <v>2817</v>
      </c>
      <c r="X8" s="9" t="s">
        <v>2814</v>
      </c>
      <c r="Y8" s="9" t="s">
        <v>2815</v>
      </c>
      <c r="Z8" s="9" t="s">
        <v>2816</v>
      </c>
      <c r="AA8" s="9" t="s">
        <v>2817</v>
      </c>
      <c r="AB8" s="9" t="s">
        <v>2814</v>
      </c>
      <c r="AC8" s="9" t="s">
        <v>2815</v>
      </c>
      <c r="AD8" s="9" t="s">
        <v>2816</v>
      </c>
      <c r="AE8" s="9" t="s">
        <v>2817</v>
      </c>
      <c r="AF8" s="9" t="s">
        <v>2814</v>
      </c>
      <c r="AG8" s="9" t="s">
        <v>2815</v>
      </c>
      <c r="AH8" s="9" t="s">
        <v>2816</v>
      </c>
      <c r="AI8" s="9" t="s">
        <v>2817</v>
      </c>
      <c r="AJ8" s="9" t="s">
        <v>2814</v>
      </c>
      <c r="AK8" s="9" t="s">
        <v>2815</v>
      </c>
      <c r="AL8" s="9" t="s">
        <v>2816</v>
      </c>
      <c r="AM8" s="9" t="s">
        <v>2817</v>
      </c>
      <c r="AN8" s="9" t="s">
        <v>2814</v>
      </c>
      <c r="AO8" s="9" t="s">
        <v>2815</v>
      </c>
      <c r="AP8" s="9" t="s">
        <v>2816</v>
      </c>
      <c r="AQ8" s="9" t="s">
        <v>2817</v>
      </c>
      <c r="AR8" s="9" t="s">
        <v>2814</v>
      </c>
      <c r="AS8" s="9" t="s">
        <v>2815</v>
      </c>
      <c r="AT8" s="9" t="s">
        <v>2816</v>
      </c>
      <c r="AU8" s="9" t="s">
        <v>2817</v>
      </c>
      <c r="AV8" s="9" t="s">
        <v>2814</v>
      </c>
      <c r="AW8" s="9" t="s">
        <v>2815</v>
      </c>
      <c r="AX8" s="9" t="s">
        <v>2816</v>
      </c>
      <c r="AY8" s="9" t="s">
        <v>2817</v>
      </c>
      <c r="AZ8" s="9" t="s">
        <v>2814</v>
      </c>
      <c r="BA8" s="9" t="s">
        <v>2815</v>
      </c>
      <c r="BB8" s="9" t="s">
        <v>2816</v>
      </c>
      <c r="BC8" s="9" t="s">
        <v>2817</v>
      </c>
      <c r="BD8" s="9" t="s">
        <v>2814</v>
      </c>
      <c r="BE8" s="9" t="s">
        <v>2815</v>
      </c>
      <c r="BF8" s="9" t="s">
        <v>2816</v>
      </c>
      <c r="BG8" s="9" t="s">
        <v>2817</v>
      </c>
      <c r="BH8" s="9" t="s">
        <v>2814</v>
      </c>
      <c r="BI8" s="9" t="s">
        <v>2815</v>
      </c>
      <c r="BJ8" s="9" t="s">
        <v>2816</v>
      </c>
      <c r="BK8" s="9" t="s">
        <v>2817</v>
      </c>
      <c r="BL8" s="9" t="s">
        <v>2814</v>
      </c>
      <c r="BM8" s="9" t="s">
        <v>2815</v>
      </c>
      <c r="BN8" s="9" t="s">
        <v>2816</v>
      </c>
      <c r="BO8" s="9" t="s">
        <v>2817</v>
      </c>
      <c r="BP8" s="9" t="s">
        <v>2814</v>
      </c>
      <c r="BQ8" s="9" t="s">
        <v>2815</v>
      </c>
      <c r="BR8" s="9" t="s">
        <v>2816</v>
      </c>
      <c r="BS8" s="9" t="s">
        <v>2817</v>
      </c>
      <c r="BT8" s="9" t="s">
        <v>2814</v>
      </c>
      <c r="BU8" s="9" t="s">
        <v>2815</v>
      </c>
      <c r="BV8" s="9" t="s">
        <v>2816</v>
      </c>
      <c r="BW8" s="9" t="s">
        <v>2817</v>
      </c>
      <c r="BX8" s="9" t="s">
        <v>2814</v>
      </c>
      <c r="BY8" s="9" t="s">
        <v>2815</v>
      </c>
      <c r="BZ8" s="9" t="s">
        <v>2816</v>
      </c>
      <c r="CA8" s="9" t="s">
        <v>2817</v>
      </c>
      <c r="CB8" s="9" t="s">
        <v>2814</v>
      </c>
      <c r="CC8" s="9" t="s">
        <v>2815</v>
      </c>
      <c r="CD8" s="9" t="s">
        <v>2816</v>
      </c>
      <c r="CE8" s="9" t="s">
        <v>2817</v>
      </c>
      <c r="CF8" s="9" t="s">
        <v>2814</v>
      </c>
      <c r="CG8" s="9" t="s">
        <v>2815</v>
      </c>
      <c r="CH8" s="9" t="s">
        <v>2816</v>
      </c>
      <c r="CI8" s="9" t="s">
        <v>2817</v>
      </c>
      <c r="CJ8" s="9" t="s">
        <v>2814</v>
      </c>
      <c r="CK8" s="9" t="s">
        <v>2815</v>
      </c>
      <c r="CL8" s="9" t="s">
        <v>2816</v>
      </c>
      <c r="CM8" s="9" t="s">
        <v>2817</v>
      </c>
      <c r="CN8" s="9" t="s">
        <v>2814</v>
      </c>
      <c r="CO8" s="9" t="s">
        <v>2815</v>
      </c>
      <c r="CP8" s="9" t="s">
        <v>2816</v>
      </c>
      <c r="CQ8" s="9" t="s">
        <v>2817</v>
      </c>
      <c r="CR8" s="9" t="s">
        <v>2814</v>
      </c>
      <c r="CS8" s="9" t="s">
        <v>2815</v>
      </c>
      <c r="CT8" s="9" t="s">
        <v>2816</v>
      </c>
      <c r="CU8" s="9" t="s">
        <v>2817</v>
      </c>
      <c r="CV8" s="9" t="s">
        <v>2814</v>
      </c>
      <c r="CW8" s="9" t="s">
        <v>2815</v>
      </c>
      <c r="CX8" s="9" t="s">
        <v>2816</v>
      </c>
      <c r="CY8" s="9" t="s">
        <v>2817</v>
      </c>
      <c r="CZ8" s="9" t="s">
        <v>2814</v>
      </c>
      <c r="DA8" s="9" t="s">
        <v>2815</v>
      </c>
      <c r="DB8" s="9" t="s">
        <v>2816</v>
      </c>
      <c r="DC8" s="9" t="s">
        <v>2817</v>
      </c>
      <c r="DD8" s="9" t="s">
        <v>2814</v>
      </c>
      <c r="DE8" s="9" t="s">
        <v>2815</v>
      </c>
      <c r="DF8" s="9" t="s">
        <v>2816</v>
      </c>
      <c r="DG8" s="9" t="s">
        <v>2817</v>
      </c>
      <c r="DH8" s="9" t="s">
        <v>2814</v>
      </c>
      <c r="DI8" s="9" t="s">
        <v>2815</v>
      </c>
      <c r="DJ8" s="9" t="s">
        <v>2816</v>
      </c>
      <c r="DK8" s="9" t="s">
        <v>2817</v>
      </c>
      <c r="DL8" s="9" t="s">
        <v>2814</v>
      </c>
      <c r="DM8" s="9" t="s">
        <v>2815</v>
      </c>
      <c r="DN8" s="9" t="s">
        <v>2816</v>
      </c>
      <c r="DO8" s="9" t="s">
        <v>2817</v>
      </c>
      <c r="DP8" s="9" t="s">
        <v>2814</v>
      </c>
      <c r="DQ8" s="9" t="s">
        <v>2815</v>
      </c>
      <c r="DR8" s="9" t="s">
        <v>2816</v>
      </c>
      <c r="DS8" s="9" t="s">
        <v>2817</v>
      </c>
      <c r="DT8" s="9" t="s">
        <v>2814</v>
      </c>
      <c r="DU8" s="9" t="s">
        <v>2815</v>
      </c>
      <c r="DV8" s="9" t="s">
        <v>2816</v>
      </c>
      <c r="DW8" s="9" t="s">
        <v>2817</v>
      </c>
      <c r="DX8" s="9" t="s">
        <v>2814</v>
      </c>
      <c r="DY8" s="9" t="s">
        <v>2815</v>
      </c>
      <c r="DZ8" s="9" t="s">
        <v>2816</v>
      </c>
      <c r="EA8" s="9" t="s">
        <v>2817</v>
      </c>
      <c r="EB8" s="9" t="s">
        <v>2814</v>
      </c>
      <c r="EC8" s="9" t="s">
        <v>2815</v>
      </c>
      <c r="ED8" s="9" t="s">
        <v>2816</v>
      </c>
      <c r="EE8" s="9" t="s">
        <v>2817</v>
      </c>
      <c r="EF8" s="9" t="s">
        <v>2814</v>
      </c>
      <c r="EG8" s="9" t="s">
        <v>2815</v>
      </c>
      <c r="EH8" s="9" t="s">
        <v>2816</v>
      </c>
      <c r="EI8" s="9" t="s">
        <v>2817</v>
      </c>
      <c r="EJ8" s="9" t="s">
        <v>2814</v>
      </c>
      <c r="EK8" s="9" t="s">
        <v>2815</v>
      </c>
      <c r="EL8" s="9" t="s">
        <v>2816</v>
      </c>
      <c r="EM8" s="9" t="s">
        <v>2817</v>
      </c>
      <c r="EN8" s="9" t="s">
        <v>2814</v>
      </c>
      <c r="EO8" s="9" t="s">
        <v>2815</v>
      </c>
      <c r="EP8" s="9" t="s">
        <v>2816</v>
      </c>
      <c r="EQ8" s="9" t="s">
        <v>2817</v>
      </c>
      <c r="ER8" s="9" t="s">
        <v>2814</v>
      </c>
      <c r="ES8" s="9" t="s">
        <v>2815</v>
      </c>
      <c r="ET8" s="9" t="s">
        <v>2816</v>
      </c>
      <c r="EU8" s="9" t="s">
        <v>2817</v>
      </c>
      <c r="EV8" s="9" t="s">
        <v>2814</v>
      </c>
      <c r="EW8" s="9" t="s">
        <v>2815</v>
      </c>
      <c r="EX8" s="9" t="s">
        <v>2816</v>
      </c>
      <c r="EY8" s="9" t="s">
        <v>2817</v>
      </c>
      <c r="EZ8" s="9" t="s">
        <v>2814</v>
      </c>
      <c r="FA8" s="9" t="s">
        <v>2815</v>
      </c>
      <c r="FB8" s="9" t="s">
        <v>2816</v>
      </c>
      <c r="FC8" s="9" t="s">
        <v>2817</v>
      </c>
      <c r="FD8" s="9" t="s">
        <v>2814</v>
      </c>
      <c r="FE8" s="9" t="s">
        <v>2815</v>
      </c>
      <c r="FF8" s="9" t="s">
        <v>2816</v>
      </c>
      <c r="FG8" s="9" t="s">
        <v>2817</v>
      </c>
      <c r="FH8" s="9" t="s">
        <v>2814</v>
      </c>
      <c r="FI8" s="9" t="s">
        <v>2815</v>
      </c>
      <c r="FJ8" s="9" t="s">
        <v>2816</v>
      </c>
      <c r="FK8" s="9" t="s">
        <v>2817</v>
      </c>
      <c r="FL8" s="9" t="s">
        <v>2814</v>
      </c>
      <c r="FM8" s="9" t="s">
        <v>2815</v>
      </c>
      <c r="FN8" s="9" t="s">
        <v>2816</v>
      </c>
      <c r="FO8" s="9" t="s">
        <v>2817</v>
      </c>
      <c r="FP8" s="9" t="s">
        <v>2814</v>
      </c>
      <c r="FQ8" s="9" t="s">
        <v>2815</v>
      </c>
      <c r="FR8" s="9" t="s">
        <v>2816</v>
      </c>
      <c r="FS8" s="9" t="s">
        <v>2817</v>
      </c>
      <c r="FT8" s="9" t="s">
        <v>2814</v>
      </c>
      <c r="FU8" s="9" t="s">
        <v>2815</v>
      </c>
      <c r="FV8" s="9" t="s">
        <v>2816</v>
      </c>
      <c r="FW8" s="9" t="s">
        <v>2817</v>
      </c>
      <c r="FX8" s="9" t="s">
        <v>2814</v>
      </c>
      <c r="FY8" s="9" t="s">
        <v>2815</v>
      </c>
      <c r="FZ8" s="9" t="s">
        <v>2816</v>
      </c>
      <c r="GA8" s="9" t="s">
        <v>2817</v>
      </c>
      <c r="GB8" s="9" t="s">
        <v>2814</v>
      </c>
      <c r="GC8" s="9" t="s">
        <v>2815</v>
      </c>
      <c r="GD8" s="9" t="s">
        <v>2816</v>
      </c>
      <c r="GE8" s="9" t="s">
        <v>2817</v>
      </c>
      <c r="GF8" s="9" t="s">
        <v>2814</v>
      </c>
      <c r="GG8" s="9" t="s">
        <v>2815</v>
      </c>
      <c r="GH8" s="9" t="s">
        <v>2816</v>
      </c>
      <c r="GI8" s="9" t="s">
        <v>2817</v>
      </c>
      <c r="GJ8" s="9" t="s">
        <v>2814</v>
      </c>
      <c r="GK8" s="9" t="s">
        <v>2815</v>
      </c>
      <c r="GL8" s="9" t="s">
        <v>2816</v>
      </c>
      <c r="GM8" s="9" t="s">
        <v>2817</v>
      </c>
      <c r="GN8" s="9" t="s">
        <v>2814</v>
      </c>
      <c r="GO8" s="9" t="s">
        <v>2815</v>
      </c>
      <c r="GP8" s="9" t="s">
        <v>2816</v>
      </c>
      <c r="GQ8" s="9" t="s">
        <v>2817</v>
      </c>
      <c r="GR8" s="9" t="s">
        <v>2814</v>
      </c>
      <c r="GS8" s="9" t="s">
        <v>2815</v>
      </c>
      <c r="GT8" s="9" t="s">
        <v>2816</v>
      </c>
      <c r="GU8" s="9" t="s">
        <v>2817</v>
      </c>
      <c r="GV8" s="9" t="s">
        <v>2814</v>
      </c>
      <c r="GW8" s="9" t="s">
        <v>2815</v>
      </c>
      <c r="GX8" s="9" t="s">
        <v>2816</v>
      </c>
      <c r="GY8" s="9" t="s">
        <v>2817</v>
      </c>
      <c r="GZ8" s="9" t="s">
        <v>2814</v>
      </c>
      <c r="HA8" s="9" t="s">
        <v>2815</v>
      </c>
      <c r="HB8" s="9" t="s">
        <v>2816</v>
      </c>
      <c r="HC8" s="9" t="s">
        <v>2817</v>
      </c>
      <c r="HD8" s="9" t="s">
        <v>2814</v>
      </c>
      <c r="HE8" s="9" t="s">
        <v>2815</v>
      </c>
      <c r="HF8" s="9" t="s">
        <v>2816</v>
      </c>
      <c r="HG8" s="9" t="s">
        <v>2817</v>
      </c>
      <c r="HH8" s="9" t="s">
        <v>2814</v>
      </c>
      <c r="HI8" s="9" t="s">
        <v>2815</v>
      </c>
      <c r="HJ8" s="9" t="s">
        <v>2816</v>
      </c>
      <c r="HK8" s="9" t="s">
        <v>2817</v>
      </c>
      <c r="HL8" s="9" t="s">
        <v>2814</v>
      </c>
      <c r="HM8" s="9" t="s">
        <v>2815</v>
      </c>
      <c r="HN8" s="9" t="s">
        <v>2816</v>
      </c>
      <c r="HO8" s="9" t="s">
        <v>2817</v>
      </c>
      <c r="HP8" s="9" t="s">
        <v>2814</v>
      </c>
      <c r="HQ8" s="9" t="s">
        <v>2815</v>
      </c>
      <c r="HR8" s="9" t="s">
        <v>2816</v>
      </c>
      <c r="HS8" s="9" t="s">
        <v>2817</v>
      </c>
      <c r="HT8" s="9" t="s">
        <v>2814</v>
      </c>
      <c r="HU8" s="9" t="s">
        <v>2815</v>
      </c>
      <c r="HV8" s="9" t="s">
        <v>2816</v>
      </c>
      <c r="HW8" s="9" t="s">
        <v>2817</v>
      </c>
      <c r="HX8" s="9" t="s">
        <v>2814</v>
      </c>
      <c r="HY8" s="9" t="s">
        <v>2815</v>
      </c>
      <c r="HZ8" s="9" t="s">
        <v>2816</v>
      </c>
      <c r="IA8" s="9" t="s">
        <v>2817</v>
      </c>
      <c r="IB8" s="9" t="s">
        <v>2814</v>
      </c>
      <c r="IC8" s="9" t="s">
        <v>2815</v>
      </c>
      <c r="ID8" s="9" t="s">
        <v>2816</v>
      </c>
      <c r="IE8" s="9" t="s">
        <v>2817</v>
      </c>
      <c r="IF8" s="9" t="s">
        <v>2814</v>
      </c>
      <c r="IG8" s="9" t="s">
        <v>2815</v>
      </c>
      <c r="IH8" s="9" t="s">
        <v>2816</v>
      </c>
      <c r="II8" s="9" t="s">
        <v>2817</v>
      </c>
      <c r="IJ8" s="9" t="s">
        <v>2814</v>
      </c>
      <c r="IK8" s="9" t="s">
        <v>2815</v>
      </c>
      <c r="IL8" s="9" t="s">
        <v>2816</v>
      </c>
      <c r="IM8" s="9" t="s">
        <v>2817</v>
      </c>
      <c r="IN8" s="9" t="s">
        <v>2814</v>
      </c>
      <c r="IO8" s="9" t="s">
        <v>2815</v>
      </c>
      <c r="IP8" s="9" t="s">
        <v>2816</v>
      </c>
      <c r="IQ8" s="9" t="s">
        <v>2817</v>
      </c>
      <c r="IR8" s="9" t="s">
        <v>2814</v>
      </c>
      <c r="IS8" s="9" t="s">
        <v>2815</v>
      </c>
      <c r="IT8" s="9" t="s">
        <v>2816</v>
      </c>
      <c r="IU8" s="9" t="s">
        <v>2817</v>
      </c>
      <c r="IV8" s="9" t="s">
        <v>2814</v>
      </c>
      <c r="IW8" s="9" t="s">
        <v>2815</v>
      </c>
      <c r="IX8" s="9" t="s">
        <v>2816</v>
      </c>
      <c r="IY8" s="9" t="s">
        <v>2817</v>
      </c>
      <c r="IZ8" s="9" t="s">
        <v>2814</v>
      </c>
      <c r="JA8" s="9" t="s">
        <v>2815</v>
      </c>
      <c r="JB8" s="9" t="s">
        <v>2816</v>
      </c>
      <c r="JC8" s="9" t="s">
        <v>2817</v>
      </c>
      <c r="JD8" s="9" t="s">
        <v>2814</v>
      </c>
      <c r="JE8" s="9" t="s">
        <v>2815</v>
      </c>
      <c r="JF8" s="9" t="s">
        <v>2816</v>
      </c>
      <c r="JG8" s="9" t="s">
        <v>2817</v>
      </c>
      <c r="JH8" s="9" t="s">
        <v>2814</v>
      </c>
      <c r="JI8" s="9" t="s">
        <v>2815</v>
      </c>
      <c r="JJ8" s="9" t="s">
        <v>2816</v>
      </c>
      <c r="JK8" s="9" t="s">
        <v>2817</v>
      </c>
      <c r="JL8" s="9" t="s">
        <v>2814</v>
      </c>
      <c r="JM8" s="9" t="s">
        <v>2815</v>
      </c>
      <c r="JN8" s="9" t="s">
        <v>2816</v>
      </c>
      <c r="JO8" s="9" t="s">
        <v>2817</v>
      </c>
      <c r="JP8" s="9" t="s">
        <v>2814</v>
      </c>
      <c r="JQ8" s="9" t="s">
        <v>2815</v>
      </c>
      <c r="JR8" s="9" t="s">
        <v>2816</v>
      </c>
      <c r="JS8" s="9" t="s">
        <v>2817</v>
      </c>
      <c r="JT8" s="9" t="s">
        <v>2814</v>
      </c>
      <c r="JU8" s="9" t="s">
        <v>2815</v>
      </c>
      <c r="JV8" s="9" t="s">
        <v>2816</v>
      </c>
      <c r="JW8" s="9" t="s">
        <v>2817</v>
      </c>
      <c r="JX8" s="9" t="s">
        <v>2814</v>
      </c>
      <c r="JY8" s="9" t="s">
        <v>2815</v>
      </c>
      <c r="JZ8" s="9" t="s">
        <v>2816</v>
      </c>
      <c r="KA8" s="9" t="s">
        <v>2817</v>
      </c>
      <c r="KB8" s="9" t="s">
        <v>2814</v>
      </c>
      <c r="KC8" s="9" t="s">
        <v>2815</v>
      </c>
      <c r="KD8" s="9" t="s">
        <v>2816</v>
      </c>
      <c r="KE8" s="9" t="s">
        <v>2817</v>
      </c>
      <c r="KF8" s="9" t="s">
        <v>2814</v>
      </c>
      <c r="KG8" s="9" t="s">
        <v>2815</v>
      </c>
      <c r="KH8" s="9" t="s">
        <v>2816</v>
      </c>
      <c r="KI8" s="9" t="s">
        <v>2817</v>
      </c>
      <c r="KJ8" s="9" t="s">
        <v>2814</v>
      </c>
      <c r="KK8" s="9" t="s">
        <v>2815</v>
      </c>
      <c r="KL8" s="9" t="s">
        <v>2816</v>
      </c>
      <c r="KM8" s="9" t="s">
        <v>2817</v>
      </c>
      <c r="KN8" s="9" t="s">
        <v>2814</v>
      </c>
      <c r="KO8" s="9" t="s">
        <v>2815</v>
      </c>
      <c r="KP8" s="9" t="s">
        <v>2816</v>
      </c>
      <c r="KQ8" s="9" t="s">
        <v>2817</v>
      </c>
      <c r="KR8" s="9" t="s">
        <v>2814</v>
      </c>
      <c r="KS8" s="9" t="s">
        <v>2815</v>
      </c>
      <c r="KT8" s="9" t="s">
        <v>2816</v>
      </c>
      <c r="KU8" s="9" t="s">
        <v>2817</v>
      </c>
      <c r="KV8" s="9" t="s">
        <v>2814</v>
      </c>
      <c r="KW8" s="9" t="s">
        <v>2815</v>
      </c>
      <c r="KX8" s="9" t="s">
        <v>2816</v>
      </c>
      <c r="KY8" s="9" t="s">
        <v>2817</v>
      </c>
      <c r="KZ8" s="9" t="s">
        <v>2814</v>
      </c>
      <c r="LA8" s="9" t="s">
        <v>2815</v>
      </c>
      <c r="LB8" s="9" t="s">
        <v>2816</v>
      </c>
      <c r="LC8" s="9" t="s">
        <v>2817</v>
      </c>
      <c r="LD8" s="9" t="s">
        <v>2814</v>
      </c>
      <c r="LE8" s="9" t="s">
        <v>2815</v>
      </c>
      <c r="LF8" s="9" t="s">
        <v>2816</v>
      </c>
      <c r="LG8" s="9" t="s">
        <v>2817</v>
      </c>
      <c r="LH8" s="9" t="s">
        <v>2814</v>
      </c>
      <c r="LI8" s="9" t="s">
        <v>2815</v>
      </c>
      <c r="LJ8" s="9" t="s">
        <v>2816</v>
      </c>
      <c r="LK8" s="9" t="s">
        <v>2817</v>
      </c>
      <c r="LL8" s="9" t="s">
        <v>2814</v>
      </c>
      <c r="LM8" s="9" t="s">
        <v>2815</v>
      </c>
      <c r="LN8" s="9" t="s">
        <v>2816</v>
      </c>
      <c r="LO8" s="9" t="s">
        <v>2817</v>
      </c>
      <c r="LP8" s="9" t="s">
        <v>2814</v>
      </c>
      <c r="LQ8" s="9" t="s">
        <v>2815</v>
      </c>
      <c r="LR8" s="9" t="s">
        <v>2816</v>
      </c>
      <c r="LS8" s="9" t="s">
        <v>2817</v>
      </c>
      <c r="LT8" s="9" t="s">
        <v>2814</v>
      </c>
      <c r="LU8" s="9" t="s">
        <v>2815</v>
      </c>
      <c r="LV8" s="9" t="s">
        <v>2816</v>
      </c>
      <c r="LW8" s="9" t="s">
        <v>2817</v>
      </c>
      <c r="LX8" s="9" t="s">
        <v>2814</v>
      </c>
      <c r="LY8" s="9" t="s">
        <v>2815</v>
      </c>
      <c r="LZ8" s="9" t="s">
        <v>2816</v>
      </c>
      <c r="MA8" s="9" t="s">
        <v>2817</v>
      </c>
      <c r="MB8" s="9" t="s">
        <v>2814</v>
      </c>
      <c r="MC8" s="9" t="s">
        <v>2815</v>
      </c>
      <c r="MD8" s="9" t="s">
        <v>2816</v>
      </c>
      <c r="ME8" s="9" t="s">
        <v>2817</v>
      </c>
      <c r="MF8" s="9" t="s">
        <v>2814</v>
      </c>
      <c r="MG8" s="9" t="s">
        <v>2815</v>
      </c>
      <c r="MH8" s="9" t="s">
        <v>2816</v>
      </c>
      <c r="MI8" s="9" t="s">
        <v>2817</v>
      </c>
      <c r="MJ8" s="9" t="s">
        <v>2814</v>
      </c>
      <c r="MK8" s="9" t="s">
        <v>2815</v>
      </c>
      <c r="ML8" s="9" t="s">
        <v>2816</v>
      </c>
      <c r="MM8" s="9" t="s">
        <v>2817</v>
      </c>
      <c r="MN8" s="9" t="s">
        <v>2814</v>
      </c>
      <c r="MO8" s="9" t="s">
        <v>2815</v>
      </c>
      <c r="MP8" s="9" t="s">
        <v>2816</v>
      </c>
      <c r="MQ8" s="9" t="s">
        <v>2817</v>
      </c>
      <c r="MR8" s="9" t="s">
        <v>2814</v>
      </c>
      <c r="MS8" s="9" t="s">
        <v>2815</v>
      </c>
      <c r="MT8" s="9" t="s">
        <v>2816</v>
      </c>
      <c r="MU8" s="9" t="s">
        <v>2817</v>
      </c>
      <c r="MV8" s="9" t="s">
        <v>2814</v>
      </c>
      <c r="MW8" s="9" t="s">
        <v>2815</v>
      </c>
      <c r="MX8" s="9" t="s">
        <v>2816</v>
      </c>
      <c r="MY8" s="9" t="s">
        <v>2817</v>
      </c>
      <c r="MZ8" s="9" t="s">
        <v>2814</v>
      </c>
      <c r="NA8" s="9" t="s">
        <v>2815</v>
      </c>
      <c r="NB8" s="9" t="s">
        <v>2816</v>
      </c>
      <c r="NC8" s="9" t="s">
        <v>2817</v>
      </c>
      <c r="ND8" s="9" t="s">
        <v>2814</v>
      </c>
      <c r="NE8" s="9" t="s">
        <v>2815</v>
      </c>
      <c r="NF8" s="9" t="s">
        <v>2816</v>
      </c>
      <c r="NG8" s="9" t="s">
        <v>2817</v>
      </c>
      <c r="NH8" s="9" t="s">
        <v>2814</v>
      </c>
      <c r="NI8" s="9" t="s">
        <v>2815</v>
      </c>
      <c r="NJ8" s="9" t="s">
        <v>2816</v>
      </c>
      <c r="NK8" s="9" t="s">
        <v>2817</v>
      </c>
      <c r="NL8" s="9" t="s">
        <v>2814</v>
      </c>
      <c r="NM8" s="9" t="s">
        <v>2815</v>
      </c>
      <c r="NN8" s="9" t="s">
        <v>2816</v>
      </c>
      <c r="NO8" s="9" t="s">
        <v>2817</v>
      </c>
      <c r="NP8" s="9" t="s">
        <v>2814</v>
      </c>
      <c r="NQ8" s="9" t="s">
        <v>2815</v>
      </c>
      <c r="NR8" s="9" t="s">
        <v>2816</v>
      </c>
      <c r="NS8" s="9" t="s">
        <v>2817</v>
      </c>
      <c r="NT8" s="9" t="s">
        <v>2814</v>
      </c>
      <c r="NU8" s="9" t="s">
        <v>2815</v>
      </c>
      <c r="NV8" s="9" t="s">
        <v>2816</v>
      </c>
      <c r="NW8" s="9" t="s">
        <v>2817</v>
      </c>
      <c r="NX8" s="9" t="s">
        <v>2814</v>
      </c>
      <c r="NY8" s="9" t="s">
        <v>2815</v>
      </c>
      <c r="NZ8" s="9" t="s">
        <v>2816</v>
      </c>
      <c r="OA8" s="9" t="s">
        <v>2817</v>
      </c>
      <c r="OB8" s="9" t="s">
        <v>2814</v>
      </c>
      <c r="OC8" s="9" t="s">
        <v>2815</v>
      </c>
      <c r="OD8" s="9" t="s">
        <v>2816</v>
      </c>
      <c r="OE8" s="9" t="s">
        <v>2817</v>
      </c>
      <c r="OF8" s="9" t="s">
        <v>2814</v>
      </c>
      <c r="OG8" s="9" t="s">
        <v>2815</v>
      </c>
      <c r="OH8" s="9" t="s">
        <v>2816</v>
      </c>
      <c r="OI8" s="9" t="s">
        <v>2817</v>
      </c>
      <c r="OJ8" s="9" t="s">
        <v>2814</v>
      </c>
      <c r="OK8" s="9" t="s">
        <v>2815</v>
      </c>
      <c r="OL8" s="9" t="s">
        <v>2816</v>
      </c>
      <c r="OM8" s="9" t="s">
        <v>2817</v>
      </c>
      <c r="ON8" s="9" t="s">
        <v>2814</v>
      </c>
      <c r="OO8" s="9" t="s">
        <v>2815</v>
      </c>
      <c r="OP8" s="9" t="s">
        <v>2816</v>
      </c>
      <c r="OQ8" s="9" t="s">
        <v>2817</v>
      </c>
      <c r="OR8" s="9" t="s">
        <v>2814</v>
      </c>
      <c r="OS8" s="9" t="s">
        <v>2815</v>
      </c>
      <c r="OT8" s="9" t="s">
        <v>2816</v>
      </c>
      <c r="OU8" s="9" t="s">
        <v>2817</v>
      </c>
      <c r="OV8" s="9" t="s">
        <v>2814</v>
      </c>
      <c r="OW8" s="9" t="s">
        <v>2815</v>
      </c>
      <c r="OX8" s="9" t="s">
        <v>2816</v>
      </c>
      <c r="OY8" s="9" t="s">
        <v>2817</v>
      </c>
      <c r="OZ8" s="9" t="s">
        <v>2814</v>
      </c>
      <c r="PA8" s="9" t="s">
        <v>2815</v>
      </c>
      <c r="PB8" s="9" t="s">
        <v>2816</v>
      </c>
      <c r="PC8" s="9" t="s">
        <v>2817</v>
      </c>
      <c r="PD8" s="9" t="s">
        <v>2814</v>
      </c>
      <c r="PE8" s="9" t="s">
        <v>2815</v>
      </c>
      <c r="PF8" s="9" t="s">
        <v>2816</v>
      </c>
      <c r="PG8" s="9" t="s">
        <v>2817</v>
      </c>
      <c r="PH8" s="9" t="s">
        <v>2814</v>
      </c>
      <c r="PI8" s="9" t="s">
        <v>2815</v>
      </c>
      <c r="PJ8" s="9" t="s">
        <v>2816</v>
      </c>
      <c r="PK8" s="9" t="s">
        <v>2817</v>
      </c>
      <c r="PL8" s="9" t="s">
        <v>2814</v>
      </c>
      <c r="PM8" s="9" t="s">
        <v>2815</v>
      </c>
      <c r="PN8" s="9" t="s">
        <v>2816</v>
      </c>
      <c r="PO8" s="9" t="s">
        <v>2817</v>
      </c>
      <c r="PP8" s="9" t="s">
        <v>2814</v>
      </c>
      <c r="PQ8" s="9" t="s">
        <v>2815</v>
      </c>
      <c r="PR8" s="9" t="s">
        <v>2816</v>
      </c>
      <c r="PS8" s="9" t="s">
        <v>2817</v>
      </c>
      <c r="PT8" s="9" t="s">
        <v>2814</v>
      </c>
      <c r="PU8" s="9" t="s">
        <v>2815</v>
      </c>
      <c r="PV8" s="9" t="s">
        <v>2816</v>
      </c>
      <c r="PW8" s="9" t="s">
        <v>2817</v>
      </c>
      <c r="PX8" s="9" t="s">
        <v>2814</v>
      </c>
      <c r="PY8" s="9" t="s">
        <v>2815</v>
      </c>
      <c r="PZ8" s="9" t="s">
        <v>2816</v>
      </c>
      <c r="QA8" s="9" t="s">
        <v>2817</v>
      </c>
      <c r="QB8" s="9" t="s">
        <v>2814</v>
      </c>
      <c r="QC8" s="9" t="s">
        <v>2815</v>
      </c>
      <c r="QD8" s="9" t="s">
        <v>2816</v>
      </c>
      <c r="QE8" s="9" t="s">
        <v>2817</v>
      </c>
      <c r="QF8" s="9" t="s">
        <v>2814</v>
      </c>
      <c r="QG8" s="9" t="s">
        <v>2815</v>
      </c>
      <c r="QH8" s="9" t="s">
        <v>2816</v>
      </c>
      <c r="QI8" s="9" t="s">
        <v>2817</v>
      </c>
      <c r="QJ8" s="9" t="s">
        <v>2814</v>
      </c>
      <c r="QK8" s="9" t="s">
        <v>2815</v>
      </c>
      <c r="QL8" s="9" t="s">
        <v>2816</v>
      </c>
      <c r="QM8" s="9" t="s">
        <v>2817</v>
      </c>
      <c r="QN8" s="9" t="s">
        <v>2814</v>
      </c>
      <c r="QO8" s="9" t="s">
        <v>2815</v>
      </c>
      <c r="QP8" s="9" t="s">
        <v>2816</v>
      </c>
      <c r="QQ8" s="9" t="s">
        <v>2817</v>
      </c>
      <c r="QR8" s="9" t="s">
        <v>2814</v>
      </c>
      <c r="QS8" s="9" t="s">
        <v>2815</v>
      </c>
      <c r="QT8" s="9" t="s">
        <v>2816</v>
      </c>
      <c r="QU8" s="9" t="s">
        <v>2817</v>
      </c>
      <c r="QV8" s="9" t="s">
        <v>2814</v>
      </c>
      <c r="QW8" s="9" t="s">
        <v>2815</v>
      </c>
      <c r="QX8" s="9" t="s">
        <v>2816</v>
      </c>
      <c r="QY8" s="9" t="s">
        <v>2817</v>
      </c>
      <c r="QZ8" s="9" t="s">
        <v>2814</v>
      </c>
      <c r="RA8" s="9" t="s">
        <v>2815</v>
      </c>
      <c r="RB8" s="9" t="s">
        <v>2816</v>
      </c>
      <c r="RC8" s="9" t="s">
        <v>2817</v>
      </c>
      <c r="RD8" s="9" t="s">
        <v>2814</v>
      </c>
      <c r="RE8" s="9" t="s">
        <v>2815</v>
      </c>
      <c r="RF8" s="9" t="s">
        <v>2816</v>
      </c>
      <c r="RG8" s="9" t="s">
        <v>2817</v>
      </c>
      <c r="RH8" s="9" t="s">
        <v>2814</v>
      </c>
      <c r="RI8" s="9" t="s">
        <v>2815</v>
      </c>
      <c r="RJ8" s="9" t="s">
        <v>2816</v>
      </c>
      <c r="RK8" s="9" t="s">
        <v>2817</v>
      </c>
      <c r="RL8" s="9" t="s">
        <v>2814</v>
      </c>
      <c r="RM8" s="9" t="s">
        <v>2815</v>
      </c>
      <c r="RN8" s="9" t="s">
        <v>2816</v>
      </c>
      <c r="RO8" s="9" t="s">
        <v>2817</v>
      </c>
      <c r="RP8" s="9" t="s">
        <v>2814</v>
      </c>
      <c r="RQ8" s="9" t="s">
        <v>2815</v>
      </c>
      <c r="RR8" s="9" t="s">
        <v>2816</v>
      </c>
      <c r="RS8" s="9" t="s">
        <v>2817</v>
      </c>
      <c r="RT8" s="9" t="s">
        <v>2814</v>
      </c>
      <c r="RU8" s="9" t="s">
        <v>2815</v>
      </c>
      <c r="RV8" s="9" t="s">
        <v>2816</v>
      </c>
      <c r="RW8" s="9" t="s">
        <v>2817</v>
      </c>
      <c r="RX8" s="9" t="s">
        <v>2814</v>
      </c>
      <c r="RY8" s="9" t="s">
        <v>2815</v>
      </c>
      <c r="RZ8" s="9" t="s">
        <v>2816</v>
      </c>
      <c r="SA8" s="9" t="s">
        <v>2817</v>
      </c>
      <c r="SB8" s="9" t="s">
        <v>2814</v>
      </c>
      <c r="SC8" s="9" t="s">
        <v>2815</v>
      </c>
      <c r="SD8" s="9" t="s">
        <v>2816</v>
      </c>
      <c r="SE8" s="9" t="s">
        <v>2817</v>
      </c>
      <c r="SF8" s="9" t="s">
        <v>2814</v>
      </c>
      <c r="SG8" s="9" t="s">
        <v>2815</v>
      </c>
      <c r="SH8" s="9" t="s">
        <v>2816</v>
      </c>
      <c r="SI8" s="9" t="s">
        <v>2817</v>
      </c>
      <c r="SJ8" s="9" t="s">
        <v>2814</v>
      </c>
      <c r="SK8" s="9" t="s">
        <v>2815</v>
      </c>
      <c r="SL8" s="9" t="s">
        <v>2816</v>
      </c>
      <c r="SM8" s="9" t="s">
        <v>2817</v>
      </c>
      <c r="SN8" s="9" t="s">
        <v>2814</v>
      </c>
      <c r="SO8" s="9" t="s">
        <v>2815</v>
      </c>
      <c r="SP8" s="9" t="s">
        <v>2816</v>
      </c>
      <c r="SQ8" s="9" t="s">
        <v>2817</v>
      </c>
      <c r="SR8" s="9" t="s">
        <v>2814</v>
      </c>
      <c r="SS8" s="9" t="s">
        <v>2815</v>
      </c>
      <c r="ST8" s="9" t="s">
        <v>2816</v>
      </c>
      <c r="SU8" s="9" t="s">
        <v>2817</v>
      </c>
      <c r="SV8" s="9" t="s">
        <v>2814</v>
      </c>
      <c r="SW8" s="9" t="s">
        <v>2815</v>
      </c>
      <c r="SX8" s="9" t="s">
        <v>2816</v>
      </c>
      <c r="SY8" s="9" t="s">
        <v>2817</v>
      </c>
      <c r="SZ8" s="9" t="s">
        <v>2814</v>
      </c>
      <c r="TA8" s="9" t="s">
        <v>2815</v>
      </c>
      <c r="TB8" s="9" t="s">
        <v>2816</v>
      </c>
      <c r="TC8" s="9" t="s">
        <v>2817</v>
      </c>
      <c r="TD8" s="9" t="s">
        <v>2814</v>
      </c>
      <c r="TE8" s="9" t="s">
        <v>2815</v>
      </c>
      <c r="TF8" s="9" t="s">
        <v>2816</v>
      </c>
      <c r="TG8" s="9" t="s">
        <v>2817</v>
      </c>
      <c r="TH8" s="9" t="s">
        <v>2814</v>
      </c>
      <c r="TI8" s="9" t="s">
        <v>2815</v>
      </c>
      <c r="TJ8" s="9" t="s">
        <v>2816</v>
      </c>
      <c r="TK8" s="9" t="s">
        <v>2817</v>
      </c>
      <c r="TL8" s="9" t="s">
        <v>2814</v>
      </c>
      <c r="TM8" s="9" t="s">
        <v>2815</v>
      </c>
      <c r="TN8" s="9" t="s">
        <v>2816</v>
      </c>
      <c r="TO8" s="9" t="s">
        <v>2817</v>
      </c>
      <c r="TP8" s="9" t="s">
        <v>2814</v>
      </c>
      <c r="TQ8" s="9" t="s">
        <v>2815</v>
      </c>
      <c r="TR8" s="9" t="s">
        <v>2816</v>
      </c>
      <c r="TS8" s="9" t="s">
        <v>2817</v>
      </c>
      <c r="TT8" s="9" t="s">
        <v>2814</v>
      </c>
      <c r="TU8" s="9" t="s">
        <v>2815</v>
      </c>
      <c r="TV8" s="9" t="s">
        <v>2816</v>
      </c>
      <c r="TW8" s="9" t="s">
        <v>2817</v>
      </c>
      <c r="TX8" s="9" t="s">
        <v>2814</v>
      </c>
      <c r="TY8" s="9" t="s">
        <v>2815</v>
      </c>
      <c r="TZ8" s="9" t="s">
        <v>2816</v>
      </c>
      <c r="UA8" s="9" t="s">
        <v>2817</v>
      </c>
      <c r="UB8" s="9" t="s">
        <v>2814</v>
      </c>
      <c r="UC8" s="9" t="s">
        <v>2815</v>
      </c>
      <c r="UD8" s="9" t="s">
        <v>2816</v>
      </c>
      <c r="UE8" s="9" t="s">
        <v>2817</v>
      </c>
      <c r="UF8" s="9" t="s">
        <v>2814</v>
      </c>
      <c r="UG8" s="9" t="s">
        <v>2815</v>
      </c>
      <c r="UH8" s="9" t="s">
        <v>2816</v>
      </c>
      <c r="UI8" s="9" t="s">
        <v>2817</v>
      </c>
      <c r="UJ8" s="9" t="s">
        <v>2814</v>
      </c>
      <c r="UK8" s="9" t="s">
        <v>2815</v>
      </c>
      <c r="UL8" s="9" t="s">
        <v>2816</v>
      </c>
      <c r="UM8" s="9" t="s">
        <v>2817</v>
      </c>
      <c r="UN8" s="9" t="s">
        <v>2814</v>
      </c>
      <c r="UO8" s="9" t="s">
        <v>2815</v>
      </c>
      <c r="UP8" s="9" t="s">
        <v>2816</v>
      </c>
      <c r="UQ8" s="9" t="s">
        <v>2817</v>
      </c>
      <c r="UR8" s="9" t="s">
        <v>2814</v>
      </c>
      <c r="US8" s="9" t="s">
        <v>2815</v>
      </c>
      <c r="UT8" s="9" t="s">
        <v>2816</v>
      </c>
      <c r="UU8" s="9" t="s">
        <v>2817</v>
      </c>
      <c r="UV8" s="9" t="s">
        <v>2814</v>
      </c>
      <c r="UW8" s="9" t="s">
        <v>2815</v>
      </c>
      <c r="UX8" s="9" t="s">
        <v>2816</v>
      </c>
      <c r="UY8" s="9" t="s">
        <v>2817</v>
      </c>
      <c r="UZ8" s="9" t="s">
        <v>2814</v>
      </c>
      <c r="VA8" s="9" t="s">
        <v>2815</v>
      </c>
      <c r="VB8" s="9" t="s">
        <v>2816</v>
      </c>
      <c r="VC8" s="9" t="s">
        <v>2817</v>
      </c>
      <c r="VD8" s="9" t="s">
        <v>2814</v>
      </c>
      <c r="VE8" s="9" t="s">
        <v>2815</v>
      </c>
      <c r="VF8" s="9" t="s">
        <v>2816</v>
      </c>
      <c r="VG8" s="9" t="s">
        <v>2817</v>
      </c>
      <c r="VH8" s="9" t="s">
        <v>2814</v>
      </c>
      <c r="VI8" s="9" t="s">
        <v>2815</v>
      </c>
      <c r="VJ8" s="9" t="s">
        <v>2816</v>
      </c>
      <c r="VK8" s="9" t="s">
        <v>2817</v>
      </c>
      <c r="VL8" s="9" t="s">
        <v>2814</v>
      </c>
      <c r="VM8" s="9" t="s">
        <v>2815</v>
      </c>
      <c r="VN8" s="9" t="s">
        <v>2816</v>
      </c>
      <c r="VO8" s="9" t="s">
        <v>2817</v>
      </c>
      <c r="VP8" s="9" t="s">
        <v>2814</v>
      </c>
      <c r="VQ8" s="9" t="s">
        <v>2815</v>
      </c>
      <c r="VR8" s="9" t="s">
        <v>2816</v>
      </c>
      <c r="VS8" s="9" t="s">
        <v>2817</v>
      </c>
      <c r="VT8" s="9" t="s">
        <v>2814</v>
      </c>
      <c r="VU8" s="9" t="s">
        <v>2815</v>
      </c>
      <c r="VV8" s="9" t="s">
        <v>2816</v>
      </c>
      <c r="VW8" s="9" t="s">
        <v>2817</v>
      </c>
      <c r="VX8" s="9" t="s">
        <v>2814</v>
      </c>
      <c r="VY8" s="9" t="s">
        <v>2815</v>
      </c>
      <c r="VZ8" s="9" t="s">
        <v>2816</v>
      </c>
      <c r="WA8" s="9" t="s">
        <v>2817</v>
      </c>
      <c r="WB8" s="9" t="s">
        <v>2814</v>
      </c>
      <c r="WC8" s="9" t="s">
        <v>2815</v>
      </c>
      <c r="WD8" s="9" t="s">
        <v>2816</v>
      </c>
      <c r="WE8" s="9" t="s">
        <v>2817</v>
      </c>
      <c r="WF8" s="9" t="s">
        <v>2814</v>
      </c>
      <c r="WG8" s="9" t="s">
        <v>2815</v>
      </c>
      <c r="WH8" s="9" t="s">
        <v>2816</v>
      </c>
      <c r="WI8" s="9" t="s">
        <v>2817</v>
      </c>
      <c r="WJ8" s="9" t="s">
        <v>2814</v>
      </c>
      <c r="WK8" s="9" t="s">
        <v>2815</v>
      </c>
      <c r="WL8" s="9" t="s">
        <v>2816</v>
      </c>
      <c r="WM8" s="9" t="s">
        <v>2817</v>
      </c>
      <c r="WN8" s="9" t="s">
        <v>2814</v>
      </c>
      <c r="WO8" s="9" t="s">
        <v>2815</v>
      </c>
      <c r="WP8" s="9" t="s">
        <v>2816</v>
      </c>
      <c r="WQ8" s="9" t="s">
        <v>2817</v>
      </c>
      <c r="WR8" s="9" t="s">
        <v>2814</v>
      </c>
      <c r="WS8" s="9" t="s">
        <v>2815</v>
      </c>
      <c r="WT8" s="9" t="s">
        <v>2816</v>
      </c>
      <c r="WU8" s="9" t="s">
        <v>2817</v>
      </c>
      <c r="WV8" s="9" t="s">
        <v>2814</v>
      </c>
      <c r="WW8" s="9" t="s">
        <v>2815</v>
      </c>
      <c r="WX8" s="9" t="s">
        <v>2816</v>
      </c>
      <c r="WY8" s="9" t="s">
        <v>2817</v>
      </c>
      <c r="WZ8" s="9" t="s">
        <v>2814</v>
      </c>
      <c r="XA8" s="9" t="s">
        <v>2815</v>
      </c>
      <c r="XB8" s="9" t="s">
        <v>2816</v>
      </c>
      <c r="XC8" s="9" t="s">
        <v>2817</v>
      </c>
      <c r="XD8" s="9" t="s">
        <v>2814</v>
      </c>
      <c r="XE8" s="9" t="s">
        <v>2815</v>
      </c>
      <c r="XF8" s="9" t="s">
        <v>2816</v>
      </c>
      <c r="XG8" s="9" t="s">
        <v>2817</v>
      </c>
      <c r="XH8" s="9" t="s">
        <v>2814</v>
      </c>
      <c r="XI8" s="9" t="s">
        <v>2815</v>
      </c>
      <c r="XJ8" s="9" t="s">
        <v>2816</v>
      </c>
      <c r="XK8" s="9" t="s">
        <v>2817</v>
      </c>
      <c r="XL8" s="9" t="s">
        <v>2814</v>
      </c>
      <c r="XM8" s="9" t="s">
        <v>2815</v>
      </c>
      <c r="XN8" s="9" t="s">
        <v>2816</v>
      </c>
      <c r="XO8" s="9" t="s">
        <v>2817</v>
      </c>
      <c r="XP8" s="9" t="s">
        <v>2814</v>
      </c>
      <c r="XQ8" s="9" t="s">
        <v>2815</v>
      </c>
      <c r="XR8" s="9" t="s">
        <v>2816</v>
      </c>
      <c r="XS8" s="9" t="s">
        <v>2817</v>
      </c>
      <c r="XT8" s="9" t="s">
        <v>2814</v>
      </c>
      <c r="XU8" s="9" t="s">
        <v>2815</v>
      </c>
      <c r="XV8" s="9" t="s">
        <v>2816</v>
      </c>
      <c r="XW8" s="9" t="s">
        <v>2817</v>
      </c>
      <c r="XX8" s="9" t="s">
        <v>2814</v>
      </c>
      <c r="XY8" s="9" t="s">
        <v>2815</v>
      </c>
      <c r="XZ8" s="9" t="s">
        <v>2816</v>
      </c>
      <c r="YA8" s="9" t="s">
        <v>2817</v>
      </c>
      <c r="YB8" s="9" t="s">
        <v>2814</v>
      </c>
      <c r="YC8" s="9" t="s">
        <v>2815</v>
      </c>
      <c r="YD8" s="9" t="s">
        <v>2816</v>
      </c>
      <c r="YE8" s="9" t="s">
        <v>2817</v>
      </c>
    </row>
    <row r="9" spans="1:655" ht="24" customHeight="1" x14ac:dyDescent="0.3">
      <c r="A9" s="1"/>
      <c r="B9" s="13" t="s">
        <v>72</v>
      </c>
      <c r="C9" s="13" t="s">
        <v>834</v>
      </c>
      <c r="D9" s="14">
        <v>0</v>
      </c>
      <c r="E9" s="14">
        <v>0</v>
      </c>
      <c r="F9" s="14">
        <v>0</v>
      </c>
      <c r="G9" s="14">
        <v>0</v>
      </c>
      <c r="H9" s="14">
        <v>645.1</v>
      </c>
      <c r="I9" s="14">
        <v>643.66</v>
      </c>
      <c r="J9" s="14">
        <v>643.65809000000002</v>
      </c>
      <c r="K9" s="14">
        <v>1.44191</v>
      </c>
      <c r="L9" s="14">
        <v>216.5</v>
      </c>
      <c r="M9" s="14">
        <v>209.39</v>
      </c>
      <c r="N9" s="14">
        <v>209.39341999999999</v>
      </c>
      <c r="O9" s="14">
        <v>7.1065800000000001</v>
      </c>
      <c r="P9" s="14"/>
      <c r="Q9" s="14"/>
      <c r="R9" s="14"/>
      <c r="S9" s="14">
        <v>0</v>
      </c>
      <c r="T9" s="14"/>
      <c r="U9" s="14"/>
      <c r="V9" s="14"/>
      <c r="W9" s="14">
        <v>0</v>
      </c>
      <c r="X9" s="14">
        <v>90.3</v>
      </c>
      <c r="Y9" s="14">
        <v>76.8</v>
      </c>
      <c r="Z9" s="14">
        <v>76.798159999999996</v>
      </c>
      <c r="AA9" s="14">
        <v>13.50184</v>
      </c>
      <c r="AB9" s="14">
        <v>155.6</v>
      </c>
      <c r="AC9" s="14">
        <v>119.35</v>
      </c>
      <c r="AD9" s="14">
        <v>194.08000999999999</v>
      </c>
      <c r="AE9" s="14">
        <v>-38.48001</v>
      </c>
      <c r="AF9" s="14"/>
      <c r="AG9" s="14"/>
      <c r="AH9" s="14"/>
      <c r="AI9" s="14">
        <v>0</v>
      </c>
      <c r="AJ9" s="14"/>
      <c r="AK9" s="14"/>
      <c r="AL9" s="14"/>
      <c r="AM9" s="14">
        <v>0</v>
      </c>
      <c r="AN9" s="14"/>
      <c r="AO9" s="14">
        <v>0</v>
      </c>
      <c r="AP9" s="14"/>
      <c r="AQ9" s="14">
        <v>0</v>
      </c>
      <c r="AR9" s="14">
        <v>205.9</v>
      </c>
      <c r="AS9" s="14">
        <v>204.72667000000001</v>
      </c>
      <c r="AT9" s="14">
        <v>204.72800000000001</v>
      </c>
      <c r="AU9" s="14">
        <v>1.1719999999999999</v>
      </c>
      <c r="AV9" s="14">
        <v>212</v>
      </c>
      <c r="AW9" s="14">
        <v>204.72667000000001</v>
      </c>
      <c r="AX9" s="14">
        <v>204.72800000000001</v>
      </c>
      <c r="AY9" s="14">
        <v>7.2720000000000002</v>
      </c>
      <c r="AZ9" s="14">
        <v>198.6</v>
      </c>
      <c r="BA9" s="14">
        <v>204.72667000000001</v>
      </c>
      <c r="BB9" s="14">
        <v>204.72800000000001</v>
      </c>
      <c r="BC9" s="14">
        <v>-6.1280000000000001</v>
      </c>
      <c r="BD9" s="14"/>
      <c r="BE9" s="14"/>
      <c r="BF9" s="14"/>
      <c r="BG9" s="14">
        <v>0</v>
      </c>
      <c r="BH9" s="14"/>
      <c r="BI9" s="14"/>
      <c r="BJ9" s="14"/>
      <c r="BK9" s="14">
        <v>0</v>
      </c>
      <c r="BL9" s="14">
        <v>553.29999999999995</v>
      </c>
      <c r="BM9" s="14">
        <v>546.23</v>
      </c>
      <c r="BN9" s="14">
        <v>540.59672</v>
      </c>
      <c r="BO9" s="14">
        <v>12.703279999999999</v>
      </c>
      <c r="BP9" s="14">
        <v>4.9000000000000004</v>
      </c>
      <c r="BQ9" s="14">
        <v>4.43</v>
      </c>
      <c r="BR9" s="14">
        <v>4.4318400000000002</v>
      </c>
      <c r="BS9" s="14">
        <v>0.46816000000000002</v>
      </c>
      <c r="BT9" s="14"/>
      <c r="BU9" s="14"/>
      <c r="BV9" s="14"/>
      <c r="BW9" s="14">
        <v>0</v>
      </c>
      <c r="BX9" s="14"/>
      <c r="BY9" s="14"/>
      <c r="BZ9" s="14"/>
      <c r="CA9" s="14">
        <v>0</v>
      </c>
      <c r="CB9" s="14"/>
      <c r="CC9" s="14"/>
      <c r="CD9" s="14"/>
      <c r="CE9" s="14">
        <v>0</v>
      </c>
      <c r="CF9" s="14"/>
      <c r="CG9" s="14"/>
      <c r="CH9" s="14"/>
      <c r="CI9" s="14">
        <v>0</v>
      </c>
      <c r="CJ9" s="14">
        <v>161.80000000000001</v>
      </c>
      <c r="CK9" s="14">
        <v>163.91</v>
      </c>
      <c r="CL9" s="14">
        <v>163.90777</v>
      </c>
      <c r="CM9" s="14">
        <v>-2.1077699999999999</v>
      </c>
      <c r="CN9" s="14">
        <v>7.2</v>
      </c>
      <c r="CO9" s="14">
        <v>5.13</v>
      </c>
      <c r="CP9" s="14">
        <v>5.1333399999999996</v>
      </c>
      <c r="CQ9" s="14">
        <v>2.0666600000000002</v>
      </c>
      <c r="CR9" s="14">
        <v>5.3</v>
      </c>
      <c r="CS9" s="14">
        <v>2.82</v>
      </c>
      <c r="CT9" s="14">
        <v>2.8177599999999998</v>
      </c>
      <c r="CU9" s="14">
        <v>2.48224</v>
      </c>
      <c r="CV9" s="14">
        <v>22.1</v>
      </c>
      <c r="CW9" s="14">
        <v>0</v>
      </c>
      <c r="CX9" s="14"/>
      <c r="CY9" s="14">
        <v>22.1</v>
      </c>
      <c r="CZ9" s="14">
        <v>6.9</v>
      </c>
      <c r="DA9" s="14">
        <v>6.88</v>
      </c>
      <c r="DB9" s="14">
        <v>6.8787000000000003</v>
      </c>
      <c r="DC9" s="14">
        <v>2.1299999999999999E-2</v>
      </c>
      <c r="DD9" s="14">
        <v>12.2</v>
      </c>
      <c r="DE9" s="14">
        <v>14.92</v>
      </c>
      <c r="DF9" s="14">
        <v>14.919420000000001</v>
      </c>
      <c r="DG9" s="14">
        <v>-2.7194199999999999</v>
      </c>
      <c r="DH9" s="14">
        <v>72.400000000000006</v>
      </c>
      <c r="DI9" s="14">
        <v>81.53</v>
      </c>
      <c r="DJ9" s="14">
        <v>129.74374</v>
      </c>
      <c r="DK9" s="14">
        <v>-57.343739999999997</v>
      </c>
      <c r="DL9" s="14"/>
      <c r="DM9" s="14"/>
      <c r="DN9" s="14"/>
      <c r="DO9" s="14">
        <v>0</v>
      </c>
      <c r="DP9" s="14"/>
      <c r="DQ9" s="14"/>
      <c r="DR9" s="14"/>
      <c r="DS9" s="14">
        <v>0</v>
      </c>
      <c r="DT9" s="14"/>
      <c r="DU9" s="14"/>
      <c r="DV9" s="14"/>
      <c r="DW9" s="14">
        <v>0</v>
      </c>
      <c r="DX9" s="14"/>
      <c r="DY9" s="14"/>
      <c r="DZ9" s="14"/>
      <c r="EA9" s="14">
        <v>0</v>
      </c>
      <c r="EB9" s="14">
        <v>69.3</v>
      </c>
      <c r="EC9" s="14">
        <v>99.43</v>
      </c>
      <c r="ED9" s="14">
        <v>104.20135000000001</v>
      </c>
      <c r="EE9" s="14">
        <v>-34.901350000000001</v>
      </c>
      <c r="EF9" s="14">
        <v>215.6</v>
      </c>
      <c r="EG9" s="14">
        <v>123.78</v>
      </c>
      <c r="EH9" s="14">
        <v>110.21751999999999</v>
      </c>
      <c r="EI9" s="14">
        <v>105.38248</v>
      </c>
      <c r="EJ9" s="14"/>
      <c r="EK9" s="14"/>
      <c r="EL9" s="14"/>
      <c r="EM9" s="14">
        <v>0</v>
      </c>
      <c r="EN9" s="14"/>
      <c r="EO9" s="14"/>
      <c r="EP9" s="14"/>
      <c r="EQ9" s="14">
        <v>0</v>
      </c>
      <c r="ER9" s="14"/>
      <c r="ES9" s="14"/>
      <c r="ET9" s="14"/>
      <c r="EU9" s="14">
        <v>0</v>
      </c>
      <c r="EV9" s="14">
        <v>6.5</v>
      </c>
      <c r="EW9" s="14">
        <v>6.39</v>
      </c>
      <c r="EX9" s="14">
        <v>6.39</v>
      </c>
      <c r="EY9" s="14">
        <v>0.11</v>
      </c>
      <c r="EZ9" s="14">
        <v>51.8</v>
      </c>
      <c r="FA9" s="14">
        <v>0</v>
      </c>
      <c r="FB9" s="14">
        <v>157.68412000000001</v>
      </c>
      <c r="FC9" s="14">
        <v>-105.88412</v>
      </c>
      <c r="FD9" s="14">
        <v>55.4</v>
      </c>
      <c r="FE9" s="14">
        <v>63.16</v>
      </c>
      <c r="FF9" s="14">
        <v>63.162820000000004</v>
      </c>
      <c r="FG9" s="14">
        <v>-7.7628199999999996</v>
      </c>
      <c r="FH9" s="14">
        <v>72.7</v>
      </c>
      <c r="FI9" s="14">
        <v>56.31</v>
      </c>
      <c r="FJ9" s="14">
        <v>66.990290000000002</v>
      </c>
      <c r="FK9" s="14">
        <v>5.7097100000000003</v>
      </c>
      <c r="FL9" s="14">
        <v>28.9</v>
      </c>
      <c r="FM9" s="14">
        <v>29.21</v>
      </c>
      <c r="FN9" s="14">
        <v>29.2087</v>
      </c>
      <c r="FO9" s="14">
        <v>-0.30869999999999997</v>
      </c>
      <c r="FP9" s="14">
        <v>18.8</v>
      </c>
      <c r="FQ9" s="14">
        <v>19.190000000000001</v>
      </c>
      <c r="FR9" s="14">
        <v>19.192229999999999</v>
      </c>
      <c r="FS9" s="14">
        <v>-0.39223000000000002</v>
      </c>
      <c r="FT9" s="14">
        <v>19.7</v>
      </c>
      <c r="FU9" s="14">
        <v>19.32</v>
      </c>
      <c r="FV9" s="14">
        <v>19.32039</v>
      </c>
      <c r="FW9" s="14">
        <v>0.37961</v>
      </c>
      <c r="FX9" s="14">
        <v>89.2</v>
      </c>
      <c r="FY9" s="14">
        <v>87.23</v>
      </c>
      <c r="FZ9" s="14">
        <v>87.232039999999998</v>
      </c>
      <c r="GA9" s="14">
        <v>1.9679599999999999</v>
      </c>
      <c r="GB9" s="14">
        <v>179.4</v>
      </c>
      <c r="GC9" s="14">
        <v>168.49332999999999</v>
      </c>
      <c r="GD9" s="14">
        <v>185.10007999999999</v>
      </c>
      <c r="GE9" s="14">
        <v>-5.7000799999999998</v>
      </c>
      <c r="GF9" s="14">
        <v>180</v>
      </c>
      <c r="GG9" s="14">
        <v>168.49332999999999</v>
      </c>
      <c r="GH9" s="14">
        <v>185.10007999999999</v>
      </c>
      <c r="GI9" s="14">
        <v>-5.1000800000000002</v>
      </c>
      <c r="GJ9" s="14">
        <v>185</v>
      </c>
      <c r="GK9" s="14">
        <v>168.49332999999999</v>
      </c>
      <c r="GL9" s="14">
        <v>185.10007999999999</v>
      </c>
      <c r="GM9" s="14">
        <v>-0.10008</v>
      </c>
      <c r="GN9" s="14">
        <v>106.6</v>
      </c>
      <c r="GO9" s="14">
        <v>103.04</v>
      </c>
      <c r="GP9" s="14">
        <v>110.37475999999999</v>
      </c>
      <c r="GQ9" s="14">
        <v>-3.7747600000000001</v>
      </c>
      <c r="GR9" s="14">
        <v>8.3000000000000007</v>
      </c>
      <c r="GS9" s="14">
        <v>9.09</v>
      </c>
      <c r="GT9" s="14">
        <v>9.09</v>
      </c>
      <c r="GU9" s="14">
        <v>-0.79</v>
      </c>
      <c r="GV9" s="14">
        <v>2.9</v>
      </c>
      <c r="GW9" s="14">
        <v>6.63</v>
      </c>
      <c r="GX9" s="14">
        <v>6.6261000000000001</v>
      </c>
      <c r="GY9" s="14">
        <v>-3.7261000000000002</v>
      </c>
      <c r="GZ9" s="14">
        <v>34.6</v>
      </c>
      <c r="HA9" s="14">
        <v>18</v>
      </c>
      <c r="HB9" s="14">
        <v>0</v>
      </c>
      <c r="HC9" s="14">
        <v>34.6</v>
      </c>
      <c r="HD9" s="14">
        <v>43.3</v>
      </c>
      <c r="HE9" s="14">
        <v>44.06</v>
      </c>
      <c r="HF9" s="14">
        <v>44.060189999999999</v>
      </c>
      <c r="HG9" s="14">
        <v>-0.76019000000000003</v>
      </c>
      <c r="HH9" s="14"/>
      <c r="HI9" s="14"/>
      <c r="HJ9" s="14"/>
      <c r="HK9" s="14">
        <v>0</v>
      </c>
      <c r="HL9" s="14">
        <v>10.7</v>
      </c>
      <c r="HM9" s="14">
        <v>17.079999999999998</v>
      </c>
      <c r="HN9" s="14">
        <v>17.080680000000001</v>
      </c>
      <c r="HO9" s="14">
        <v>-6.3806799999999999</v>
      </c>
      <c r="HP9" s="14">
        <v>138.30000000000001</v>
      </c>
      <c r="HQ9" s="14">
        <v>140</v>
      </c>
      <c r="HR9" s="14">
        <v>77.560180000000003</v>
      </c>
      <c r="HS9" s="14">
        <v>60.739820000000002</v>
      </c>
      <c r="HT9" s="14"/>
      <c r="HU9" s="14"/>
      <c r="HV9" s="14"/>
      <c r="HW9" s="14">
        <v>0</v>
      </c>
      <c r="HX9" s="14"/>
      <c r="HY9" s="14"/>
      <c r="HZ9" s="14"/>
      <c r="IA9" s="14">
        <v>0</v>
      </c>
      <c r="IB9" s="14"/>
      <c r="IC9" s="14"/>
      <c r="ID9" s="14"/>
      <c r="IE9" s="14">
        <v>0</v>
      </c>
      <c r="IF9" s="14"/>
      <c r="IG9" s="14"/>
      <c r="IH9" s="14"/>
      <c r="II9" s="14">
        <v>0</v>
      </c>
      <c r="IJ9" s="14"/>
      <c r="IK9" s="14"/>
      <c r="IL9" s="14"/>
      <c r="IM9" s="14">
        <v>0</v>
      </c>
      <c r="IN9" s="14"/>
      <c r="IO9" s="14"/>
      <c r="IP9" s="14"/>
      <c r="IQ9" s="14">
        <v>0</v>
      </c>
      <c r="IR9" s="14"/>
      <c r="IS9" s="14"/>
      <c r="IT9" s="14"/>
      <c r="IU9" s="14">
        <v>0</v>
      </c>
      <c r="IV9" s="14"/>
      <c r="IW9" s="14"/>
      <c r="IX9" s="14"/>
      <c r="IY9" s="14">
        <v>0</v>
      </c>
      <c r="IZ9" s="14"/>
      <c r="JA9" s="14"/>
      <c r="JB9" s="14"/>
      <c r="JC9" s="14">
        <v>0</v>
      </c>
      <c r="JD9" s="14">
        <v>86.1</v>
      </c>
      <c r="JE9" s="14">
        <v>88.38</v>
      </c>
      <c r="JF9" s="14">
        <v>88.384460000000004</v>
      </c>
      <c r="JG9" s="14">
        <v>-2.2844600000000002</v>
      </c>
      <c r="JH9" s="14">
        <v>178.5</v>
      </c>
      <c r="JI9" s="14">
        <v>178.52888999999999</v>
      </c>
      <c r="JJ9" s="14">
        <v>178.52956</v>
      </c>
      <c r="JK9" s="14">
        <v>-2.9559999999999999E-2</v>
      </c>
      <c r="JL9" s="14">
        <v>176.4</v>
      </c>
      <c r="JM9" s="14">
        <v>178.52888999999999</v>
      </c>
      <c r="JN9" s="14">
        <v>178.52956</v>
      </c>
      <c r="JO9" s="14">
        <v>-2.1295600000000001</v>
      </c>
      <c r="JP9" s="14">
        <v>200</v>
      </c>
      <c r="JQ9" s="14">
        <v>178.52888999999999</v>
      </c>
      <c r="JR9" s="14">
        <v>178.52956</v>
      </c>
      <c r="JS9" s="14">
        <v>21.47044</v>
      </c>
      <c r="JT9" s="14">
        <v>274.89999999999998</v>
      </c>
      <c r="JU9" s="14">
        <v>267.79333000000003</v>
      </c>
      <c r="JV9" s="14">
        <v>267.79433</v>
      </c>
      <c r="JW9" s="14">
        <v>7.1056699999999999</v>
      </c>
      <c r="JX9" s="14">
        <v>0</v>
      </c>
      <c r="JY9" s="14">
        <v>0</v>
      </c>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v>0</v>
      </c>
      <c r="KX9" s="14">
        <v>0</v>
      </c>
      <c r="KY9" s="14">
        <v>0</v>
      </c>
      <c r="KZ9" s="14"/>
      <c r="LA9" s="14"/>
      <c r="LB9" s="14"/>
      <c r="LC9" s="14">
        <v>0</v>
      </c>
      <c r="LD9" s="14">
        <v>4</v>
      </c>
      <c r="LE9" s="14">
        <v>3.75</v>
      </c>
      <c r="LF9" s="14">
        <v>3.7524000000000002</v>
      </c>
      <c r="LG9" s="14">
        <v>0.24759999999999999</v>
      </c>
      <c r="LH9" s="14">
        <v>119.1</v>
      </c>
      <c r="LI9" s="14">
        <v>105.66</v>
      </c>
      <c r="LJ9" s="14">
        <v>115.94061000000001</v>
      </c>
      <c r="LK9" s="14">
        <v>3.1593900000000001</v>
      </c>
      <c r="LL9" s="14">
        <v>116.9</v>
      </c>
      <c r="LM9" s="14">
        <v>109.86</v>
      </c>
      <c r="LN9" s="14">
        <v>112.4552</v>
      </c>
      <c r="LO9" s="14">
        <v>4.4447999999999999</v>
      </c>
      <c r="LP9" s="14">
        <v>63.1</v>
      </c>
      <c r="LQ9" s="14">
        <v>67.13</v>
      </c>
      <c r="LR9" s="14">
        <v>67.133979999999994</v>
      </c>
      <c r="LS9" s="14">
        <v>-4.0339799999999997</v>
      </c>
      <c r="LT9" s="14">
        <v>77.900000000000006</v>
      </c>
      <c r="LU9" s="14">
        <v>78.569999999999993</v>
      </c>
      <c r="LV9" s="14">
        <v>78.567999999999998</v>
      </c>
      <c r="LW9" s="14">
        <v>-0.66800000000000004</v>
      </c>
      <c r="LX9" s="14">
        <v>29.6</v>
      </c>
      <c r="LY9" s="14">
        <v>29.95</v>
      </c>
      <c r="LZ9" s="14">
        <v>29.951460000000001</v>
      </c>
      <c r="MA9" s="14">
        <v>-0.35145999999999999</v>
      </c>
      <c r="MB9" s="14"/>
      <c r="MC9" s="14"/>
      <c r="MD9" s="14"/>
      <c r="ME9" s="14">
        <v>0</v>
      </c>
      <c r="MF9" s="14"/>
      <c r="MG9" s="14"/>
      <c r="MH9" s="14"/>
      <c r="MI9" s="14">
        <v>0</v>
      </c>
      <c r="MJ9" s="14"/>
      <c r="MK9" s="14"/>
      <c r="ML9" s="14"/>
      <c r="MM9" s="14">
        <v>0</v>
      </c>
      <c r="MN9" s="14">
        <v>147</v>
      </c>
      <c r="MO9" s="14">
        <v>149.77332999999999</v>
      </c>
      <c r="MP9" s="14">
        <v>149.77393000000001</v>
      </c>
      <c r="MQ9" s="14">
        <v>-2.77393</v>
      </c>
      <c r="MR9" s="14">
        <v>148.19999999999999</v>
      </c>
      <c r="MS9" s="14">
        <v>149.77332999999999</v>
      </c>
      <c r="MT9" s="14">
        <v>149.77393000000001</v>
      </c>
      <c r="MU9" s="14">
        <v>-1.5739300000000001</v>
      </c>
      <c r="MV9" s="14">
        <v>148.30000000000001</v>
      </c>
      <c r="MW9" s="14">
        <v>149.77332999999999</v>
      </c>
      <c r="MX9" s="14">
        <v>149.77393000000001</v>
      </c>
      <c r="MY9" s="14">
        <v>-1.47393</v>
      </c>
      <c r="MZ9" s="14">
        <v>0</v>
      </c>
      <c r="NA9" s="14">
        <v>0</v>
      </c>
      <c r="NB9" s="14"/>
      <c r="NC9" s="14">
        <v>0</v>
      </c>
      <c r="ND9" s="14"/>
      <c r="NE9" s="14"/>
      <c r="NF9" s="14"/>
      <c r="NG9" s="14">
        <v>0</v>
      </c>
      <c r="NH9" s="14"/>
      <c r="NI9" s="14"/>
      <c r="NJ9" s="14"/>
      <c r="NK9" s="14">
        <v>0</v>
      </c>
      <c r="NL9" s="14"/>
      <c r="NM9" s="14"/>
      <c r="NN9" s="14"/>
      <c r="NO9" s="14">
        <v>0</v>
      </c>
      <c r="NP9" s="14"/>
      <c r="NQ9" s="14"/>
      <c r="NR9" s="14"/>
      <c r="NS9" s="14">
        <v>0</v>
      </c>
      <c r="NT9" s="14">
        <v>218.95</v>
      </c>
      <c r="NU9" s="14">
        <v>145.33332999999999</v>
      </c>
      <c r="NV9" s="14"/>
      <c r="NW9" s="14">
        <v>218.95</v>
      </c>
      <c r="NX9" s="14">
        <v>102.71</v>
      </c>
      <c r="NY9" s="14">
        <v>72.666669999999996</v>
      </c>
      <c r="NZ9" s="14"/>
      <c r="OA9" s="14">
        <v>102.71</v>
      </c>
      <c r="OB9" s="14">
        <v>0</v>
      </c>
      <c r="OC9" s="14">
        <v>0</v>
      </c>
      <c r="OD9" s="14">
        <v>0</v>
      </c>
      <c r="OE9" s="14">
        <v>0</v>
      </c>
      <c r="OF9" s="14">
        <v>18.100000000000001</v>
      </c>
      <c r="OG9" s="14">
        <v>46.58</v>
      </c>
      <c r="OH9" s="14">
        <v>46.58</v>
      </c>
      <c r="OI9" s="14">
        <v>-28.48</v>
      </c>
      <c r="OJ9" s="14">
        <v>0</v>
      </c>
      <c r="OK9" s="14">
        <v>0</v>
      </c>
      <c r="OL9" s="14">
        <v>0</v>
      </c>
      <c r="OM9" s="14">
        <v>0</v>
      </c>
      <c r="ON9" s="14">
        <v>11</v>
      </c>
      <c r="OO9" s="14">
        <v>5.27</v>
      </c>
      <c r="OP9" s="14">
        <v>5.27</v>
      </c>
      <c r="OQ9" s="14">
        <v>5.73</v>
      </c>
      <c r="OR9" s="14">
        <v>0</v>
      </c>
      <c r="OS9" s="14">
        <v>0</v>
      </c>
      <c r="OT9" s="14">
        <v>0</v>
      </c>
      <c r="OU9" s="14">
        <v>0</v>
      </c>
      <c r="OV9" s="14">
        <v>17.5</v>
      </c>
      <c r="OW9" s="14">
        <v>17.48</v>
      </c>
      <c r="OX9" s="14">
        <v>17.475729999999999</v>
      </c>
      <c r="OY9" s="14">
        <v>2.427E-2</v>
      </c>
      <c r="OZ9" s="14">
        <v>10</v>
      </c>
      <c r="PA9" s="14">
        <v>9</v>
      </c>
      <c r="PB9" s="14">
        <v>9</v>
      </c>
      <c r="PC9" s="14">
        <v>1</v>
      </c>
      <c r="PD9" s="14">
        <v>5.5</v>
      </c>
      <c r="PE9" s="14">
        <v>5.67</v>
      </c>
      <c r="PF9" s="14">
        <v>5.67</v>
      </c>
      <c r="PG9" s="14">
        <v>-0.17</v>
      </c>
      <c r="PH9" s="14">
        <v>0.7</v>
      </c>
      <c r="PI9" s="14">
        <v>1</v>
      </c>
      <c r="PJ9" s="14">
        <v>1</v>
      </c>
      <c r="PK9" s="14">
        <v>-0.3</v>
      </c>
      <c r="PL9" s="14">
        <v>1.5</v>
      </c>
      <c r="PM9" s="14">
        <v>1.5</v>
      </c>
      <c r="PN9" s="14">
        <v>1.5</v>
      </c>
      <c r="PO9" s="14">
        <v>0</v>
      </c>
      <c r="PP9" s="14">
        <v>4.3</v>
      </c>
      <c r="PQ9" s="14">
        <v>4.5</v>
      </c>
      <c r="PR9" s="14">
        <v>4.5</v>
      </c>
      <c r="PS9" s="14">
        <v>-0.2</v>
      </c>
      <c r="PT9" s="14">
        <v>19.7</v>
      </c>
      <c r="PU9" s="14">
        <v>19.420000000000002</v>
      </c>
      <c r="PV9" s="14">
        <v>19.417480000000001</v>
      </c>
      <c r="PW9" s="14">
        <v>0.28251999999999999</v>
      </c>
      <c r="PX9" s="14">
        <v>20</v>
      </c>
      <c r="PY9" s="14">
        <v>19.420000000000002</v>
      </c>
      <c r="PZ9" s="14">
        <v>19.417480000000001</v>
      </c>
      <c r="QA9" s="14">
        <v>0.58252000000000004</v>
      </c>
      <c r="QB9" s="14">
        <v>13.2</v>
      </c>
      <c r="QC9" s="14">
        <v>12.62</v>
      </c>
      <c r="QD9" s="14">
        <v>12.621359999999999</v>
      </c>
      <c r="QE9" s="14">
        <v>0.57864000000000004</v>
      </c>
      <c r="QF9" s="14">
        <v>3.5</v>
      </c>
      <c r="QG9" s="14">
        <v>3.5</v>
      </c>
      <c r="QH9" s="14">
        <v>3.5</v>
      </c>
      <c r="QI9" s="14">
        <v>0</v>
      </c>
      <c r="QJ9" s="14">
        <v>18.5</v>
      </c>
      <c r="QK9" s="14">
        <v>18.059999999999999</v>
      </c>
      <c r="QL9" s="14">
        <v>18.058250000000001</v>
      </c>
      <c r="QM9" s="14">
        <v>0.44174999999999998</v>
      </c>
      <c r="QN9" s="14">
        <v>0</v>
      </c>
      <c r="QO9" s="14">
        <v>0</v>
      </c>
      <c r="QP9" s="14">
        <v>0</v>
      </c>
      <c r="QQ9" s="14">
        <v>0</v>
      </c>
      <c r="QR9" s="14">
        <v>0</v>
      </c>
      <c r="QS9" s="14">
        <v>0</v>
      </c>
      <c r="QT9" s="14">
        <v>0</v>
      </c>
      <c r="QU9" s="14">
        <v>0</v>
      </c>
      <c r="QV9" s="14">
        <v>3.2</v>
      </c>
      <c r="QW9" s="14">
        <v>8.9499999999999993</v>
      </c>
      <c r="QX9" s="14">
        <v>8.9499999999999993</v>
      </c>
      <c r="QY9" s="14">
        <v>-5.75</v>
      </c>
      <c r="QZ9" s="14">
        <v>14</v>
      </c>
      <c r="RA9" s="14">
        <v>22.7</v>
      </c>
      <c r="RB9" s="14">
        <v>22.7</v>
      </c>
      <c r="RC9" s="14">
        <v>-8.6999999999999993</v>
      </c>
      <c r="RD9" s="14">
        <v>3</v>
      </c>
      <c r="RE9" s="14">
        <v>2.9</v>
      </c>
      <c r="RF9" s="14">
        <v>2.9009999999999998</v>
      </c>
      <c r="RG9" s="14">
        <v>9.9000000000000005E-2</v>
      </c>
      <c r="RH9" s="14">
        <v>1.1000000000000001</v>
      </c>
      <c r="RI9" s="14">
        <v>1.2</v>
      </c>
      <c r="RJ9" s="14">
        <v>1.2</v>
      </c>
      <c r="RK9" s="14">
        <v>-0.1</v>
      </c>
      <c r="RL9" s="14">
        <v>2.2000000000000002</v>
      </c>
      <c r="RM9" s="14">
        <v>2.4</v>
      </c>
      <c r="RN9" s="14">
        <v>2.4</v>
      </c>
      <c r="RO9" s="14">
        <v>-0.2</v>
      </c>
      <c r="RP9" s="14">
        <v>3</v>
      </c>
      <c r="RQ9" s="14">
        <v>2.8</v>
      </c>
      <c r="RR9" s="14">
        <v>2.8</v>
      </c>
      <c r="RS9" s="14">
        <v>0.2</v>
      </c>
      <c r="RT9" s="14">
        <v>0</v>
      </c>
      <c r="RU9" s="14">
        <v>0</v>
      </c>
      <c r="RV9" s="14">
        <v>0</v>
      </c>
      <c r="RW9" s="14">
        <v>0</v>
      </c>
      <c r="RX9" s="14">
        <v>3.3</v>
      </c>
      <c r="RY9" s="14">
        <v>3.22</v>
      </c>
      <c r="RZ9" s="14">
        <v>3.2189999999999999</v>
      </c>
      <c r="SA9" s="14">
        <v>8.1000000000000003E-2</v>
      </c>
      <c r="SB9" s="14">
        <v>10.6</v>
      </c>
      <c r="SC9" s="14">
        <v>10.87</v>
      </c>
      <c r="SD9" s="14">
        <v>19.772790000000001</v>
      </c>
      <c r="SE9" s="14">
        <v>-9.1727900000000009</v>
      </c>
      <c r="SF9" s="14">
        <v>2</v>
      </c>
      <c r="SG9" s="14">
        <v>2</v>
      </c>
      <c r="SH9" s="14">
        <v>2</v>
      </c>
      <c r="SI9" s="14">
        <v>0</v>
      </c>
      <c r="SJ9" s="14"/>
      <c r="SK9" s="14">
        <v>0.7</v>
      </c>
      <c r="SL9" s="14">
        <v>0.7</v>
      </c>
      <c r="SM9" s="14">
        <v>-0.7</v>
      </c>
      <c r="SN9" s="14">
        <v>13.6</v>
      </c>
      <c r="SO9" s="14">
        <v>12.04</v>
      </c>
      <c r="SP9" s="14">
        <v>12.03884</v>
      </c>
      <c r="SQ9" s="14">
        <v>1.5611600000000001</v>
      </c>
      <c r="SR9" s="14">
        <v>5.9</v>
      </c>
      <c r="SS9" s="14">
        <v>6</v>
      </c>
      <c r="ST9" s="14">
        <v>6</v>
      </c>
      <c r="SU9" s="14">
        <v>-0.1</v>
      </c>
      <c r="SV9" s="14">
        <v>8</v>
      </c>
      <c r="SW9" s="14">
        <v>8</v>
      </c>
      <c r="SX9" s="14">
        <v>8</v>
      </c>
      <c r="SY9" s="14">
        <v>0</v>
      </c>
      <c r="SZ9" s="14">
        <v>10.199999999999999</v>
      </c>
      <c r="TA9" s="14">
        <v>11.65</v>
      </c>
      <c r="TB9" s="14">
        <v>11.65049</v>
      </c>
      <c r="TC9" s="14">
        <v>-1.4504900000000001</v>
      </c>
      <c r="TD9" s="14">
        <v>20</v>
      </c>
      <c r="TE9" s="14">
        <v>19.13</v>
      </c>
      <c r="TF9" s="14">
        <v>19.12621</v>
      </c>
      <c r="TG9" s="14">
        <v>0.87378999999999996</v>
      </c>
      <c r="TH9" s="14">
        <v>4.2</v>
      </c>
      <c r="TI9" s="14">
        <v>13.38</v>
      </c>
      <c r="TJ9" s="14">
        <v>13.377000000000001</v>
      </c>
      <c r="TK9" s="14">
        <v>-9.1769999999999996</v>
      </c>
      <c r="TL9" s="14">
        <v>11.3</v>
      </c>
      <c r="TM9" s="14">
        <v>20.9</v>
      </c>
      <c r="TN9" s="14">
        <v>20.895</v>
      </c>
      <c r="TO9" s="14">
        <v>-9.5950000000000006</v>
      </c>
      <c r="TP9" s="14">
        <v>0</v>
      </c>
      <c r="TQ9" s="14">
        <v>0</v>
      </c>
      <c r="TR9" s="14">
        <v>0</v>
      </c>
      <c r="TS9" s="14">
        <v>0</v>
      </c>
      <c r="TT9" s="14">
        <v>19.3</v>
      </c>
      <c r="TU9" s="14">
        <v>42.7</v>
      </c>
      <c r="TV9" s="14">
        <v>19.670000000000002</v>
      </c>
      <c r="TW9" s="14">
        <v>-0.37</v>
      </c>
      <c r="TX9" s="14">
        <v>24.9</v>
      </c>
      <c r="TY9" s="14">
        <v>58.3</v>
      </c>
      <c r="TZ9" s="14">
        <v>17.350000000000001</v>
      </c>
      <c r="UA9" s="14">
        <v>7.55</v>
      </c>
      <c r="UB9" s="14">
        <v>1.3</v>
      </c>
      <c r="UC9" s="14">
        <v>2.2000000000000002</v>
      </c>
      <c r="UD9" s="14">
        <v>1.51</v>
      </c>
      <c r="UE9" s="14">
        <v>-0.21</v>
      </c>
      <c r="UF9" s="14">
        <v>1.3</v>
      </c>
      <c r="UG9" s="14">
        <v>1.8</v>
      </c>
      <c r="UH9" s="14">
        <v>1.1499999999999999</v>
      </c>
      <c r="UI9" s="14">
        <v>0.15</v>
      </c>
      <c r="UJ9" s="14">
        <v>11.6</v>
      </c>
      <c r="UK9" s="14">
        <v>11.65</v>
      </c>
      <c r="UL9" s="14">
        <v>11.65049</v>
      </c>
      <c r="UM9" s="14">
        <v>-5.049E-2</v>
      </c>
      <c r="UN9" s="14">
        <v>3.5</v>
      </c>
      <c r="UO9" s="14">
        <v>4</v>
      </c>
      <c r="UP9" s="14">
        <v>4</v>
      </c>
      <c r="UQ9" s="14">
        <v>-0.5</v>
      </c>
      <c r="UR9" s="14">
        <v>7.9</v>
      </c>
      <c r="US9" s="14">
        <v>7.8</v>
      </c>
      <c r="UT9" s="14">
        <v>7.8</v>
      </c>
      <c r="UU9" s="14">
        <v>0.1</v>
      </c>
      <c r="UV9" s="14">
        <v>9</v>
      </c>
      <c r="UW9" s="14">
        <v>10</v>
      </c>
      <c r="UX9" s="14">
        <v>10</v>
      </c>
      <c r="UY9" s="14">
        <v>-1</v>
      </c>
      <c r="UZ9" s="14">
        <v>9.8000000000000007</v>
      </c>
      <c r="VA9" s="14">
        <v>10.68</v>
      </c>
      <c r="VB9" s="14">
        <v>10.67961</v>
      </c>
      <c r="VC9" s="14">
        <v>-0.87961</v>
      </c>
      <c r="VD9" s="14">
        <v>10.1</v>
      </c>
      <c r="VE9" s="14">
        <v>10.68</v>
      </c>
      <c r="VF9" s="14">
        <v>10.67961</v>
      </c>
      <c r="VG9" s="14">
        <v>-0.57960999999999996</v>
      </c>
      <c r="VH9" s="14">
        <v>4.7</v>
      </c>
      <c r="VI9" s="14">
        <v>3.16</v>
      </c>
      <c r="VJ9" s="14">
        <v>3.16</v>
      </c>
      <c r="VK9" s="14">
        <v>1.54</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0.5</v>
      </c>
      <c r="WC9" s="14">
        <v>11.1</v>
      </c>
      <c r="WD9" s="14">
        <v>15</v>
      </c>
      <c r="WE9" s="14">
        <v>-14.5</v>
      </c>
      <c r="WF9" s="14">
        <v>0.6</v>
      </c>
      <c r="WG9" s="14">
        <v>13</v>
      </c>
      <c r="WH9" s="14">
        <v>13</v>
      </c>
      <c r="WI9" s="14">
        <v>-12.4</v>
      </c>
      <c r="WJ9" s="14">
        <v>0</v>
      </c>
      <c r="WK9" s="14">
        <v>0</v>
      </c>
      <c r="WL9" s="14">
        <v>0</v>
      </c>
      <c r="WM9" s="14">
        <v>0</v>
      </c>
      <c r="WN9" s="14">
        <v>0</v>
      </c>
      <c r="WO9" s="14">
        <v>0</v>
      </c>
      <c r="WP9" s="14">
        <v>0</v>
      </c>
      <c r="WQ9" s="14">
        <v>0</v>
      </c>
      <c r="WR9" s="14">
        <v>9.8000000000000007</v>
      </c>
      <c r="WS9" s="14">
        <v>9.8000000000000007</v>
      </c>
      <c r="WT9" s="14">
        <v>9.8000000000000007</v>
      </c>
      <c r="WU9" s="14">
        <v>0</v>
      </c>
      <c r="WV9" s="14">
        <v>20.100000000000001</v>
      </c>
      <c r="WW9" s="14">
        <v>19.13</v>
      </c>
      <c r="WX9" s="14">
        <v>19.12621</v>
      </c>
      <c r="WY9" s="14">
        <v>0.97379000000000004</v>
      </c>
      <c r="WZ9" s="14">
        <v>9.6999999999999993</v>
      </c>
      <c r="XA9" s="14">
        <v>10.7</v>
      </c>
      <c r="XB9" s="14">
        <v>10.7</v>
      </c>
      <c r="XC9" s="14">
        <v>-1</v>
      </c>
      <c r="XD9" s="14">
        <v>44.1</v>
      </c>
      <c r="XE9" s="14">
        <v>43.767859999999999</v>
      </c>
      <c r="XF9" s="14">
        <v>42</v>
      </c>
      <c r="XG9" s="14">
        <v>2.1</v>
      </c>
      <c r="XH9" s="14">
        <v>16.399999999999999</v>
      </c>
      <c r="XI9" s="14">
        <v>13.232139999999999</v>
      </c>
      <c r="XJ9" s="14">
        <v>15</v>
      </c>
      <c r="XK9" s="14">
        <v>1.4</v>
      </c>
      <c r="XL9" s="14"/>
      <c r="XM9" s="14"/>
      <c r="XN9" s="14"/>
      <c r="XO9" s="14">
        <v>0</v>
      </c>
      <c r="XP9" s="14"/>
      <c r="XQ9" s="14"/>
      <c r="XR9" s="14"/>
      <c r="XS9" s="14">
        <v>0</v>
      </c>
      <c r="XT9" s="14">
        <v>0</v>
      </c>
      <c r="XU9" s="14"/>
      <c r="XV9" s="14"/>
      <c r="XW9" s="14">
        <v>0</v>
      </c>
      <c r="XX9" s="14"/>
      <c r="XY9" s="14"/>
      <c r="XZ9" s="14"/>
      <c r="YA9" s="14">
        <v>0</v>
      </c>
      <c r="YB9" s="14">
        <v>6.1</v>
      </c>
      <c r="YC9" s="14"/>
      <c r="YD9" s="14"/>
      <c r="YE9" s="14">
        <v>6.1</v>
      </c>
    </row>
    <row r="10" spans="1:655" ht="24" customHeight="1" x14ac:dyDescent="0.3">
      <c r="A10" s="1"/>
      <c r="B10" s="16" t="s">
        <v>72</v>
      </c>
      <c r="C10" s="16" t="s">
        <v>835</v>
      </c>
      <c r="D10" s="17">
        <v>0</v>
      </c>
      <c r="E10" s="17">
        <v>0</v>
      </c>
      <c r="F10" s="17">
        <v>0</v>
      </c>
      <c r="G10" s="17">
        <v>0</v>
      </c>
      <c r="H10" s="17">
        <v>649.1</v>
      </c>
      <c r="I10" s="17">
        <v>643.66</v>
      </c>
      <c r="J10" s="17">
        <v>643.65809000000002</v>
      </c>
      <c r="K10" s="17">
        <v>5.44191</v>
      </c>
      <c r="L10" s="17">
        <v>216.7</v>
      </c>
      <c r="M10" s="17">
        <v>209.39</v>
      </c>
      <c r="N10" s="17">
        <v>209.39341999999999</v>
      </c>
      <c r="O10" s="17">
        <v>7.3065800000000003</v>
      </c>
      <c r="P10" s="17"/>
      <c r="Q10" s="17"/>
      <c r="R10" s="17"/>
      <c r="S10" s="17">
        <v>0</v>
      </c>
      <c r="T10" s="17"/>
      <c r="U10" s="17"/>
      <c r="V10" s="17"/>
      <c r="W10" s="17">
        <v>0</v>
      </c>
      <c r="X10" s="17">
        <v>90.4</v>
      </c>
      <c r="Y10" s="17">
        <v>76.8</v>
      </c>
      <c r="Z10" s="17">
        <v>57.40014</v>
      </c>
      <c r="AA10" s="17">
        <v>32.999859999999998</v>
      </c>
      <c r="AB10" s="17">
        <v>155.9</v>
      </c>
      <c r="AC10" s="17">
        <v>105.86</v>
      </c>
      <c r="AD10" s="17">
        <v>172.76137</v>
      </c>
      <c r="AE10" s="17">
        <v>-16.861370000000001</v>
      </c>
      <c r="AF10" s="17"/>
      <c r="AG10" s="17"/>
      <c r="AH10" s="17"/>
      <c r="AI10" s="17">
        <v>0</v>
      </c>
      <c r="AJ10" s="17"/>
      <c r="AK10" s="17"/>
      <c r="AL10" s="17"/>
      <c r="AM10" s="17">
        <v>0</v>
      </c>
      <c r="AN10" s="17"/>
      <c r="AO10" s="17">
        <v>0</v>
      </c>
      <c r="AP10" s="17"/>
      <c r="AQ10" s="17">
        <v>0</v>
      </c>
      <c r="AR10" s="17">
        <v>209.4</v>
      </c>
      <c r="AS10" s="17">
        <v>204.72667000000001</v>
      </c>
      <c r="AT10" s="17">
        <v>204.72800000000001</v>
      </c>
      <c r="AU10" s="17">
        <v>4.6719999999999997</v>
      </c>
      <c r="AV10" s="17">
        <v>211.1</v>
      </c>
      <c r="AW10" s="17">
        <v>204.72667000000001</v>
      </c>
      <c r="AX10" s="17">
        <v>204.72800000000001</v>
      </c>
      <c r="AY10" s="17">
        <v>6.3719999999999999</v>
      </c>
      <c r="AZ10" s="17">
        <v>200</v>
      </c>
      <c r="BA10" s="17">
        <v>204.72667000000001</v>
      </c>
      <c r="BB10" s="17">
        <v>204.72800000000001</v>
      </c>
      <c r="BC10" s="17">
        <v>-4.7279999999999998</v>
      </c>
      <c r="BD10" s="17"/>
      <c r="BE10" s="17"/>
      <c r="BF10" s="17"/>
      <c r="BG10" s="17">
        <v>0</v>
      </c>
      <c r="BH10" s="17"/>
      <c r="BI10" s="17"/>
      <c r="BJ10" s="17"/>
      <c r="BK10" s="17">
        <v>0</v>
      </c>
      <c r="BL10" s="17">
        <v>557.1</v>
      </c>
      <c r="BM10" s="17">
        <v>526.42999999999995</v>
      </c>
      <c r="BN10" s="17">
        <v>447.11049000000003</v>
      </c>
      <c r="BO10" s="17">
        <v>109.98951</v>
      </c>
      <c r="BP10" s="17">
        <v>4.9000000000000004</v>
      </c>
      <c r="BQ10" s="17">
        <v>4.43</v>
      </c>
      <c r="BR10" s="17">
        <v>4.4318400000000002</v>
      </c>
      <c r="BS10" s="17">
        <v>0.46816000000000002</v>
      </c>
      <c r="BT10" s="17"/>
      <c r="BU10" s="17"/>
      <c r="BV10" s="17"/>
      <c r="BW10" s="17">
        <v>0</v>
      </c>
      <c r="BX10" s="17"/>
      <c r="BY10" s="17"/>
      <c r="BZ10" s="17"/>
      <c r="CA10" s="17">
        <v>0</v>
      </c>
      <c r="CB10" s="17"/>
      <c r="CC10" s="17"/>
      <c r="CD10" s="17"/>
      <c r="CE10" s="17">
        <v>0</v>
      </c>
      <c r="CF10" s="17"/>
      <c r="CG10" s="17"/>
      <c r="CH10" s="17"/>
      <c r="CI10" s="17">
        <v>0</v>
      </c>
      <c r="CJ10" s="17">
        <v>164.1</v>
      </c>
      <c r="CK10" s="17">
        <v>163.91</v>
      </c>
      <c r="CL10" s="17">
        <v>163.90777</v>
      </c>
      <c r="CM10" s="17">
        <v>0.19223000000000001</v>
      </c>
      <c r="CN10" s="17">
        <v>7.4</v>
      </c>
      <c r="CO10" s="17">
        <v>5.13</v>
      </c>
      <c r="CP10" s="17">
        <v>5.1333399999999996</v>
      </c>
      <c r="CQ10" s="17">
        <v>2.2666599999999999</v>
      </c>
      <c r="CR10" s="17">
        <v>5.3</v>
      </c>
      <c r="CS10" s="17">
        <v>2.82</v>
      </c>
      <c r="CT10" s="17">
        <v>2.8177599999999998</v>
      </c>
      <c r="CU10" s="17">
        <v>2.48224</v>
      </c>
      <c r="CV10" s="17">
        <v>22.2</v>
      </c>
      <c r="CW10" s="17">
        <v>0</v>
      </c>
      <c r="CX10" s="17"/>
      <c r="CY10" s="17">
        <v>22.2</v>
      </c>
      <c r="CZ10" s="17">
        <v>6.8</v>
      </c>
      <c r="DA10" s="17">
        <v>6.88</v>
      </c>
      <c r="DB10" s="17">
        <v>6.8787000000000003</v>
      </c>
      <c r="DC10" s="17">
        <v>-7.8700000000000006E-2</v>
      </c>
      <c r="DD10" s="17">
        <v>12.2</v>
      </c>
      <c r="DE10" s="17">
        <v>14.92</v>
      </c>
      <c r="DF10" s="17">
        <v>14.919420000000001</v>
      </c>
      <c r="DG10" s="17">
        <v>-2.7194199999999999</v>
      </c>
      <c r="DH10" s="17">
        <v>59.7</v>
      </c>
      <c r="DI10" s="17">
        <v>81.53</v>
      </c>
      <c r="DJ10" s="17">
        <v>112.29969</v>
      </c>
      <c r="DK10" s="17">
        <v>-52.599690000000002</v>
      </c>
      <c r="DL10" s="17"/>
      <c r="DM10" s="17"/>
      <c r="DN10" s="17"/>
      <c r="DO10" s="17">
        <v>0</v>
      </c>
      <c r="DP10" s="17"/>
      <c r="DQ10" s="17"/>
      <c r="DR10" s="17"/>
      <c r="DS10" s="17">
        <v>0</v>
      </c>
      <c r="DT10" s="17"/>
      <c r="DU10" s="17"/>
      <c r="DV10" s="17"/>
      <c r="DW10" s="17">
        <v>0</v>
      </c>
      <c r="DX10" s="17"/>
      <c r="DY10" s="17"/>
      <c r="DZ10" s="17"/>
      <c r="EA10" s="17">
        <v>0</v>
      </c>
      <c r="EB10" s="17">
        <v>70.2</v>
      </c>
      <c r="EC10" s="17">
        <v>97.91</v>
      </c>
      <c r="ED10" s="17">
        <v>101.22712</v>
      </c>
      <c r="EE10" s="17">
        <v>-31.02712</v>
      </c>
      <c r="EF10" s="17">
        <v>138.19999999999999</v>
      </c>
      <c r="EG10" s="17">
        <v>106.84</v>
      </c>
      <c r="EH10" s="17">
        <v>95.038799999999995</v>
      </c>
      <c r="EI10" s="17">
        <v>43.161200000000001</v>
      </c>
      <c r="EJ10" s="17"/>
      <c r="EK10" s="17"/>
      <c r="EL10" s="17"/>
      <c r="EM10" s="17">
        <v>0</v>
      </c>
      <c r="EN10" s="17"/>
      <c r="EO10" s="17"/>
      <c r="EP10" s="17"/>
      <c r="EQ10" s="17">
        <v>0</v>
      </c>
      <c r="ER10" s="17"/>
      <c r="ES10" s="17"/>
      <c r="ET10" s="17"/>
      <c r="EU10" s="17">
        <v>0</v>
      </c>
      <c r="EV10" s="17">
        <v>6.5</v>
      </c>
      <c r="EW10" s="17">
        <v>6.39</v>
      </c>
      <c r="EX10" s="17">
        <v>6.39</v>
      </c>
      <c r="EY10" s="17">
        <v>0.11</v>
      </c>
      <c r="EZ10" s="17">
        <v>153</v>
      </c>
      <c r="FA10" s="17">
        <v>0</v>
      </c>
      <c r="FB10" s="17">
        <v>144.32990000000001</v>
      </c>
      <c r="FC10" s="17">
        <v>8.6700999999999997</v>
      </c>
      <c r="FD10" s="17">
        <v>55.5</v>
      </c>
      <c r="FE10" s="17">
        <v>63.16</v>
      </c>
      <c r="FF10" s="17">
        <v>63.162820000000004</v>
      </c>
      <c r="FG10" s="17">
        <v>-7.66282</v>
      </c>
      <c r="FH10" s="17">
        <v>52.4</v>
      </c>
      <c r="FI10" s="17">
        <v>56.31</v>
      </c>
      <c r="FJ10" s="17">
        <v>70.132639999999995</v>
      </c>
      <c r="FK10" s="17">
        <v>-17.73264</v>
      </c>
      <c r="FL10" s="17">
        <v>31</v>
      </c>
      <c r="FM10" s="17">
        <v>29.21</v>
      </c>
      <c r="FN10" s="17">
        <v>29.2087</v>
      </c>
      <c r="FO10" s="17">
        <v>1.7912999999999999</v>
      </c>
      <c r="FP10" s="17">
        <v>18.8</v>
      </c>
      <c r="FQ10" s="17">
        <v>19.190000000000001</v>
      </c>
      <c r="FR10" s="17">
        <v>19.192229999999999</v>
      </c>
      <c r="FS10" s="17">
        <v>-0.39223000000000002</v>
      </c>
      <c r="FT10" s="17">
        <v>19.7</v>
      </c>
      <c r="FU10" s="17">
        <v>19.32</v>
      </c>
      <c r="FV10" s="17">
        <v>19.32039</v>
      </c>
      <c r="FW10" s="17">
        <v>0.37961</v>
      </c>
      <c r="FX10" s="17">
        <v>91.8</v>
      </c>
      <c r="FY10" s="17">
        <v>87.23</v>
      </c>
      <c r="FZ10" s="17">
        <v>87.232039999999998</v>
      </c>
      <c r="GA10" s="17">
        <v>4.5679600000000002</v>
      </c>
      <c r="GB10" s="17">
        <v>181.8</v>
      </c>
      <c r="GC10" s="17">
        <v>136.76333</v>
      </c>
      <c r="GD10" s="17">
        <v>185.10007999999999</v>
      </c>
      <c r="GE10" s="17">
        <v>-3.3000799999999999</v>
      </c>
      <c r="GF10" s="17">
        <v>183</v>
      </c>
      <c r="GG10" s="17">
        <v>136.76333</v>
      </c>
      <c r="GH10" s="17">
        <v>185.10007999999999</v>
      </c>
      <c r="GI10" s="17">
        <v>-2.1000800000000002</v>
      </c>
      <c r="GJ10" s="17">
        <v>184.8</v>
      </c>
      <c r="GK10" s="17">
        <v>136.76333</v>
      </c>
      <c r="GL10" s="17">
        <v>185.10007999999999</v>
      </c>
      <c r="GM10" s="17">
        <v>-0.30008000000000001</v>
      </c>
      <c r="GN10" s="17">
        <v>108.8</v>
      </c>
      <c r="GO10" s="17">
        <v>103.04</v>
      </c>
      <c r="GP10" s="17">
        <v>110.37475999999999</v>
      </c>
      <c r="GQ10" s="17">
        <v>-1.5747599999999999</v>
      </c>
      <c r="GR10" s="17">
        <v>8.3000000000000007</v>
      </c>
      <c r="GS10" s="17">
        <v>9.09</v>
      </c>
      <c r="GT10" s="17">
        <v>9.09</v>
      </c>
      <c r="GU10" s="17">
        <v>-0.79</v>
      </c>
      <c r="GV10" s="17">
        <v>2.8</v>
      </c>
      <c r="GW10" s="17">
        <v>6.63</v>
      </c>
      <c r="GX10" s="17">
        <v>6.6261000000000001</v>
      </c>
      <c r="GY10" s="17">
        <v>-3.8260999999999998</v>
      </c>
      <c r="GZ10" s="17">
        <v>17.8</v>
      </c>
      <c r="HA10" s="17">
        <v>18</v>
      </c>
      <c r="HB10" s="17">
        <v>0</v>
      </c>
      <c r="HC10" s="17">
        <v>17.8</v>
      </c>
      <c r="HD10" s="17">
        <v>43.6</v>
      </c>
      <c r="HE10" s="17">
        <v>44.06</v>
      </c>
      <c r="HF10" s="17">
        <v>44.060189999999999</v>
      </c>
      <c r="HG10" s="17">
        <v>-0.46018999999999999</v>
      </c>
      <c r="HH10" s="17"/>
      <c r="HI10" s="17"/>
      <c r="HJ10" s="17"/>
      <c r="HK10" s="17">
        <v>0</v>
      </c>
      <c r="HL10" s="17">
        <v>10.9</v>
      </c>
      <c r="HM10" s="17">
        <v>17.079999999999998</v>
      </c>
      <c r="HN10" s="17">
        <v>17.080680000000001</v>
      </c>
      <c r="HO10" s="17">
        <v>-6.1806799999999997</v>
      </c>
      <c r="HP10" s="17">
        <v>100.9</v>
      </c>
      <c r="HQ10" s="17">
        <v>140</v>
      </c>
      <c r="HR10" s="17">
        <v>75.501310000000004</v>
      </c>
      <c r="HS10" s="17">
        <v>25.398689999999998</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86.6</v>
      </c>
      <c r="JE10" s="17">
        <v>88.38</v>
      </c>
      <c r="JF10" s="17">
        <v>88.384460000000004</v>
      </c>
      <c r="JG10" s="17">
        <v>-1.7844599999999999</v>
      </c>
      <c r="JH10" s="17">
        <v>179.1</v>
      </c>
      <c r="JI10" s="17">
        <v>178.52888999999999</v>
      </c>
      <c r="JJ10" s="17">
        <v>178.52956</v>
      </c>
      <c r="JK10" s="17">
        <v>0.57043999999999995</v>
      </c>
      <c r="JL10" s="17">
        <v>176.9</v>
      </c>
      <c r="JM10" s="17">
        <v>178.52888999999999</v>
      </c>
      <c r="JN10" s="17">
        <v>178.52956</v>
      </c>
      <c r="JO10" s="17">
        <v>-1.6295599999999999</v>
      </c>
      <c r="JP10" s="17">
        <v>200</v>
      </c>
      <c r="JQ10" s="17">
        <v>178.52888999999999</v>
      </c>
      <c r="JR10" s="17">
        <v>178.52956</v>
      </c>
      <c r="JS10" s="17">
        <v>21.47044</v>
      </c>
      <c r="JT10" s="17">
        <v>276.39999999999998</v>
      </c>
      <c r="JU10" s="17">
        <v>267.79333000000003</v>
      </c>
      <c r="JV10" s="17">
        <v>267.79433</v>
      </c>
      <c r="JW10" s="17">
        <v>8.6056699999999999</v>
      </c>
      <c r="JX10" s="17">
        <v>0</v>
      </c>
      <c r="JY10" s="17">
        <v>0</v>
      </c>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v>0</v>
      </c>
      <c r="KX10" s="17">
        <v>0</v>
      </c>
      <c r="KY10" s="17">
        <v>0</v>
      </c>
      <c r="KZ10" s="17"/>
      <c r="LA10" s="17"/>
      <c r="LB10" s="17"/>
      <c r="LC10" s="17">
        <v>0</v>
      </c>
      <c r="LD10" s="17">
        <v>4.0999999999999996</v>
      </c>
      <c r="LE10" s="17">
        <v>3.75</v>
      </c>
      <c r="LF10" s="17">
        <v>3.7524000000000002</v>
      </c>
      <c r="LG10" s="17">
        <v>0.34760000000000002</v>
      </c>
      <c r="LH10" s="17">
        <v>49.1</v>
      </c>
      <c r="LI10" s="17">
        <v>105.66</v>
      </c>
      <c r="LJ10" s="17">
        <v>109.32724</v>
      </c>
      <c r="LK10" s="17">
        <v>-60.227240000000002</v>
      </c>
      <c r="LL10" s="17">
        <v>103.2</v>
      </c>
      <c r="LM10" s="17">
        <v>109.86</v>
      </c>
      <c r="LN10" s="17">
        <v>108.61058</v>
      </c>
      <c r="LO10" s="17">
        <v>-5.4105800000000004</v>
      </c>
      <c r="LP10" s="17">
        <v>63.8</v>
      </c>
      <c r="LQ10" s="17">
        <v>67.13</v>
      </c>
      <c r="LR10" s="17">
        <v>67.133979999999994</v>
      </c>
      <c r="LS10" s="17">
        <v>-3.3339799999999999</v>
      </c>
      <c r="LT10" s="17">
        <v>78.099999999999994</v>
      </c>
      <c r="LU10" s="17">
        <v>78.569999999999993</v>
      </c>
      <c r="LV10" s="17">
        <v>78.567999999999998</v>
      </c>
      <c r="LW10" s="17">
        <v>-0.46800000000000003</v>
      </c>
      <c r="LX10" s="17">
        <v>30</v>
      </c>
      <c r="LY10" s="17">
        <v>29.95</v>
      </c>
      <c r="LZ10" s="17">
        <v>29.951460000000001</v>
      </c>
      <c r="MA10" s="17">
        <v>4.854E-2</v>
      </c>
      <c r="MB10" s="17"/>
      <c r="MC10" s="17"/>
      <c r="MD10" s="17"/>
      <c r="ME10" s="17">
        <v>0</v>
      </c>
      <c r="MF10" s="17"/>
      <c r="MG10" s="17"/>
      <c r="MH10" s="17"/>
      <c r="MI10" s="17">
        <v>0</v>
      </c>
      <c r="MJ10" s="17"/>
      <c r="MK10" s="17"/>
      <c r="ML10" s="17"/>
      <c r="MM10" s="17">
        <v>0</v>
      </c>
      <c r="MN10" s="17">
        <v>148.19999999999999</v>
      </c>
      <c r="MO10" s="17">
        <v>149.77332999999999</v>
      </c>
      <c r="MP10" s="17">
        <v>149.77393000000001</v>
      </c>
      <c r="MQ10" s="17">
        <v>-1.5739300000000001</v>
      </c>
      <c r="MR10" s="17">
        <v>148.6</v>
      </c>
      <c r="MS10" s="17">
        <v>149.77332999999999</v>
      </c>
      <c r="MT10" s="17">
        <v>149.77393000000001</v>
      </c>
      <c r="MU10" s="17">
        <v>-1.1739299999999999</v>
      </c>
      <c r="MV10" s="17">
        <v>149.30000000000001</v>
      </c>
      <c r="MW10" s="17">
        <v>149.77332999999999</v>
      </c>
      <c r="MX10" s="17">
        <v>149.77393000000001</v>
      </c>
      <c r="MY10" s="17">
        <v>-0.47393000000000002</v>
      </c>
      <c r="MZ10" s="17">
        <v>0</v>
      </c>
      <c r="NA10" s="17">
        <v>0</v>
      </c>
      <c r="NB10" s="17"/>
      <c r="NC10" s="17">
        <v>0</v>
      </c>
      <c r="ND10" s="17"/>
      <c r="NE10" s="17"/>
      <c r="NF10" s="17"/>
      <c r="NG10" s="17">
        <v>0</v>
      </c>
      <c r="NH10" s="17"/>
      <c r="NI10" s="17"/>
      <c r="NJ10" s="17"/>
      <c r="NK10" s="17">
        <v>0</v>
      </c>
      <c r="NL10" s="17"/>
      <c r="NM10" s="17"/>
      <c r="NN10" s="17"/>
      <c r="NO10" s="17">
        <v>0</v>
      </c>
      <c r="NP10" s="17"/>
      <c r="NQ10" s="17"/>
      <c r="NR10" s="17"/>
      <c r="NS10" s="17">
        <v>0</v>
      </c>
      <c r="NT10" s="17">
        <v>171.85</v>
      </c>
      <c r="NU10" s="17">
        <v>145.33332999999999</v>
      </c>
      <c r="NV10" s="17"/>
      <c r="NW10" s="17">
        <v>171.85</v>
      </c>
      <c r="NX10" s="17">
        <v>91.1</v>
      </c>
      <c r="NY10" s="17">
        <v>72.666669999999996</v>
      </c>
      <c r="NZ10" s="17"/>
      <c r="OA10" s="17">
        <v>91.1</v>
      </c>
      <c r="OB10" s="17">
        <v>0</v>
      </c>
      <c r="OC10" s="17">
        <v>0</v>
      </c>
      <c r="OD10" s="17">
        <v>0</v>
      </c>
      <c r="OE10" s="17">
        <v>0</v>
      </c>
      <c r="OF10" s="17">
        <v>22.6</v>
      </c>
      <c r="OG10" s="17">
        <v>55.01</v>
      </c>
      <c r="OH10" s="17">
        <v>55.006</v>
      </c>
      <c r="OI10" s="17">
        <v>-32.405999999999999</v>
      </c>
      <c r="OJ10" s="17">
        <v>0</v>
      </c>
      <c r="OK10" s="17">
        <v>0</v>
      </c>
      <c r="OL10" s="17">
        <v>0</v>
      </c>
      <c r="OM10" s="17">
        <v>0</v>
      </c>
      <c r="ON10" s="17">
        <v>10.1</v>
      </c>
      <c r="OO10" s="17">
        <v>12.65</v>
      </c>
      <c r="OP10" s="17">
        <v>12.648999999999999</v>
      </c>
      <c r="OQ10" s="17">
        <v>-2.5489999999999999</v>
      </c>
      <c r="OR10" s="17">
        <v>0</v>
      </c>
      <c r="OS10" s="17">
        <v>0</v>
      </c>
      <c r="OT10" s="17">
        <v>0</v>
      </c>
      <c r="OU10" s="17">
        <v>0</v>
      </c>
      <c r="OV10" s="17">
        <v>17.399999999999999</v>
      </c>
      <c r="OW10" s="17">
        <v>17.48</v>
      </c>
      <c r="OX10" s="17">
        <v>17.475729999999999</v>
      </c>
      <c r="OY10" s="17">
        <v>-7.5730000000000006E-2</v>
      </c>
      <c r="OZ10" s="17">
        <v>9.9</v>
      </c>
      <c r="PA10" s="17">
        <v>9</v>
      </c>
      <c r="PB10" s="17">
        <v>9</v>
      </c>
      <c r="PC10" s="17">
        <v>0.9</v>
      </c>
      <c r="PD10" s="17">
        <v>5.5</v>
      </c>
      <c r="PE10" s="17">
        <v>5.67</v>
      </c>
      <c r="PF10" s="17">
        <v>4.4079199999999998</v>
      </c>
      <c r="PG10" s="17">
        <v>1.0920799999999999</v>
      </c>
      <c r="PH10" s="17">
        <v>0.7</v>
      </c>
      <c r="PI10" s="17">
        <v>1</v>
      </c>
      <c r="PJ10" s="17">
        <v>1</v>
      </c>
      <c r="PK10" s="17">
        <v>-0.3</v>
      </c>
      <c r="PL10" s="17">
        <v>1.5</v>
      </c>
      <c r="PM10" s="17">
        <v>1.5</v>
      </c>
      <c r="PN10" s="17">
        <v>1.5</v>
      </c>
      <c r="PO10" s="17">
        <v>0</v>
      </c>
      <c r="PP10" s="17">
        <v>4.3</v>
      </c>
      <c r="PQ10" s="17">
        <v>4.5</v>
      </c>
      <c r="PR10" s="17">
        <v>4.5</v>
      </c>
      <c r="PS10" s="17">
        <v>-0.2</v>
      </c>
      <c r="PT10" s="17">
        <v>20</v>
      </c>
      <c r="PU10" s="17">
        <v>19.420000000000002</v>
      </c>
      <c r="PV10" s="17">
        <v>19.417480000000001</v>
      </c>
      <c r="PW10" s="17">
        <v>0.58252000000000004</v>
      </c>
      <c r="PX10" s="17">
        <v>20</v>
      </c>
      <c r="PY10" s="17">
        <v>19.420000000000002</v>
      </c>
      <c r="PZ10" s="17">
        <v>19.417480000000001</v>
      </c>
      <c r="QA10" s="17">
        <v>0.58252000000000004</v>
      </c>
      <c r="QB10" s="17">
        <v>13.2</v>
      </c>
      <c r="QC10" s="17">
        <v>12.62</v>
      </c>
      <c r="QD10" s="17">
        <v>12.621359999999999</v>
      </c>
      <c r="QE10" s="17">
        <v>0.57864000000000004</v>
      </c>
      <c r="QF10" s="17">
        <v>3.6</v>
      </c>
      <c r="QG10" s="17">
        <v>3.5</v>
      </c>
      <c r="QH10" s="17">
        <v>3.5</v>
      </c>
      <c r="QI10" s="17">
        <v>0.1</v>
      </c>
      <c r="QJ10" s="17">
        <v>18.5</v>
      </c>
      <c r="QK10" s="17">
        <v>18.059999999999999</v>
      </c>
      <c r="QL10" s="17">
        <v>18.058250000000001</v>
      </c>
      <c r="QM10" s="17">
        <v>0.44174999999999998</v>
      </c>
      <c r="QN10" s="17">
        <v>0</v>
      </c>
      <c r="QO10" s="17">
        <v>0</v>
      </c>
      <c r="QP10" s="17">
        <v>0</v>
      </c>
      <c r="QQ10" s="17">
        <v>0</v>
      </c>
      <c r="QR10" s="17">
        <v>0</v>
      </c>
      <c r="QS10" s="17">
        <v>0</v>
      </c>
      <c r="QT10" s="17">
        <v>0</v>
      </c>
      <c r="QU10" s="17">
        <v>0</v>
      </c>
      <c r="QV10" s="17">
        <v>1.7</v>
      </c>
      <c r="QW10" s="17">
        <v>8.58</v>
      </c>
      <c r="QX10" s="17">
        <v>8.5790000000000006</v>
      </c>
      <c r="QY10" s="17">
        <v>-6.8789999999999996</v>
      </c>
      <c r="QZ10" s="17">
        <v>9.3000000000000007</v>
      </c>
      <c r="RA10" s="17">
        <v>21.88</v>
      </c>
      <c r="RB10" s="17">
        <v>21.881</v>
      </c>
      <c r="RC10" s="17">
        <v>-12.581</v>
      </c>
      <c r="RD10" s="17">
        <v>3</v>
      </c>
      <c r="RE10" s="17">
        <v>2.9</v>
      </c>
      <c r="RF10" s="17">
        <v>2.9009999999999998</v>
      </c>
      <c r="RG10" s="17">
        <v>9.9000000000000005E-2</v>
      </c>
      <c r="RH10" s="17">
        <v>1.1000000000000001</v>
      </c>
      <c r="RI10" s="17">
        <v>1.2</v>
      </c>
      <c r="RJ10" s="17">
        <v>1.2</v>
      </c>
      <c r="RK10" s="17">
        <v>-0.1</v>
      </c>
      <c r="RL10" s="17">
        <v>2.2000000000000002</v>
      </c>
      <c r="RM10" s="17">
        <v>2.4</v>
      </c>
      <c r="RN10" s="17">
        <v>2.4</v>
      </c>
      <c r="RO10" s="17">
        <v>-0.2</v>
      </c>
      <c r="RP10" s="17">
        <v>3</v>
      </c>
      <c r="RQ10" s="17">
        <v>2.8</v>
      </c>
      <c r="RR10" s="17">
        <v>2.8</v>
      </c>
      <c r="RS10" s="17">
        <v>0.2</v>
      </c>
      <c r="RT10" s="17">
        <v>0</v>
      </c>
      <c r="RU10" s="17">
        <v>0</v>
      </c>
      <c r="RV10" s="17">
        <v>0</v>
      </c>
      <c r="RW10" s="17">
        <v>0</v>
      </c>
      <c r="RX10" s="17">
        <v>3.2</v>
      </c>
      <c r="RY10" s="17">
        <v>3.22</v>
      </c>
      <c r="RZ10" s="17">
        <v>3.2189999999999999</v>
      </c>
      <c r="SA10" s="17">
        <v>-1.9E-2</v>
      </c>
      <c r="SB10" s="17">
        <v>10.6</v>
      </c>
      <c r="SC10" s="17">
        <v>10.87</v>
      </c>
      <c r="SD10" s="17">
        <v>0</v>
      </c>
      <c r="SE10" s="17">
        <v>10.6</v>
      </c>
      <c r="SF10" s="17">
        <v>1.9</v>
      </c>
      <c r="SG10" s="17">
        <v>2</v>
      </c>
      <c r="SH10" s="17">
        <v>2</v>
      </c>
      <c r="SI10" s="17">
        <v>-0.1</v>
      </c>
      <c r="SJ10" s="17"/>
      <c r="SK10" s="17">
        <v>0.7</v>
      </c>
      <c r="SL10" s="17">
        <v>0.7</v>
      </c>
      <c r="SM10" s="17">
        <v>-0.7</v>
      </c>
      <c r="SN10" s="17">
        <v>13.4</v>
      </c>
      <c r="SO10" s="17">
        <v>12.04</v>
      </c>
      <c r="SP10" s="17">
        <v>12.03884</v>
      </c>
      <c r="SQ10" s="17">
        <v>1.3611599999999999</v>
      </c>
      <c r="SR10" s="17">
        <v>5.8</v>
      </c>
      <c r="SS10" s="17">
        <v>6</v>
      </c>
      <c r="ST10" s="17">
        <v>6</v>
      </c>
      <c r="SU10" s="17">
        <v>-0.2</v>
      </c>
      <c r="SV10" s="17">
        <v>8.1</v>
      </c>
      <c r="SW10" s="17">
        <v>8</v>
      </c>
      <c r="SX10" s="17">
        <v>8</v>
      </c>
      <c r="SY10" s="17">
        <v>0.1</v>
      </c>
      <c r="SZ10" s="17">
        <v>10.199999999999999</v>
      </c>
      <c r="TA10" s="17">
        <v>11.65</v>
      </c>
      <c r="TB10" s="17">
        <v>11.65049</v>
      </c>
      <c r="TC10" s="17">
        <v>-1.4504900000000001</v>
      </c>
      <c r="TD10" s="17">
        <v>19.899999999999999</v>
      </c>
      <c r="TE10" s="17">
        <v>19.13</v>
      </c>
      <c r="TF10" s="17">
        <v>19.12621</v>
      </c>
      <c r="TG10" s="17">
        <v>0.77378999999999998</v>
      </c>
      <c r="TH10" s="17">
        <v>6.3</v>
      </c>
      <c r="TI10" s="17">
        <v>12.43</v>
      </c>
      <c r="TJ10" s="17">
        <v>12.433999999999999</v>
      </c>
      <c r="TK10" s="17">
        <v>-6.1340000000000003</v>
      </c>
      <c r="TL10" s="17">
        <v>11.9</v>
      </c>
      <c r="TM10" s="17">
        <v>22.14</v>
      </c>
      <c r="TN10" s="17">
        <v>22.140999999999998</v>
      </c>
      <c r="TO10" s="17">
        <v>-10.241</v>
      </c>
      <c r="TP10" s="17">
        <v>0</v>
      </c>
      <c r="TQ10" s="17">
        <v>0</v>
      </c>
      <c r="TR10" s="17">
        <v>0</v>
      </c>
      <c r="TS10" s="17">
        <v>0</v>
      </c>
      <c r="TT10" s="17">
        <v>15.7</v>
      </c>
      <c r="TU10" s="17">
        <v>43.1</v>
      </c>
      <c r="TV10" s="17">
        <v>44.29</v>
      </c>
      <c r="TW10" s="17">
        <v>-28.59</v>
      </c>
      <c r="TX10" s="17">
        <v>22.5</v>
      </c>
      <c r="TY10" s="17">
        <v>57.9</v>
      </c>
      <c r="TZ10" s="17">
        <v>60.817</v>
      </c>
      <c r="UA10" s="17">
        <v>-38.317</v>
      </c>
      <c r="UB10" s="17">
        <v>0.7</v>
      </c>
      <c r="UC10" s="17">
        <v>2.2999999999999998</v>
      </c>
      <c r="UD10" s="17">
        <v>2.089</v>
      </c>
      <c r="UE10" s="17">
        <v>-1.389</v>
      </c>
      <c r="UF10" s="17">
        <v>1.4</v>
      </c>
      <c r="UG10" s="17">
        <v>1.7</v>
      </c>
      <c r="UH10" s="17">
        <v>1.8720000000000001</v>
      </c>
      <c r="UI10" s="17">
        <v>-0.47199999999999998</v>
      </c>
      <c r="UJ10" s="17">
        <v>11.6</v>
      </c>
      <c r="UK10" s="17">
        <v>11.65</v>
      </c>
      <c r="UL10" s="17">
        <v>11.65049</v>
      </c>
      <c r="UM10" s="17">
        <v>-5.049E-2</v>
      </c>
      <c r="UN10" s="17">
        <v>3.5</v>
      </c>
      <c r="UO10" s="17">
        <v>4</v>
      </c>
      <c r="UP10" s="17">
        <v>4</v>
      </c>
      <c r="UQ10" s="17">
        <v>-0.5</v>
      </c>
      <c r="UR10" s="17">
        <v>7.9</v>
      </c>
      <c r="US10" s="17">
        <v>7.8</v>
      </c>
      <c r="UT10" s="17">
        <v>7.8</v>
      </c>
      <c r="UU10" s="17">
        <v>0.1</v>
      </c>
      <c r="UV10" s="17">
        <v>8.9</v>
      </c>
      <c r="UW10" s="17">
        <v>10</v>
      </c>
      <c r="UX10" s="17">
        <v>10</v>
      </c>
      <c r="UY10" s="17">
        <v>-1.1000000000000001</v>
      </c>
      <c r="UZ10" s="17">
        <v>9.8000000000000007</v>
      </c>
      <c r="VA10" s="17">
        <v>10.68</v>
      </c>
      <c r="VB10" s="17">
        <v>10.67961</v>
      </c>
      <c r="VC10" s="17">
        <v>-0.87961</v>
      </c>
      <c r="VD10" s="17">
        <v>10.1</v>
      </c>
      <c r="VE10" s="17">
        <v>10.68</v>
      </c>
      <c r="VF10" s="17">
        <v>10.67961</v>
      </c>
      <c r="VG10" s="17">
        <v>-0.57960999999999996</v>
      </c>
      <c r="VH10" s="17">
        <v>7.2</v>
      </c>
      <c r="VI10" s="17">
        <v>8.94</v>
      </c>
      <c r="VJ10" s="17">
        <v>8.9350000000000005</v>
      </c>
      <c r="VK10" s="17">
        <v>-1.7350000000000001</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0</v>
      </c>
      <c r="WC10" s="17">
        <v>13.7</v>
      </c>
      <c r="WD10" s="17">
        <v>14</v>
      </c>
      <c r="WE10" s="17">
        <v>-14</v>
      </c>
      <c r="WF10" s="17">
        <v>0</v>
      </c>
      <c r="WG10" s="17">
        <v>15</v>
      </c>
      <c r="WH10" s="17">
        <v>15</v>
      </c>
      <c r="WI10" s="17">
        <v>-15</v>
      </c>
      <c r="WJ10" s="17">
        <v>0</v>
      </c>
      <c r="WK10" s="17">
        <v>0</v>
      </c>
      <c r="WL10" s="17">
        <v>0</v>
      </c>
      <c r="WM10" s="17">
        <v>0</v>
      </c>
      <c r="WN10" s="17">
        <v>0</v>
      </c>
      <c r="WO10" s="17">
        <v>0</v>
      </c>
      <c r="WP10" s="17">
        <v>0</v>
      </c>
      <c r="WQ10" s="17">
        <v>0</v>
      </c>
      <c r="WR10" s="17">
        <v>9.8000000000000007</v>
      </c>
      <c r="WS10" s="17">
        <v>9.8000000000000007</v>
      </c>
      <c r="WT10" s="17">
        <v>9.8000000000000007</v>
      </c>
      <c r="WU10" s="17">
        <v>0</v>
      </c>
      <c r="WV10" s="17">
        <v>20</v>
      </c>
      <c r="WW10" s="17">
        <v>19.13</v>
      </c>
      <c r="WX10" s="17">
        <v>19.12621</v>
      </c>
      <c r="WY10" s="17">
        <v>0.87378999999999996</v>
      </c>
      <c r="WZ10" s="17">
        <v>9.6999999999999993</v>
      </c>
      <c r="XA10" s="17">
        <v>10.7</v>
      </c>
      <c r="XB10" s="17">
        <v>10.7</v>
      </c>
      <c r="XC10" s="17">
        <v>-1</v>
      </c>
      <c r="XD10" s="17">
        <v>44.1</v>
      </c>
      <c r="XE10" s="17">
        <v>43.767859999999999</v>
      </c>
      <c r="XF10" s="17">
        <v>42</v>
      </c>
      <c r="XG10" s="17">
        <v>2.1</v>
      </c>
      <c r="XH10" s="17">
        <v>16.5</v>
      </c>
      <c r="XI10" s="17">
        <v>13.232139999999999</v>
      </c>
      <c r="XJ10" s="17">
        <v>15</v>
      </c>
      <c r="XK10" s="17">
        <v>1.5</v>
      </c>
      <c r="XL10" s="17"/>
      <c r="XM10" s="17"/>
      <c r="XN10" s="17"/>
      <c r="XO10" s="17">
        <v>0</v>
      </c>
      <c r="XP10" s="17"/>
      <c r="XQ10" s="17"/>
      <c r="XR10" s="17"/>
      <c r="XS10" s="17">
        <v>0</v>
      </c>
      <c r="XT10" s="17">
        <v>0</v>
      </c>
      <c r="XU10" s="17"/>
      <c r="XV10" s="17"/>
      <c r="XW10" s="17">
        <v>0</v>
      </c>
      <c r="XX10" s="17"/>
      <c r="XY10" s="17"/>
      <c r="XZ10" s="17"/>
      <c r="YA10" s="17">
        <v>0</v>
      </c>
      <c r="YB10" s="17">
        <v>5.8</v>
      </c>
      <c r="YC10" s="17"/>
      <c r="YD10" s="17"/>
      <c r="YE10" s="17">
        <v>5.8</v>
      </c>
    </row>
    <row r="11" spans="1:655" ht="24" customHeight="1" x14ac:dyDescent="0.3">
      <c r="A11" s="1"/>
      <c r="B11" s="16" t="s">
        <v>72</v>
      </c>
      <c r="C11" s="16" t="s">
        <v>836</v>
      </c>
      <c r="D11" s="17">
        <v>0</v>
      </c>
      <c r="E11" s="17">
        <v>0</v>
      </c>
      <c r="F11" s="17">
        <v>0</v>
      </c>
      <c r="G11" s="17">
        <v>0</v>
      </c>
      <c r="H11" s="17">
        <v>644.29999999999995</v>
      </c>
      <c r="I11" s="17">
        <v>643.66</v>
      </c>
      <c r="J11" s="17">
        <v>643.65809000000002</v>
      </c>
      <c r="K11" s="17">
        <v>0.64190999999999998</v>
      </c>
      <c r="L11" s="17">
        <v>215.3</v>
      </c>
      <c r="M11" s="17">
        <v>209.39</v>
      </c>
      <c r="N11" s="17">
        <v>209.39341999999999</v>
      </c>
      <c r="O11" s="17">
        <v>5.9065799999999999</v>
      </c>
      <c r="P11" s="17"/>
      <c r="Q11" s="17"/>
      <c r="R11" s="17"/>
      <c r="S11" s="17">
        <v>0</v>
      </c>
      <c r="T11" s="17"/>
      <c r="U11" s="17"/>
      <c r="V11" s="17"/>
      <c r="W11" s="17">
        <v>0</v>
      </c>
      <c r="X11" s="17">
        <v>89.8</v>
      </c>
      <c r="Y11" s="17">
        <v>76.8</v>
      </c>
      <c r="Z11" s="17">
        <v>43.597540000000002</v>
      </c>
      <c r="AA11" s="17">
        <v>46.202460000000002</v>
      </c>
      <c r="AB11" s="17">
        <v>153.4</v>
      </c>
      <c r="AC11" s="17">
        <v>97.83</v>
      </c>
      <c r="AD11" s="17">
        <v>160.25862000000001</v>
      </c>
      <c r="AE11" s="17">
        <v>-6.8586200000000002</v>
      </c>
      <c r="AF11" s="17"/>
      <c r="AG11" s="17"/>
      <c r="AH11" s="17"/>
      <c r="AI11" s="17">
        <v>0</v>
      </c>
      <c r="AJ11" s="17"/>
      <c r="AK11" s="17"/>
      <c r="AL11" s="17"/>
      <c r="AM11" s="17">
        <v>0</v>
      </c>
      <c r="AN11" s="17"/>
      <c r="AO11" s="17">
        <v>0</v>
      </c>
      <c r="AP11" s="17"/>
      <c r="AQ11" s="17">
        <v>0</v>
      </c>
      <c r="AR11" s="17">
        <v>207.5</v>
      </c>
      <c r="AS11" s="17">
        <v>204.72667000000001</v>
      </c>
      <c r="AT11" s="17">
        <v>204.72800000000001</v>
      </c>
      <c r="AU11" s="17">
        <v>2.7719999999999998</v>
      </c>
      <c r="AV11" s="17">
        <v>210.8</v>
      </c>
      <c r="AW11" s="17">
        <v>204.72667000000001</v>
      </c>
      <c r="AX11" s="17">
        <v>204.72800000000001</v>
      </c>
      <c r="AY11" s="17">
        <v>6.0720000000000001</v>
      </c>
      <c r="AZ11" s="17">
        <v>200.1</v>
      </c>
      <c r="BA11" s="17">
        <v>204.72667000000001</v>
      </c>
      <c r="BB11" s="17">
        <v>204.72800000000001</v>
      </c>
      <c r="BC11" s="17">
        <v>-4.6280000000000001</v>
      </c>
      <c r="BD11" s="17"/>
      <c r="BE11" s="17"/>
      <c r="BF11" s="17"/>
      <c r="BG11" s="17">
        <v>0</v>
      </c>
      <c r="BH11" s="17"/>
      <c r="BI11" s="17"/>
      <c r="BJ11" s="17"/>
      <c r="BK11" s="17">
        <v>0</v>
      </c>
      <c r="BL11" s="17">
        <v>551.70000000000005</v>
      </c>
      <c r="BM11" s="17">
        <v>506.33</v>
      </c>
      <c r="BN11" s="17">
        <v>400.80696</v>
      </c>
      <c r="BO11" s="17">
        <v>150.89304000000001</v>
      </c>
      <c r="BP11" s="17">
        <v>4.9000000000000004</v>
      </c>
      <c r="BQ11" s="17">
        <v>4.43</v>
      </c>
      <c r="BR11" s="17">
        <v>4.4318400000000002</v>
      </c>
      <c r="BS11" s="17">
        <v>0.46816000000000002</v>
      </c>
      <c r="BT11" s="17"/>
      <c r="BU11" s="17"/>
      <c r="BV11" s="17"/>
      <c r="BW11" s="17">
        <v>0</v>
      </c>
      <c r="BX11" s="17"/>
      <c r="BY11" s="17"/>
      <c r="BZ11" s="17"/>
      <c r="CA11" s="17">
        <v>0</v>
      </c>
      <c r="CB11" s="17"/>
      <c r="CC11" s="17"/>
      <c r="CD11" s="17"/>
      <c r="CE11" s="17">
        <v>0</v>
      </c>
      <c r="CF11" s="17"/>
      <c r="CG11" s="17"/>
      <c r="CH11" s="17"/>
      <c r="CI11" s="17">
        <v>0</v>
      </c>
      <c r="CJ11" s="17">
        <v>164.3</v>
      </c>
      <c r="CK11" s="17">
        <v>163.91</v>
      </c>
      <c r="CL11" s="17">
        <v>163.90777</v>
      </c>
      <c r="CM11" s="17">
        <v>0.39223000000000002</v>
      </c>
      <c r="CN11" s="17">
        <v>7.1</v>
      </c>
      <c r="CO11" s="17">
        <v>5.13</v>
      </c>
      <c r="CP11" s="17">
        <v>5.1333399999999996</v>
      </c>
      <c r="CQ11" s="17">
        <v>1.9666600000000001</v>
      </c>
      <c r="CR11" s="17">
        <v>5.2</v>
      </c>
      <c r="CS11" s="17">
        <v>2.82</v>
      </c>
      <c r="CT11" s="17">
        <v>2.8177599999999998</v>
      </c>
      <c r="CU11" s="17">
        <v>2.3822399999999999</v>
      </c>
      <c r="CV11" s="17">
        <v>22.1</v>
      </c>
      <c r="CW11" s="17">
        <v>0</v>
      </c>
      <c r="CX11" s="17"/>
      <c r="CY11" s="17">
        <v>22.1</v>
      </c>
      <c r="CZ11" s="17">
        <v>6.8</v>
      </c>
      <c r="DA11" s="17">
        <v>6.88</v>
      </c>
      <c r="DB11" s="17">
        <v>6.8787000000000003</v>
      </c>
      <c r="DC11" s="17">
        <v>-7.8700000000000006E-2</v>
      </c>
      <c r="DD11" s="17">
        <v>10.5</v>
      </c>
      <c r="DE11" s="17">
        <v>14.92</v>
      </c>
      <c r="DF11" s="17">
        <v>14.919420000000001</v>
      </c>
      <c r="DG11" s="17">
        <v>-4.4194199999999997</v>
      </c>
      <c r="DH11" s="17">
        <v>59.7</v>
      </c>
      <c r="DI11" s="17">
        <v>81.53</v>
      </c>
      <c r="DJ11" s="17">
        <v>103.50097</v>
      </c>
      <c r="DK11" s="17">
        <v>-43.80097</v>
      </c>
      <c r="DL11" s="17"/>
      <c r="DM11" s="17"/>
      <c r="DN11" s="17"/>
      <c r="DO11" s="17">
        <v>0</v>
      </c>
      <c r="DP11" s="17"/>
      <c r="DQ11" s="17"/>
      <c r="DR11" s="17"/>
      <c r="DS11" s="17">
        <v>0</v>
      </c>
      <c r="DT11" s="17"/>
      <c r="DU11" s="17"/>
      <c r="DV11" s="17"/>
      <c r="DW11" s="17">
        <v>0</v>
      </c>
      <c r="DX11" s="17"/>
      <c r="DY11" s="17"/>
      <c r="DZ11" s="17"/>
      <c r="EA11" s="17">
        <v>0</v>
      </c>
      <c r="EB11" s="17">
        <v>70.099999999999994</v>
      </c>
      <c r="EC11" s="17">
        <v>95.65</v>
      </c>
      <c r="ED11" s="17">
        <v>98.962379999999996</v>
      </c>
      <c r="EE11" s="17">
        <v>-28.862380000000002</v>
      </c>
      <c r="EF11" s="17">
        <v>146.5</v>
      </c>
      <c r="EG11" s="17">
        <v>48.03</v>
      </c>
      <c r="EH11" s="17">
        <v>96.764020000000002</v>
      </c>
      <c r="EI11" s="17">
        <v>49.735979999999998</v>
      </c>
      <c r="EJ11" s="17"/>
      <c r="EK11" s="17"/>
      <c r="EL11" s="17"/>
      <c r="EM11" s="17">
        <v>0</v>
      </c>
      <c r="EN11" s="17"/>
      <c r="EO11" s="17"/>
      <c r="EP11" s="17"/>
      <c r="EQ11" s="17">
        <v>0</v>
      </c>
      <c r="ER11" s="17"/>
      <c r="ES11" s="17"/>
      <c r="ET11" s="17"/>
      <c r="EU11" s="17">
        <v>0</v>
      </c>
      <c r="EV11" s="17">
        <v>6.5</v>
      </c>
      <c r="EW11" s="17">
        <v>6.39</v>
      </c>
      <c r="EX11" s="17">
        <v>6.39</v>
      </c>
      <c r="EY11" s="17">
        <v>0.11</v>
      </c>
      <c r="EZ11" s="17">
        <v>152.9</v>
      </c>
      <c r="FA11" s="17">
        <v>0</v>
      </c>
      <c r="FB11" s="17">
        <v>144.32990000000001</v>
      </c>
      <c r="FC11" s="17">
        <v>8.5701000000000001</v>
      </c>
      <c r="FD11" s="17">
        <v>57</v>
      </c>
      <c r="FE11" s="17">
        <v>63.16</v>
      </c>
      <c r="FF11" s="17">
        <v>63.162820000000004</v>
      </c>
      <c r="FG11" s="17">
        <v>-6.16282</v>
      </c>
      <c r="FH11" s="17">
        <v>46.4</v>
      </c>
      <c r="FI11" s="17">
        <v>56.31</v>
      </c>
      <c r="FJ11" s="17">
        <v>66.990290000000002</v>
      </c>
      <c r="FK11" s="17">
        <v>-20.59029</v>
      </c>
      <c r="FL11" s="17">
        <v>31.8</v>
      </c>
      <c r="FM11" s="17">
        <v>29.21</v>
      </c>
      <c r="FN11" s="17">
        <v>29.2087</v>
      </c>
      <c r="FO11" s="17">
        <v>2.5912999999999999</v>
      </c>
      <c r="FP11" s="17">
        <v>18.8</v>
      </c>
      <c r="FQ11" s="17">
        <v>19.190000000000001</v>
      </c>
      <c r="FR11" s="17">
        <v>19.192229999999999</v>
      </c>
      <c r="FS11" s="17">
        <v>-0.39223000000000002</v>
      </c>
      <c r="FT11" s="17">
        <v>19.7</v>
      </c>
      <c r="FU11" s="17">
        <v>19.32</v>
      </c>
      <c r="FV11" s="17">
        <v>19.32039</v>
      </c>
      <c r="FW11" s="17">
        <v>0.37961</v>
      </c>
      <c r="FX11" s="17">
        <v>88.9</v>
      </c>
      <c r="FY11" s="17">
        <v>87.23</v>
      </c>
      <c r="FZ11" s="17">
        <v>87.232039999999998</v>
      </c>
      <c r="GA11" s="17">
        <v>1.6679600000000001</v>
      </c>
      <c r="GB11" s="17">
        <v>181.6</v>
      </c>
      <c r="GC11" s="17">
        <v>134.02000000000001</v>
      </c>
      <c r="GD11" s="17">
        <v>185.10007999999999</v>
      </c>
      <c r="GE11" s="17">
        <v>-3.5000800000000001</v>
      </c>
      <c r="GF11" s="17">
        <v>182.5</v>
      </c>
      <c r="GG11" s="17">
        <v>134.02000000000001</v>
      </c>
      <c r="GH11" s="17">
        <v>185.10007999999999</v>
      </c>
      <c r="GI11" s="17">
        <v>-2.6000800000000002</v>
      </c>
      <c r="GJ11" s="17">
        <v>184.2</v>
      </c>
      <c r="GK11" s="17">
        <v>134.02000000000001</v>
      </c>
      <c r="GL11" s="17">
        <v>185.10007999999999</v>
      </c>
      <c r="GM11" s="17">
        <v>-0.90007999999999999</v>
      </c>
      <c r="GN11" s="17">
        <v>108.2</v>
      </c>
      <c r="GO11" s="17">
        <v>103.04</v>
      </c>
      <c r="GP11" s="17">
        <v>109.77603999999999</v>
      </c>
      <c r="GQ11" s="17">
        <v>-1.5760400000000001</v>
      </c>
      <c r="GR11" s="17">
        <v>8.4</v>
      </c>
      <c r="GS11" s="17">
        <v>9.09</v>
      </c>
      <c r="GT11" s="17">
        <v>9.09</v>
      </c>
      <c r="GU11" s="17">
        <v>-0.69</v>
      </c>
      <c r="GV11" s="17">
        <v>2.8</v>
      </c>
      <c r="GW11" s="17">
        <v>6.63</v>
      </c>
      <c r="GX11" s="17">
        <v>6.6261000000000001</v>
      </c>
      <c r="GY11" s="17">
        <v>-3.8260999999999998</v>
      </c>
      <c r="GZ11" s="17">
        <v>18</v>
      </c>
      <c r="HA11" s="17">
        <v>18</v>
      </c>
      <c r="HB11" s="17">
        <v>0</v>
      </c>
      <c r="HC11" s="17">
        <v>18</v>
      </c>
      <c r="HD11" s="17">
        <v>43.3</v>
      </c>
      <c r="HE11" s="17">
        <v>44.06</v>
      </c>
      <c r="HF11" s="17">
        <v>44.060189999999999</v>
      </c>
      <c r="HG11" s="17">
        <v>-0.76019000000000003</v>
      </c>
      <c r="HH11" s="17"/>
      <c r="HI11" s="17"/>
      <c r="HJ11" s="17"/>
      <c r="HK11" s="17">
        <v>0</v>
      </c>
      <c r="HL11" s="17">
        <v>10.7</v>
      </c>
      <c r="HM11" s="17">
        <v>17.079999999999998</v>
      </c>
      <c r="HN11" s="17">
        <v>17.080680000000001</v>
      </c>
      <c r="HO11" s="17">
        <v>-6.3806799999999999</v>
      </c>
      <c r="HP11" s="17">
        <v>44.6</v>
      </c>
      <c r="HQ11" s="17">
        <v>140</v>
      </c>
      <c r="HR11" s="17">
        <v>77.286619999999999</v>
      </c>
      <c r="HS11" s="17">
        <v>-32.686619999999998</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86.4</v>
      </c>
      <c r="JE11" s="17">
        <v>88.38</v>
      </c>
      <c r="JF11" s="17">
        <v>88.384460000000004</v>
      </c>
      <c r="JG11" s="17">
        <v>-1.9844599999999999</v>
      </c>
      <c r="JH11" s="17">
        <v>178.3</v>
      </c>
      <c r="JI11" s="17">
        <v>178.52888999999999</v>
      </c>
      <c r="JJ11" s="17">
        <v>178.52956</v>
      </c>
      <c r="JK11" s="17">
        <v>-0.22955999999999999</v>
      </c>
      <c r="JL11" s="17">
        <v>176.2</v>
      </c>
      <c r="JM11" s="17">
        <v>178.52888999999999</v>
      </c>
      <c r="JN11" s="17">
        <v>178.52956</v>
      </c>
      <c r="JO11" s="17">
        <v>-2.3295599999999999</v>
      </c>
      <c r="JP11" s="17">
        <v>200</v>
      </c>
      <c r="JQ11" s="17">
        <v>178.52888999999999</v>
      </c>
      <c r="JR11" s="17">
        <v>178.52956</v>
      </c>
      <c r="JS11" s="17">
        <v>21.47044</v>
      </c>
      <c r="JT11" s="17">
        <v>275.89999999999998</v>
      </c>
      <c r="JU11" s="17">
        <v>267.79333000000003</v>
      </c>
      <c r="JV11" s="17">
        <v>267.79433</v>
      </c>
      <c r="JW11" s="17">
        <v>8.1056699999999999</v>
      </c>
      <c r="JX11" s="17">
        <v>0</v>
      </c>
      <c r="JY11" s="17">
        <v>0</v>
      </c>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v>0</v>
      </c>
      <c r="KX11" s="17">
        <v>0</v>
      </c>
      <c r="KY11" s="17">
        <v>0</v>
      </c>
      <c r="KZ11" s="17"/>
      <c r="LA11" s="17"/>
      <c r="LB11" s="17"/>
      <c r="LC11" s="17">
        <v>0</v>
      </c>
      <c r="LD11" s="17">
        <v>4</v>
      </c>
      <c r="LE11" s="17">
        <v>3.75</v>
      </c>
      <c r="LF11" s="17">
        <v>3.7524000000000002</v>
      </c>
      <c r="LG11" s="17">
        <v>0.24759999999999999</v>
      </c>
      <c r="LH11" s="17">
        <v>40.4</v>
      </c>
      <c r="LI11" s="17">
        <v>105.66</v>
      </c>
      <c r="LJ11" s="17">
        <v>108.95908</v>
      </c>
      <c r="LK11" s="17">
        <v>-68.559079999999994</v>
      </c>
      <c r="LL11" s="17">
        <v>91.1</v>
      </c>
      <c r="LM11" s="17">
        <v>109.47</v>
      </c>
      <c r="LN11" s="17">
        <v>108.13</v>
      </c>
      <c r="LO11" s="17">
        <v>-17.03</v>
      </c>
      <c r="LP11" s="17">
        <v>63.5</v>
      </c>
      <c r="LQ11" s="17">
        <v>67.13</v>
      </c>
      <c r="LR11" s="17">
        <v>67.133979999999994</v>
      </c>
      <c r="LS11" s="17">
        <v>-3.6339800000000002</v>
      </c>
      <c r="LT11" s="17">
        <v>78</v>
      </c>
      <c r="LU11" s="17">
        <v>78.569999999999993</v>
      </c>
      <c r="LV11" s="17">
        <v>78.567999999999998</v>
      </c>
      <c r="LW11" s="17">
        <v>-0.56799999999999995</v>
      </c>
      <c r="LX11" s="17">
        <v>29.8</v>
      </c>
      <c r="LY11" s="17">
        <v>29.95</v>
      </c>
      <c r="LZ11" s="17">
        <v>29.951460000000001</v>
      </c>
      <c r="MA11" s="17">
        <v>-0.15146000000000001</v>
      </c>
      <c r="MB11" s="17"/>
      <c r="MC11" s="17"/>
      <c r="MD11" s="17"/>
      <c r="ME11" s="17">
        <v>0</v>
      </c>
      <c r="MF11" s="17"/>
      <c r="MG11" s="17"/>
      <c r="MH11" s="17"/>
      <c r="MI11" s="17">
        <v>0</v>
      </c>
      <c r="MJ11" s="17"/>
      <c r="MK11" s="17"/>
      <c r="ML11" s="17"/>
      <c r="MM11" s="17">
        <v>0</v>
      </c>
      <c r="MN11" s="17">
        <v>147.5</v>
      </c>
      <c r="MO11" s="17">
        <v>149.77332999999999</v>
      </c>
      <c r="MP11" s="17">
        <v>149.77393000000001</v>
      </c>
      <c r="MQ11" s="17">
        <v>-2.27393</v>
      </c>
      <c r="MR11" s="17">
        <v>148.19999999999999</v>
      </c>
      <c r="MS11" s="17">
        <v>149.77332999999999</v>
      </c>
      <c r="MT11" s="17">
        <v>149.77393000000001</v>
      </c>
      <c r="MU11" s="17">
        <v>-1.5739300000000001</v>
      </c>
      <c r="MV11" s="17">
        <v>148.80000000000001</v>
      </c>
      <c r="MW11" s="17">
        <v>149.77332999999999</v>
      </c>
      <c r="MX11" s="17">
        <v>149.77393000000001</v>
      </c>
      <c r="MY11" s="17">
        <v>-0.97392999999999996</v>
      </c>
      <c r="MZ11" s="17">
        <v>0</v>
      </c>
      <c r="NA11" s="17">
        <v>0</v>
      </c>
      <c r="NB11" s="17"/>
      <c r="NC11" s="17">
        <v>0</v>
      </c>
      <c r="ND11" s="17"/>
      <c r="NE11" s="17"/>
      <c r="NF11" s="17"/>
      <c r="NG11" s="17">
        <v>0</v>
      </c>
      <c r="NH11" s="17"/>
      <c r="NI11" s="17"/>
      <c r="NJ11" s="17"/>
      <c r="NK11" s="17">
        <v>0</v>
      </c>
      <c r="NL11" s="17"/>
      <c r="NM11" s="17"/>
      <c r="NN11" s="17"/>
      <c r="NO11" s="17">
        <v>0</v>
      </c>
      <c r="NP11" s="17"/>
      <c r="NQ11" s="17"/>
      <c r="NR11" s="17"/>
      <c r="NS11" s="17">
        <v>0</v>
      </c>
      <c r="NT11" s="17">
        <v>140.29</v>
      </c>
      <c r="NU11" s="17">
        <v>145.33332999999999</v>
      </c>
      <c r="NV11" s="17"/>
      <c r="NW11" s="17">
        <v>140.29</v>
      </c>
      <c r="NX11" s="17">
        <v>77.25</v>
      </c>
      <c r="NY11" s="17">
        <v>72.666669999999996</v>
      </c>
      <c r="NZ11" s="17"/>
      <c r="OA11" s="17">
        <v>77.25</v>
      </c>
      <c r="OB11" s="17">
        <v>0</v>
      </c>
      <c r="OC11" s="17">
        <v>0</v>
      </c>
      <c r="OD11" s="17">
        <v>0</v>
      </c>
      <c r="OE11" s="17">
        <v>0</v>
      </c>
      <c r="OF11" s="17">
        <v>22</v>
      </c>
      <c r="OG11" s="17">
        <v>55.5</v>
      </c>
      <c r="OH11" s="17">
        <v>55.494999999999997</v>
      </c>
      <c r="OI11" s="17">
        <v>-33.494999999999997</v>
      </c>
      <c r="OJ11" s="17">
        <v>0</v>
      </c>
      <c r="OK11" s="17">
        <v>0</v>
      </c>
      <c r="OL11" s="17">
        <v>0</v>
      </c>
      <c r="OM11" s="17">
        <v>0</v>
      </c>
      <c r="ON11" s="17">
        <v>7.2</v>
      </c>
      <c r="OO11" s="17">
        <v>13.03</v>
      </c>
      <c r="OP11" s="17">
        <v>13.029</v>
      </c>
      <c r="OQ11" s="17">
        <v>-5.8289999999999997</v>
      </c>
      <c r="OR11" s="17">
        <v>0</v>
      </c>
      <c r="OS11" s="17">
        <v>0</v>
      </c>
      <c r="OT11" s="17">
        <v>0</v>
      </c>
      <c r="OU11" s="17">
        <v>0</v>
      </c>
      <c r="OV11" s="17">
        <v>17.3</v>
      </c>
      <c r="OW11" s="17">
        <v>17.48</v>
      </c>
      <c r="OX11" s="17">
        <v>17.475729999999999</v>
      </c>
      <c r="OY11" s="17">
        <v>-0.17573</v>
      </c>
      <c r="OZ11" s="17">
        <v>10</v>
      </c>
      <c r="PA11" s="17">
        <v>9</v>
      </c>
      <c r="PB11" s="17">
        <v>9</v>
      </c>
      <c r="PC11" s="17">
        <v>1</v>
      </c>
      <c r="PD11" s="17">
        <v>5.6</v>
      </c>
      <c r="PE11" s="17">
        <v>5.67</v>
      </c>
      <c r="PF11" s="17">
        <v>3.50989</v>
      </c>
      <c r="PG11" s="17">
        <v>2.0901100000000001</v>
      </c>
      <c r="PH11" s="17">
        <v>0.7</v>
      </c>
      <c r="PI11" s="17">
        <v>1</v>
      </c>
      <c r="PJ11" s="17">
        <v>1</v>
      </c>
      <c r="PK11" s="17">
        <v>-0.3</v>
      </c>
      <c r="PL11" s="17">
        <v>1.5</v>
      </c>
      <c r="PM11" s="17">
        <v>1.5</v>
      </c>
      <c r="PN11" s="17">
        <v>1.5</v>
      </c>
      <c r="PO11" s="17">
        <v>0</v>
      </c>
      <c r="PP11" s="17">
        <v>4.4000000000000004</v>
      </c>
      <c r="PQ11" s="17">
        <v>4.5</v>
      </c>
      <c r="PR11" s="17">
        <v>4.5</v>
      </c>
      <c r="PS11" s="17">
        <v>-0.1</v>
      </c>
      <c r="PT11" s="17">
        <v>19.8</v>
      </c>
      <c r="PU11" s="17">
        <v>19.420000000000002</v>
      </c>
      <c r="PV11" s="17">
        <v>19.417480000000001</v>
      </c>
      <c r="PW11" s="17">
        <v>0.38252000000000003</v>
      </c>
      <c r="PX11" s="17">
        <v>20</v>
      </c>
      <c r="PY11" s="17">
        <v>19.420000000000002</v>
      </c>
      <c r="PZ11" s="17">
        <v>19.417480000000001</v>
      </c>
      <c r="QA11" s="17">
        <v>0.58252000000000004</v>
      </c>
      <c r="QB11" s="17">
        <v>13.2</v>
      </c>
      <c r="QC11" s="17">
        <v>12.62</v>
      </c>
      <c r="QD11" s="17">
        <v>12.621359999999999</v>
      </c>
      <c r="QE11" s="17">
        <v>0.57864000000000004</v>
      </c>
      <c r="QF11" s="17">
        <v>3.5</v>
      </c>
      <c r="QG11" s="17">
        <v>3.5</v>
      </c>
      <c r="QH11" s="17">
        <v>3.5</v>
      </c>
      <c r="QI11" s="17">
        <v>0</v>
      </c>
      <c r="QJ11" s="17">
        <v>18.5</v>
      </c>
      <c r="QK11" s="17">
        <v>18.059999999999999</v>
      </c>
      <c r="QL11" s="17">
        <v>18.058250000000001</v>
      </c>
      <c r="QM11" s="17">
        <v>0.44174999999999998</v>
      </c>
      <c r="QN11" s="17">
        <v>0</v>
      </c>
      <c r="QO11" s="17">
        <v>0</v>
      </c>
      <c r="QP11" s="17">
        <v>0</v>
      </c>
      <c r="QQ11" s="17">
        <v>0</v>
      </c>
      <c r="QR11" s="17">
        <v>0</v>
      </c>
      <c r="QS11" s="17">
        <v>0</v>
      </c>
      <c r="QT11" s="17">
        <v>0</v>
      </c>
      <c r="QU11" s="17">
        <v>0</v>
      </c>
      <c r="QV11" s="17">
        <v>2.1</v>
      </c>
      <c r="QW11" s="17">
        <v>8.3699999999999992</v>
      </c>
      <c r="QX11" s="17">
        <v>8.3729999999999993</v>
      </c>
      <c r="QY11" s="17">
        <v>-6.2729999999999997</v>
      </c>
      <c r="QZ11" s="17">
        <v>8.1</v>
      </c>
      <c r="RA11" s="17">
        <v>21.4</v>
      </c>
      <c r="RB11" s="17">
        <v>21.404</v>
      </c>
      <c r="RC11" s="17">
        <v>-13.304</v>
      </c>
      <c r="RD11" s="17">
        <v>3</v>
      </c>
      <c r="RE11" s="17">
        <v>2.9</v>
      </c>
      <c r="RF11" s="17">
        <v>2.9009999999999998</v>
      </c>
      <c r="RG11" s="17">
        <v>9.9000000000000005E-2</v>
      </c>
      <c r="RH11" s="17">
        <v>1.1000000000000001</v>
      </c>
      <c r="RI11" s="17">
        <v>1.2</v>
      </c>
      <c r="RJ11" s="17">
        <v>1.2</v>
      </c>
      <c r="RK11" s="17">
        <v>-0.1</v>
      </c>
      <c r="RL11" s="17">
        <v>2.2000000000000002</v>
      </c>
      <c r="RM11" s="17">
        <v>2.4</v>
      </c>
      <c r="RN11" s="17">
        <v>2.4</v>
      </c>
      <c r="RO11" s="17">
        <v>-0.2</v>
      </c>
      <c r="RP11" s="17">
        <v>3</v>
      </c>
      <c r="RQ11" s="17">
        <v>2.8</v>
      </c>
      <c r="RR11" s="17">
        <v>2.8</v>
      </c>
      <c r="RS11" s="17">
        <v>0.2</v>
      </c>
      <c r="RT11" s="17">
        <v>0</v>
      </c>
      <c r="RU11" s="17">
        <v>0</v>
      </c>
      <c r="RV11" s="17">
        <v>0</v>
      </c>
      <c r="RW11" s="17">
        <v>0</v>
      </c>
      <c r="RX11" s="17">
        <v>3.2</v>
      </c>
      <c r="RY11" s="17">
        <v>3.22</v>
      </c>
      <c r="RZ11" s="17">
        <v>3.2189999999999999</v>
      </c>
      <c r="SA11" s="17">
        <v>-1.9E-2</v>
      </c>
      <c r="SB11" s="17">
        <v>10.6</v>
      </c>
      <c r="SC11" s="17">
        <v>10.87</v>
      </c>
      <c r="SD11" s="17">
        <v>0</v>
      </c>
      <c r="SE11" s="17">
        <v>10.6</v>
      </c>
      <c r="SF11" s="17">
        <v>2</v>
      </c>
      <c r="SG11" s="17">
        <v>2</v>
      </c>
      <c r="SH11" s="17">
        <v>2</v>
      </c>
      <c r="SI11" s="17">
        <v>0</v>
      </c>
      <c r="SJ11" s="17"/>
      <c r="SK11" s="17">
        <v>0.7</v>
      </c>
      <c r="SL11" s="17">
        <v>0.7</v>
      </c>
      <c r="SM11" s="17">
        <v>-0.7</v>
      </c>
      <c r="SN11" s="17">
        <v>13.3</v>
      </c>
      <c r="SO11" s="17">
        <v>12.04</v>
      </c>
      <c r="SP11" s="17">
        <v>12.03884</v>
      </c>
      <c r="SQ11" s="17">
        <v>1.2611600000000001</v>
      </c>
      <c r="SR11" s="17">
        <v>5.9</v>
      </c>
      <c r="SS11" s="17">
        <v>6</v>
      </c>
      <c r="ST11" s="17">
        <v>6</v>
      </c>
      <c r="SU11" s="17">
        <v>-0.1</v>
      </c>
      <c r="SV11" s="17">
        <v>8</v>
      </c>
      <c r="SW11" s="17">
        <v>8</v>
      </c>
      <c r="SX11" s="17">
        <v>8</v>
      </c>
      <c r="SY11" s="17">
        <v>0</v>
      </c>
      <c r="SZ11" s="17">
        <v>9.8000000000000007</v>
      </c>
      <c r="TA11" s="17">
        <v>11.65</v>
      </c>
      <c r="TB11" s="17">
        <v>11.65049</v>
      </c>
      <c r="TC11" s="17">
        <v>-1.85049</v>
      </c>
      <c r="TD11" s="17">
        <v>20</v>
      </c>
      <c r="TE11" s="17">
        <v>19.13</v>
      </c>
      <c r="TF11" s="17">
        <v>19.12621</v>
      </c>
      <c r="TG11" s="17">
        <v>0.87378999999999996</v>
      </c>
      <c r="TH11" s="17">
        <v>9.6999999999999993</v>
      </c>
      <c r="TI11" s="17">
        <v>13.58</v>
      </c>
      <c r="TJ11" s="17">
        <v>13.576000000000001</v>
      </c>
      <c r="TK11" s="17">
        <v>-3.8759999999999999</v>
      </c>
      <c r="TL11" s="17">
        <v>11.6</v>
      </c>
      <c r="TM11" s="17">
        <v>20.95</v>
      </c>
      <c r="TN11" s="17">
        <v>20.949000000000002</v>
      </c>
      <c r="TO11" s="17">
        <v>-9.3490000000000002</v>
      </c>
      <c r="TP11" s="17">
        <v>0</v>
      </c>
      <c r="TQ11" s="17">
        <v>0</v>
      </c>
      <c r="TR11" s="17">
        <v>0</v>
      </c>
      <c r="TS11" s="17">
        <v>0</v>
      </c>
      <c r="TT11" s="17">
        <v>15.1</v>
      </c>
      <c r="TU11" s="17">
        <v>45.2</v>
      </c>
      <c r="TV11" s="17">
        <v>43.149000000000001</v>
      </c>
      <c r="TW11" s="17">
        <v>-28.048999999999999</v>
      </c>
      <c r="TX11" s="17">
        <v>20.7</v>
      </c>
      <c r="TY11" s="17">
        <v>58.4</v>
      </c>
      <c r="TZ11" s="17">
        <v>59.387</v>
      </c>
      <c r="UA11" s="17">
        <v>-38.686999999999998</v>
      </c>
      <c r="UB11" s="17">
        <v>0.6</v>
      </c>
      <c r="UC11" s="17">
        <v>2.4</v>
      </c>
      <c r="UD11" s="17">
        <v>2.13</v>
      </c>
      <c r="UE11" s="17">
        <v>-1.53</v>
      </c>
      <c r="UF11" s="17">
        <v>1</v>
      </c>
      <c r="UG11" s="17">
        <v>1.8</v>
      </c>
      <c r="UH11" s="17">
        <v>1.679</v>
      </c>
      <c r="UI11" s="17">
        <v>-0.67900000000000005</v>
      </c>
      <c r="UJ11" s="17">
        <v>11.4</v>
      </c>
      <c r="UK11" s="17">
        <v>11.65</v>
      </c>
      <c r="UL11" s="17">
        <v>11.65049</v>
      </c>
      <c r="UM11" s="17">
        <v>-0.25048999999999999</v>
      </c>
      <c r="UN11" s="17">
        <v>3.5</v>
      </c>
      <c r="UO11" s="17">
        <v>4</v>
      </c>
      <c r="UP11" s="17">
        <v>4</v>
      </c>
      <c r="UQ11" s="17">
        <v>-0.5</v>
      </c>
      <c r="UR11" s="17">
        <v>8</v>
      </c>
      <c r="US11" s="17">
        <v>7.8</v>
      </c>
      <c r="UT11" s="17">
        <v>7.8</v>
      </c>
      <c r="UU11" s="17">
        <v>0.2</v>
      </c>
      <c r="UV11" s="17">
        <v>8.9</v>
      </c>
      <c r="UW11" s="17">
        <v>10</v>
      </c>
      <c r="UX11" s="17">
        <v>10</v>
      </c>
      <c r="UY11" s="17">
        <v>-1.1000000000000001</v>
      </c>
      <c r="UZ11" s="17">
        <v>9.8000000000000007</v>
      </c>
      <c r="VA11" s="17">
        <v>10.68</v>
      </c>
      <c r="VB11" s="17">
        <v>10.67961</v>
      </c>
      <c r="VC11" s="17">
        <v>-0.87961</v>
      </c>
      <c r="VD11" s="17">
        <v>10</v>
      </c>
      <c r="VE11" s="17">
        <v>10.68</v>
      </c>
      <c r="VF11" s="17">
        <v>10.67961</v>
      </c>
      <c r="VG11" s="17">
        <v>-0.67961000000000005</v>
      </c>
      <c r="VH11" s="17">
        <v>4.4000000000000004</v>
      </c>
      <c r="VI11" s="17">
        <v>9.19</v>
      </c>
      <c r="VJ11" s="17">
        <v>9.1940000000000008</v>
      </c>
      <c r="VK11" s="17">
        <v>-4.7939999999999996</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0</v>
      </c>
      <c r="WC11" s="17">
        <v>19.2</v>
      </c>
      <c r="WD11" s="17">
        <v>15</v>
      </c>
      <c r="WE11" s="17">
        <v>-15</v>
      </c>
      <c r="WF11" s="17">
        <v>0</v>
      </c>
      <c r="WG11" s="17">
        <v>17</v>
      </c>
      <c r="WH11" s="17">
        <v>17</v>
      </c>
      <c r="WI11" s="17">
        <v>-17</v>
      </c>
      <c r="WJ11" s="17">
        <v>0</v>
      </c>
      <c r="WK11" s="17">
        <v>0</v>
      </c>
      <c r="WL11" s="17">
        <v>0</v>
      </c>
      <c r="WM11" s="17">
        <v>0</v>
      </c>
      <c r="WN11" s="17">
        <v>0</v>
      </c>
      <c r="WO11" s="17">
        <v>0</v>
      </c>
      <c r="WP11" s="17">
        <v>0</v>
      </c>
      <c r="WQ11" s="17">
        <v>0</v>
      </c>
      <c r="WR11" s="17">
        <v>9.8000000000000007</v>
      </c>
      <c r="WS11" s="17">
        <v>9.8000000000000007</v>
      </c>
      <c r="WT11" s="17">
        <v>9.8000000000000007</v>
      </c>
      <c r="WU11" s="17">
        <v>0</v>
      </c>
      <c r="WV11" s="17">
        <v>20</v>
      </c>
      <c r="WW11" s="17">
        <v>19.13</v>
      </c>
      <c r="WX11" s="17">
        <v>19.12621</v>
      </c>
      <c r="WY11" s="17">
        <v>0.87378999999999996</v>
      </c>
      <c r="WZ11" s="17">
        <v>9.6</v>
      </c>
      <c r="XA11" s="17">
        <v>10.7</v>
      </c>
      <c r="XB11" s="17">
        <v>10.7</v>
      </c>
      <c r="XC11" s="17">
        <v>-1.1000000000000001</v>
      </c>
      <c r="XD11" s="17">
        <v>44.3</v>
      </c>
      <c r="XE11" s="17">
        <v>43.767859999999999</v>
      </c>
      <c r="XF11" s="17">
        <v>42</v>
      </c>
      <c r="XG11" s="17">
        <v>2.2999999999999998</v>
      </c>
      <c r="XH11" s="17">
        <v>16.399999999999999</v>
      </c>
      <c r="XI11" s="17">
        <v>13.232139999999999</v>
      </c>
      <c r="XJ11" s="17">
        <v>15</v>
      </c>
      <c r="XK11" s="17">
        <v>1.4</v>
      </c>
      <c r="XL11" s="17"/>
      <c r="XM11" s="17"/>
      <c r="XN11" s="17"/>
      <c r="XO11" s="17">
        <v>0</v>
      </c>
      <c r="XP11" s="17"/>
      <c r="XQ11" s="17"/>
      <c r="XR11" s="17"/>
      <c r="XS11" s="17">
        <v>0</v>
      </c>
      <c r="XT11" s="17">
        <v>0</v>
      </c>
      <c r="XU11" s="17"/>
      <c r="XV11" s="17"/>
      <c r="XW11" s="17">
        <v>0</v>
      </c>
      <c r="XX11" s="17"/>
      <c r="XY11" s="17"/>
      <c r="XZ11" s="17"/>
      <c r="YA11" s="17">
        <v>0</v>
      </c>
      <c r="YB11" s="17">
        <v>5.9</v>
      </c>
      <c r="YC11" s="17"/>
      <c r="YD11" s="17"/>
      <c r="YE11" s="17">
        <v>5.9</v>
      </c>
    </row>
    <row r="12" spans="1:655" ht="24" customHeight="1" x14ac:dyDescent="0.3">
      <c r="A12" s="1"/>
      <c r="B12" s="16" t="s">
        <v>72</v>
      </c>
      <c r="C12" s="16" t="s">
        <v>837</v>
      </c>
      <c r="D12" s="17">
        <v>0</v>
      </c>
      <c r="E12" s="17">
        <v>0</v>
      </c>
      <c r="F12" s="17">
        <v>0</v>
      </c>
      <c r="G12" s="17">
        <v>0</v>
      </c>
      <c r="H12" s="17">
        <v>648</v>
      </c>
      <c r="I12" s="17">
        <v>643.66</v>
      </c>
      <c r="J12" s="17">
        <v>643.65809000000002</v>
      </c>
      <c r="K12" s="17">
        <v>4.3419100000000004</v>
      </c>
      <c r="L12" s="17">
        <v>216.8</v>
      </c>
      <c r="M12" s="17">
        <v>209.39</v>
      </c>
      <c r="N12" s="17">
        <v>209.39341999999999</v>
      </c>
      <c r="O12" s="17">
        <v>7.4065799999999999</v>
      </c>
      <c r="P12" s="17"/>
      <c r="Q12" s="17"/>
      <c r="R12" s="17"/>
      <c r="S12" s="17">
        <v>0</v>
      </c>
      <c r="T12" s="17"/>
      <c r="U12" s="17"/>
      <c r="V12" s="17"/>
      <c r="W12" s="17">
        <v>0</v>
      </c>
      <c r="X12" s="17">
        <v>90</v>
      </c>
      <c r="Y12" s="17">
        <v>76.8</v>
      </c>
      <c r="Z12" s="17">
        <v>20.618559999999999</v>
      </c>
      <c r="AA12" s="17">
        <v>69.381439999999998</v>
      </c>
      <c r="AB12" s="17">
        <v>156.9</v>
      </c>
      <c r="AC12" s="17">
        <v>87.91</v>
      </c>
      <c r="AD12" s="17">
        <v>175.7</v>
      </c>
      <c r="AE12" s="17">
        <v>-18.8</v>
      </c>
      <c r="AF12" s="17"/>
      <c r="AG12" s="17"/>
      <c r="AH12" s="17"/>
      <c r="AI12" s="17">
        <v>0</v>
      </c>
      <c r="AJ12" s="17"/>
      <c r="AK12" s="17"/>
      <c r="AL12" s="17"/>
      <c r="AM12" s="17">
        <v>0</v>
      </c>
      <c r="AN12" s="17"/>
      <c r="AO12" s="17">
        <v>0</v>
      </c>
      <c r="AP12" s="17"/>
      <c r="AQ12" s="17">
        <v>0</v>
      </c>
      <c r="AR12" s="17">
        <v>208.4</v>
      </c>
      <c r="AS12" s="17">
        <v>204.72667000000001</v>
      </c>
      <c r="AT12" s="17">
        <v>204.72800000000001</v>
      </c>
      <c r="AU12" s="17">
        <v>3.6720000000000002</v>
      </c>
      <c r="AV12" s="17">
        <v>211.1</v>
      </c>
      <c r="AW12" s="17">
        <v>204.72667000000001</v>
      </c>
      <c r="AX12" s="17">
        <v>204.72800000000001</v>
      </c>
      <c r="AY12" s="17">
        <v>6.3719999999999999</v>
      </c>
      <c r="AZ12" s="17">
        <v>199.5</v>
      </c>
      <c r="BA12" s="17">
        <v>204.72667000000001</v>
      </c>
      <c r="BB12" s="17">
        <v>204.72800000000001</v>
      </c>
      <c r="BC12" s="17">
        <v>-5.2279999999999998</v>
      </c>
      <c r="BD12" s="17"/>
      <c r="BE12" s="17"/>
      <c r="BF12" s="17"/>
      <c r="BG12" s="17">
        <v>0</v>
      </c>
      <c r="BH12" s="17"/>
      <c r="BI12" s="17"/>
      <c r="BJ12" s="17"/>
      <c r="BK12" s="17">
        <v>0</v>
      </c>
      <c r="BL12" s="17">
        <v>555.79999999999995</v>
      </c>
      <c r="BM12" s="17">
        <v>474.19</v>
      </c>
      <c r="BN12" s="17">
        <v>346.97107</v>
      </c>
      <c r="BO12" s="17">
        <v>208.82893000000001</v>
      </c>
      <c r="BP12" s="17">
        <v>4.9000000000000004</v>
      </c>
      <c r="BQ12" s="17">
        <v>4.43</v>
      </c>
      <c r="BR12" s="17">
        <v>4.4318400000000002</v>
      </c>
      <c r="BS12" s="17">
        <v>0.46816000000000002</v>
      </c>
      <c r="BT12" s="17"/>
      <c r="BU12" s="17"/>
      <c r="BV12" s="17"/>
      <c r="BW12" s="17">
        <v>0</v>
      </c>
      <c r="BX12" s="17"/>
      <c r="BY12" s="17"/>
      <c r="BZ12" s="17"/>
      <c r="CA12" s="17">
        <v>0</v>
      </c>
      <c r="CB12" s="17"/>
      <c r="CC12" s="17"/>
      <c r="CD12" s="17"/>
      <c r="CE12" s="17">
        <v>0</v>
      </c>
      <c r="CF12" s="17"/>
      <c r="CG12" s="17"/>
      <c r="CH12" s="17"/>
      <c r="CI12" s="17">
        <v>0</v>
      </c>
      <c r="CJ12" s="17">
        <v>165.6</v>
      </c>
      <c r="CK12" s="17">
        <v>163.91</v>
      </c>
      <c r="CL12" s="17">
        <v>163.90777</v>
      </c>
      <c r="CM12" s="17">
        <v>1.6922299999999999</v>
      </c>
      <c r="CN12" s="17">
        <v>7.4</v>
      </c>
      <c r="CO12" s="17">
        <v>5.13</v>
      </c>
      <c r="CP12" s="17">
        <v>5.1333399999999996</v>
      </c>
      <c r="CQ12" s="17">
        <v>2.2666599999999999</v>
      </c>
      <c r="CR12" s="17">
        <v>5.3</v>
      </c>
      <c r="CS12" s="17">
        <v>2.82</v>
      </c>
      <c r="CT12" s="17">
        <v>2.8177599999999998</v>
      </c>
      <c r="CU12" s="17">
        <v>2.48224</v>
      </c>
      <c r="CV12" s="17">
        <v>22</v>
      </c>
      <c r="CW12" s="17">
        <v>0</v>
      </c>
      <c r="CX12" s="17"/>
      <c r="CY12" s="17">
        <v>22</v>
      </c>
      <c r="CZ12" s="17">
        <v>6.8</v>
      </c>
      <c r="DA12" s="17">
        <v>6.88</v>
      </c>
      <c r="DB12" s="17">
        <v>6.8787000000000003</v>
      </c>
      <c r="DC12" s="17">
        <v>-7.8700000000000006E-2</v>
      </c>
      <c r="DD12" s="17">
        <v>10.7</v>
      </c>
      <c r="DE12" s="17">
        <v>14.92</v>
      </c>
      <c r="DF12" s="17">
        <v>14.919420000000001</v>
      </c>
      <c r="DG12" s="17">
        <v>-4.2194200000000004</v>
      </c>
      <c r="DH12" s="17">
        <v>60.3</v>
      </c>
      <c r="DI12" s="17">
        <v>76.14</v>
      </c>
      <c r="DJ12" s="17">
        <v>95.60172</v>
      </c>
      <c r="DK12" s="17">
        <v>-35.301720000000003</v>
      </c>
      <c r="DL12" s="17"/>
      <c r="DM12" s="17"/>
      <c r="DN12" s="17"/>
      <c r="DO12" s="17">
        <v>0</v>
      </c>
      <c r="DP12" s="17"/>
      <c r="DQ12" s="17"/>
      <c r="DR12" s="17"/>
      <c r="DS12" s="17">
        <v>0</v>
      </c>
      <c r="DT12" s="17"/>
      <c r="DU12" s="17"/>
      <c r="DV12" s="17"/>
      <c r="DW12" s="17">
        <v>0</v>
      </c>
      <c r="DX12" s="17"/>
      <c r="DY12" s="17"/>
      <c r="DZ12" s="17"/>
      <c r="EA12" s="17">
        <v>0</v>
      </c>
      <c r="EB12" s="17">
        <v>70.599999999999994</v>
      </c>
      <c r="EC12" s="17">
        <v>94.72</v>
      </c>
      <c r="ED12" s="17">
        <v>97.741219999999998</v>
      </c>
      <c r="EE12" s="17">
        <v>-27.141220000000001</v>
      </c>
      <c r="EF12" s="17">
        <v>139.9</v>
      </c>
      <c r="EG12" s="17">
        <v>79.849999999999994</v>
      </c>
      <c r="EH12" s="17">
        <v>20.618559999999999</v>
      </c>
      <c r="EI12" s="17">
        <v>119.28144</v>
      </c>
      <c r="EJ12" s="17"/>
      <c r="EK12" s="17"/>
      <c r="EL12" s="17"/>
      <c r="EM12" s="17">
        <v>0</v>
      </c>
      <c r="EN12" s="17"/>
      <c r="EO12" s="17"/>
      <c r="EP12" s="17"/>
      <c r="EQ12" s="17">
        <v>0</v>
      </c>
      <c r="ER12" s="17"/>
      <c r="ES12" s="17"/>
      <c r="ET12" s="17"/>
      <c r="EU12" s="17">
        <v>0</v>
      </c>
      <c r="EV12" s="17">
        <v>6.5</v>
      </c>
      <c r="EW12" s="17">
        <v>6.39</v>
      </c>
      <c r="EX12" s="17">
        <v>6.39</v>
      </c>
      <c r="EY12" s="17">
        <v>0.11</v>
      </c>
      <c r="EZ12" s="17">
        <v>152.5</v>
      </c>
      <c r="FA12" s="17">
        <v>0</v>
      </c>
      <c r="FB12" s="17">
        <v>144.32990000000001</v>
      </c>
      <c r="FC12" s="17">
        <v>8.1700999999999997</v>
      </c>
      <c r="FD12" s="17">
        <v>57.7</v>
      </c>
      <c r="FE12" s="17">
        <v>63.16</v>
      </c>
      <c r="FF12" s="17">
        <v>63.162820000000004</v>
      </c>
      <c r="FG12" s="17">
        <v>-5.4628199999999998</v>
      </c>
      <c r="FH12" s="17">
        <v>47.5</v>
      </c>
      <c r="FI12" s="17">
        <v>56.31</v>
      </c>
      <c r="FJ12" s="17">
        <v>75</v>
      </c>
      <c r="FK12" s="17">
        <v>-27.5</v>
      </c>
      <c r="FL12" s="17">
        <v>31.9</v>
      </c>
      <c r="FM12" s="17">
        <v>29.21</v>
      </c>
      <c r="FN12" s="17">
        <v>29.2087</v>
      </c>
      <c r="FO12" s="17">
        <v>2.6913</v>
      </c>
      <c r="FP12" s="17">
        <v>18.8</v>
      </c>
      <c r="FQ12" s="17">
        <v>19.190000000000001</v>
      </c>
      <c r="FR12" s="17">
        <v>19.192229999999999</v>
      </c>
      <c r="FS12" s="17">
        <v>-0.39223000000000002</v>
      </c>
      <c r="FT12" s="17">
        <v>19.7</v>
      </c>
      <c r="FU12" s="17">
        <v>19.32</v>
      </c>
      <c r="FV12" s="17">
        <v>19.32039</v>
      </c>
      <c r="FW12" s="17">
        <v>0.37961</v>
      </c>
      <c r="FX12" s="17">
        <v>90.2</v>
      </c>
      <c r="FY12" s="17">
        <v>87.23</v>
      </c>
      <c r="FZ12" s="17">
        <v>87.232039999999998</v>
      </c>
      <c r="GA12" s="17">
        <v>2.9679600000000002</v>
      </c>
      <c r="GB12" s="17">
        <v>183.6</v>
      </c>
      <c r="GC12" s="17">
        <v>134.02000000000001</v>
      </c>
      <c r="GD12" s="17">
        <v>184.53996000000001</v>
      </c>
      <c r="GE12" s="17">
        <v>-0.93996000000000002</v>
      </c>
      <c r="GF12" s="17">
        <v>184.1</v>
      </c>
      <c r="GG12" s="17">
        <v>134.02000000000001</v>
      </c>
      <c r="GH12" s="17">
        <v>184.53996000000001</v>
      </c>
      <c r="GI12" s="17">
        <v>-0.43996000000000002</v>
      </c>
      <c r="GJ12" s="17">
        <v>184.5</v>
      </c>
      <c r="GK12" s="17">
        <v>134.02000000000001</v>
      </c>
      <c r="GL12" s="17">
        <v>184.53996000000001</v>
      </c>
      <c r="GM12" s="17">
        <v>-3.9960000000000002E-2</v>
      </c>
      <c r="GN12" s="17">
        <v>108.7</v>
      </c>
      <c r="GO12" s="17">
        <v>103.04</v>
      </c>
      <c r="GP12" s="17">
        <v>103.03682999999999</v>
      </c>
      <c r="GQ12" s="17">
        <v>5.66317</v>
      </c>
      <c r="GR12" s="17">
        <v>8.3000000000000007</v>
      </c>
      <c r="GS12" s="17">
        <v>9.09</v>
      </c>
      <c r="GT12" s="17">
        <v>9.09</v>
      </c>
      <c r="GU12" s="17">
        <v>-0.79</v>
      </c>
      <c r="GV12" s="17">
        <v>2.9</v>
      </c>
      <c r="GW12" s="17">
        <v>6.63</v>
      </c>
      <c r="GX12" s="17">
        <v>6.6261000000000001</v>
      </c>
      <c r="GY12" s="17">
        <v>-3.7261000000000002</v>
      </c>
      <c r="GZ12" s="17">
        <v>18.100000000000001</v>
      </c>
      <c r="HA12" s="17">
        <v>18</v>
      </c>
      <c r="HB12" s="17">
        <v>18</v>
      </c>
      <c r="HC12" s="17">
        <v>0.1</v>
      </c>
      <c r="HD12" s="17">
        <v>43.6</v>
      </c>
      <c r="HE12" s="17">
        <v>44.06</v>
      </c>
      <c r="HF12" s="17">
        <v>44.060189999999999</v>
      </c>
      <c r="HG12" s="17">
        <v>-0.46018999999999999</v>
      </c>
      <c r="HH12" s="17"/>
      <c r="HI12" s="17"/>
      <c r="HJ12" s="17"/>
      <c r="HK12" s="17">
        <v>0</v>
      </c>
      <c r="HL12" s="17">
        <v>11.1</v>
      </c>
      <c r="HM12" s="17">
        <v>17.079999999999998</v>
      </c>
      <c r="HN12" s="17">
        <v>17.080680000000001</v>
      </c>
      <c r="HO12" s="17">
        <v>-5.9806800000000004</v>
      </c>
      <c r="HP12" s="17">
        <v>46.5</v>
      </c>
      <c r="HQ12" s="17">
        <v>106.7</v>
      </c>
      <c r="HR12" s="17">
        <v>114.69072</v>
      </c>
      <c r="HS12" s="17">
        <v>-68.190719999999999</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86.6</v>
      </c>
      <c r="JE12" s="17">
        <v>88.38</v>
      </c>
      <c r="JF12" s="17">
        <v>88.384460000000004</v>
      </c>
      <c r="JG12" s="17">
        <v>-1.7844599999999999</v>
      </c>
      <c r="JH12" s="17">
        <v>178.2</v>
      </c>
      <c r="JI12" s="17">
        <v>178.52888999999999</v>
      </c>
      <c r="JJ12" s="17">
        <v>178.52956</v>
      </c>
      <c r="JK12" s="17">
        <v>-0.32956000000000002</v>
      </c>
      <c r="JL12" s="17">
        <v>176</v>
      </c>
      <c r="JM12" s="17">
        <v>178.52888999999999</v>
      </c>
      <c r="JN12" s="17">
        <v>178.52956</v>
      </c>
      <c r="JO12" s="17">
        <v>-2.52956</v>
      </c>
      <c r="JP12" s="17">
        <v>200</v>
      </c>
      <c r="JQ12" s="17">
        <v>178.52888999999999</v>
      </c>
      <c r="JR12" s="17">
        <v>178.52956</v>
      </c>
      <c r="JS12" s="17">
        <v>21.47044</v>
      </c>
      <c r="JT12" s="17">
        <v>275.7</v>
      </c>
      <c r="JU12" s="17">
        <v>267.79333000000003</v>
      </c>
      <c r="JV12" s="17">
        <v>267.79433</v>
      </c>
      <c r="JW12" s="17">
        <v>7.9056699999999998</v>
      </c>
      <c r="JX12" s="17">
        <v>0</v>
      </c>
      <c r="JY12" s="17">
        <v>0</v>
      </c>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v>0</v>
      </c>
      <c r="KX12" s="17">
        <v>0</v>
      </c>
      <c r="KY12" s="17">
        <v>0</v>
      </c>
      <c r="KZ12" s="17"/>
      <c r="LA12" s="17"/>
      <c r="LB12" s="17"/>
      <c r="LC12" s="17">
        <v>0</v>
      </c>
      <c r="LD12" s="17">
        <v>4</v>
      </c>
      <c r="LE12" s="17">
        <v>3.75</v>
      </c>
      <c r="LF12" s="17">
        <v>3.7524000000000002</v>
      </c>
      <c r="LG12" s="17">
        <v>0.24759999999999999</v>
      </c>
      <c r="LH12" s="17">
        <v>42.8</v>
      </c>
      <c r="LI12" s="17">
        <v>107.14</v>
      </c>
      <c r="LJ12" s="17">
        <v>118.55670000000001</v>
      </c>
      <c r="LK12" s="17">
        <v>-75.756699999999995</v>
      </c>
      <c r="LL12" s="17">
        <v>92</v>
      </c>
      <c r="LM12" s="17">
        <v>108.13</v>
      </c>
      <c r="LN12" s="17">
        <v>108.13</v>
      </c>
      <c r="LO12" s="17">
        <v>-16.13</v>
      </c>
      <c r="LP12" s="17">
        <v>63.7</v>
      </c>
      <c r="LQ12" s="17">
        <v>67.13</v>
      </c>
      <c r="LR12" s="17">
        <v>67.133979999999994</v>
      </c>
      <c r="LS12" s="17">
        <v>-3.43398</v>
      </c>
      <c r="LT12" s="17">
        <v>77</v>
      </c>
      <c r="LU12" s="17">
        <v>78.569999999999993</v>
      </c>
      <c r="LV12" s="17">
        <v>78.567999999999998</v>
      </c>
      <c r="LW12" s="17">
        <v>-1.5680000000000001</v>
      </c>
      <c r="LX12" s="17">
        <v>30.1</v>
      </c>
      <c r="LY12" s="17">
        <v>29.95</v>
      </c>
      <c r="LZ12" s="17">
        <v>29.951460000000001</v>
      </c>
      <c r="MA12" s="17">
        <v>0.14854000000000001</v>
      </c>
      <c r="MB12" s="17"/>
      <c r="MC12" s="17"/>
      <c r="MD12" s="17"/>
      <c r="ME12" s="17">
        <v>0</v>
      </c>
      <c r="MF12" s="17"/>
      <c r="MG12" s="17"/>
      <c r="MH12" s="17"/>
      <c r="MI12" s="17">
        <v>0</v>
      </c>
      <c r="MJ12" s="17"/>
      <c r="MK12" s="17"/>
      <c r="ML12" s="17"/>
      <c r="MM12" s="17">
        <v>0</v>
      </c>
      <c r="MN12" s="17">
        <v>147.19999999999999</v>
      </c>
      <c r="MO12" s="17">
        <v>137.79</v>
      </c>
      <c r="MP12" s="17">
        <v>149.77393000000001</v>
      </c>
      <c r="MQ12" s="17">
        <v>-2.5739299999999998</v>
      </c>
      <c r="MR12" s="17">
        <v>147.80000000000001</v>
      </c>
      <c r="MS12" s="17">
        <v>137.79</v>
      </c>
      <c r="MT12" s="17">
        <v>149.77393000000001</v>
      </c>
      <c r="MU12" s="17">
        <v>-1.97393</v>
      </c>
      <c r="MV12" s="17">
        <v>148.80000000000001</v>
      </c>
      <c r="MW12" s="17">
        <v>137.79</v>
      </c>
      <c r="MX12" s="17">
        <v>149.77393000000001</v>
      </c>
      <c r="MY12" s="17">
        <v>-0.97392999999999996</v>
      </c>
      <c r="MZ12" s="17">
        <v>0</v>
      </c>
      <c r="NA12" s="17">
        <v>0</v>
      </c>
      <c r="NB12" s="17"/>
      <c r="NC12" s="17">
        <v>0</v>
      </c>
      <c r="ND12" s="17"/>
      <c r="NE12" s="17"/>
      <c r="NF12" s="17"/>
      <c r="NG12" s="17">
        <v>0</v>
      </c>
      <c r="NH12" s="17"/>
      <c r="NI12" s="17"/>
      <c r="NJ12" s="17"/>
      <c r="NK12" s="17">
        <v>0</v>
      </c>
      <c r="NL12" s="17"/>
      <c r="NM12" s="17"/>
      <c r="NN12" s="17"/>
      <c r="NO12" s="17">
        <v>0</v>
      </c>
      <c r="NP12" s="17"/>
      <c r="NQ12" s="17"/>
      <c r="NR12" s="17"/>
      <c r="NS12" s="17">
        <v>0</v>
      </c>
      <c r="NT12" s="17">
        <v>139.75</v>
      </c>
      <c r="NU12" s="17">
        <v>145.33332999999999</v>
      </c>
      <c r="NV12" s="17"/>
      <c r="NW12" s="17">
        <v>139.75</v>
      </c>
      <c r="NX12" s="17">
        <v>77.95</v>
      </c>
      <c r="NY12" s="17">
        <v>72.666669999999996</v>
      </c>
      <c r="NZ12" s="17"/>
      <c r="OA12" s="17">
        <v>77.95</v>
      </c>
      <c r="OB12" s="17">
        <v>0</v>
      </c>
      <c r="OC12" s="17">
        <v>0</v>
      </c>
      <c r="OD12" s="17">
        <v>0</v>
      </c>
      <c r="OE12" s="17">
        <v>0</v>
      </c>
      <c r="OF12" s="17">
        <v>15.6</v>
      </c>
      <c r="OG12" s="17">
        <v>57.01</v>
      </c>
      <c r="OH12" s="17">
        <v>57.011000000000003</v>
      </c>
      <c r="OI12" s="17">
        <v>-41.411000000000001</v>
      </c>
      <c r="OJ12" s="17">
        <v>0</v>
      </c>
      <c r="OK12" s="17">
        <v>0</v>
      </c>
      <c r="OL12" s="17">
        <v>0</v>
      </c>
      <c r="OM12" s="17">
        <v>0</v>
      </c>
      <c r="ON12" s="17">
        <v>6.8</v>
      </c>
      <c r="OO12" s="17">
        <v>13.18</v>
      </c>
      <c r="OP12" s="17">
        <v>13.182</v>
      </c>
      <c r="OQ12" s="17">
        <v>-6.3819999999999997</v>
      </c>
      <c r="OR12" s="17">
        <v>0</v>
      </c>
      <c r="OS12" s="17">
        <v>0</v>
      </c>
      <c r="OT12" s="17">
        <v>0</v>
      </c>
      <c r="OU12" s="17">
        <v>0</v>
      </c>
      <c r="OV12" s="17">
        <v>17.5</v>
      </c>
      <c r="OW12" s="17">
        <v>17.48</v>
      </c>
      <c r="OX12" s="17">
        <v>17.475729999999999</v>
      </c>
      <c r="OY12" s="17">
        <v>2.427E-2</v>
      </c>
      <c r="OZ12" s="17">
        <v>9.9</v>
      </c>
      <c r="PA12" s="17">
        <v>9</v>
      </c>
      <c r="PB12" s="17">
        <v>9</v>
      </c>
      <c r="PC12" s="17">
        <v>0.9</v>
      </c>
      <c r="PD12" s="17">
        <v>5.5</v>
      </c>
      <c r="PE12" s="17">
        <v>5.67</v>
      </c>
      <c r="PF12" s="17">
        <v>2.0148199999999998</v>
      </c>
      <c r="PG12" s="17">
        <v>3.4851800000000002</v>
      </c>
      <c r="PH12" s="17">
        <v>0.7</v>
      </c>
      <c r="PI12" s="17">
        <v>1</v>
      </c>
      <c r="PJ12" s="17">
        <v>1</v>
      </c>
      <c r="PK12" s="17">
        <v>-0.3</v>
      </c>
      <c r="PL12" s="17">
        <v>1.5</v>
      </c>
      <c r="PM12" s="17">
        <v>1.5</v>
      </c>
      <c r="PN12" s="17">
        <v>1.5</v>
      </c>
      <c r="PO12" s="17">
        <v>0</v>
      </c>
      <c r="PP12" s="17">
        <v>4.4000000000000004</v>
      </c>
      <c r="PQ12" s="17">
        <v>4.5</v>
      </c>
      <c r="PR12" s="17">
        <v>4.5</v>
      </c>
      <c r="PS12" s="17">
        <v>-0.1</v>
      </c>
      <c r="PT12" s="17">
        <v>20.2</v>
      </c>
      <c r="PU12" s="17">
        <v>19.420000000000002</v>
      </c>
      <c r="PV12" s="17">
        <v>19.417480000000001</v>
      </c>
      <c r="PW12" s="17">
        <v>0.78251999999999999</v>
      </c>
      <c r="PX12" s="17">
        <v>20</v>
      </c>
      <c r="PY12" s="17">
        <v>19.420000000000002</v>
      </c>
      <c r="PZ12" s="17">
        <v>19.417480000000001</v>
      </c>
      <c r="QA12" s="17">
        <v>0.58252000000000004</v>
      </c>
      <c r="QB12" s="17">
        <v>13.3</v>
      </c>
      <c r="QC12" s="17">
        <v>12.62</v>
      </c>
      <c r="QD12" s="17">
        <v>12.621359999999999</v>
      </c>
      <c r="QE12" s="17">
        <v>0.67864000000000002</v>
      </c>
      <c r="QF12" s="17">
        <v>3.6</v>
      </c>
      <c r="QG12" s="17">
        <v>3.5</v>
      </c>
      <c r="QH12" s="17">
        <v>3.5</v>
      </c>
      <c r="QI12" s="17">
        <v>0.1</v>
      </c>
      <c r="QJ12" s="17">
        <v>18.5</v>
      </c>
      <c r="QK12" s="17">
        <v>18.059999999999999</v>
      </c>
      <c r="QL12" s="17">
        <v>18.058250000000001</v>
      </c>
      <c r="QM12" s="17">
        <v>0.44174999999999998</v>
      </c>
      <c r="QN12" s="17">
        <v>0</v>
      </c>
      <c r="QO12" s="17">
        <v>0</v>
      </c>
      <c r="QP12" s="17">
        <v>0</v>
      </c>
      <c r="QQ12" s="17">
        <v>0</v>
      </c>
      <c r="QR12" s="17">
        <v>0</v>
      </c>
      <c r="QS12" s="17">
        <v>0</v>
      </c>
      <c r="QT12" s="17">
        <v>0</v>
      </c>
      <c r="QU12" s="17">
        <v>0</v>
      </c>
      <c r="QV12" s="17">
        <v>3</v>
      </c>
      <c r="QW12" s="17">
        <v>8.33</v>
      </c>
      <c r="QX12" s="17">
        <v>8.3330000000000002</v>
      </c>
      <c r="QY12" s="17">
        <v>-5.3330000000000002</v>
      </c>
      <c r="QZ12" s="17">
        <v>7.6</v>
      </c>
      <c r="RA12" s="17">
        <v>21.27</v>
      </c>
      <c r="RB12" s="17">
        <v>21.27</v>
      </c>
      <c r="RC12" s="17">
        <v>-13.67</v>
      </c>
      <c r="RD12" s="17">
        <v>3</v>
      </c>
      <c r="RE12" s="17">
        <v>2.9</v>
      </c>
      <c r="RF12" s="17">
        <v>2.9009999999999998</v>
      </c>
      <c r="RG12" s="17">
        <v>9.9000000000000005E-2</v>
      </c>
      <c r="RH12" s="17">
        <v>1.1000000000000001</v>
      </c>
      <c r="RI12" s="17">
        <v>1.2</v>
      </c>
      <c r="RJ12" s="17">
        <v>1.2</v>
      </c>
      <c r="RK12" s="17">
        <v>-0.1</v>
      </c>
      <c r="RL12" s="17">
        <v>2.2000000000000002</v>
      </c>
      <c r="RM12" s="17">
        <v>2.4</v>
      </c>
      <c r="RN12" s="17">
        <v>2.4</v>
      </c>
      <c r="RO12" s="17">
        <v>-0.2</v>
      </c>
      <c r="RP12" s="17">
        <v>3</v>
      </c>
      <c r="RQ12" s="17">
        <v>2.8</v>
      </c>
      <c r="RR12" s="17">
        <v>2.8</v>
      </c>
      <c r="RS12" s="17">
        <v>0.2</v>
      </c>
      <c r="RT12" s="17">
        <v>0</v>
      </c>
      <c r="RU12" s="17">
        <v>0</v>
      </c>
      <c r="RV12" s="17">
        <v>0</v>
      </c>
      <c r="RW12" s="17">
        <v>0</v>
      </c>
      <c r="RX12" s="17">
        <v>3.2</v>
      </c>
      <c r="RY12" s="17">
        <v>3.22</v>
      </c>
      <c r="RZ12" s="17">
        <v>3.2189999999999999</v>
      </c>
      <c r="SA12" s="17">
        <v>-1.9E-2</v>
      </c>
      <c r="SB12" s="17">
        <v>10.6</v>
      </c>
      <c r="SC12" s="17">
        <v>10.87</v>
      </c>
      <c r="SD12" s="17">
        <v>0</v>
      </c>
      <c r="SE12" s="17">
        <v>10.6</v>
      </c>
      <c r="SF12" s="17">
        <v>1.9</v>
      </c>
      <c r="SG12" s="17">
        <v>2</v>
      </c>
      <c r="SH12" s="17">
        <v>2</v>
      </c>
      <c r="SI12" s="17">
        <v>-0.1</v>
      </c>
      <c r="SJ12" s="17"/>
      <c r="SK12" s="17">
        <v>0.7</v>
      </c>
      <c r="SL12" s="17">
        <v>0.7</v>
      </c>
      <c r="SM12" s="17">
        <v>-0.7</v>
      </c>
      <c r="SN12" s="17">
        <v>13.3</v>
      </c>
      <c r="SO12" s="17">
        <v>12.04</v>
      </c>
      <c r="SP12" s="17">
        <v>12.03884</v>
      </c>
      <c r="SQ12" s="17">
        <v>1.2611600000000001</v>
      </c>
      <c r="SR12" s="17">
        <v>5.8</v>
      </c>
      <c r="SS12" s="17">
        <v>6</v>
      </c>
      <c r="ST12" s="17">
        <v>6</v>
      </c>
      <c r="SU12" s="17">
        <v>-0.2</v>
      </c>
      <c r="SV12" s="17">
        <v>8.1</v>
      </c>
      <c r="SW12" s="17">
        <v>8</v>
      </c>
      <c r="SX12" s="17">
        <v>8</v>
      </c>
      <c r="SY12" s="17">
        <v>0.1</v>
      </c>
      <c r="SZ12" s="17">
        <v>10.1</v>
      </c>
      <c r="TA12" s="17">
        <v>11.65</v>
      </c>
      <c r="TB12" s="17">
        <v>11.65049</v>
      </c>
      <c r="TC12" s="17">
        <v>-1.5504899999999999</v>
      </c>
      <c r="TD12" s="17">
        <v>20</v>
      </c>
      <c r="TE12" s="17">
        <v>19.13</v>
      </c>
      <c r="TF12" s="17">
        <v>19.12621</v>
      </c>
      <c r="TG12" s="17">
        <v>0.87378999999999996</v>
      </c>
      <c r="TH12" s="17">
        <v>12.1</v>
      </c>
      <c r="TI12" s="17">
        <v>14.64</v>
      </c>
      <c r="TJ12" s="17">
        <v>14.641999999999999</v>
      </c>
      <c r="TK12" s="17">
        <v>-2.5419999999999998</v>
      </c>
      <c r="TL12" s="17">
        <v>9.6</v>
      </c>
      <c r="TM12" s="17">
        <v>21.46</v>
      </c>
      <c r="TN12" s="17">
        <v>21.459</v>
      </c>
      <c r="TO12" s="17">
        <v>-11.859</v>
      </c>
      <c r="TP12" s="17">
        <v>0</v>
      </c>
      <c r="TQ12" s="17">
        <v>0</v>
      </c>
      <c r="TR12" s="17">
        <v>0</v>
      </c>
      <c r="TS12" s="17">
        <v>0</v>
      </c>
      <c r="TT12" s="17">
        <v>13.2</v>
      </c>
      <c r="TU12" s="17">
        <v>46.7</v>
      </c>
      <c r="TV12" s="17">
        <v>44.320999999999998</v>
      </c>
      <c r="TW12" s="17">
        <v>-31.120999999999999</v>
      </c>
      <c r="TX12" s="17">
        <v>22.7</v>
      </c>
      <c r="TY12" s="17">
        <v>58.8</v>
      </c>
      <c r="TZ12" s="17">
        <v>59.28</v>
      </c>
      <c r="UA12" s="17">
        <v>-36.58</v>
      </c>
      <c r="UB12" s="17">
        <v>0.7</v>
      </c>
      <c r="UC12" s="17">
        <v>2.6</v>
      </c>
      <c r="UD12" s="17">
        <v>2.2080000000000002</v>
      </c>
      <c r="UE12" s="17">
        <v>-1.508</v>
      </c>
      <c r="UF12" s="17">
        <v>0.7</v>
      </c>
      <c r="UG12" s="17">
        <v>1.8</v>
      </c>
      <c r="UH12" s="17">
        <v>1.6579999999999999</v>
      </c>
      <c r="UI12" s="17">
        <v>-0.95799999999999996</v>
      </c>
      <c r="UJ12" s="17">
        <v>11.4</v>
      </c>
      <c r="UK12" s="17">
        <v>11.65</v>
      </c>
      <c r="UL12" s="17">
        <v>11.65049</v>
      </c>
      <c r="UM12" s="17">
        <v>-0.25048999999999999</v>
      </c>
      <c r="UN12" s="17">
        <v>3.5</v>
      </c>
      <c r="UO12" s="17">
        <v>4</v>
      </c>
      <c r="UP12" s="17">
        <v>4</v>
      </c>
      <c r="UQ12" s="17">
        <v>-0.5</v>
      </c>
      <c r="UR12" s="17">
        <v>8</v>
      </c>
      <c r="US12" s="17">
        <v>7.8</v>
      </c>
      <c r="UT12" s="17">
        <v>7.8</v>
      </c>
      <c r="UU12" s="17">
        <v>0.2</v>
      </c>
      <c r="UV12" s="17">
        <v>8.9</v>
      </c>
      <c r="UW12" s="17">
        <v>10</v>
      </c>
      <c r="UX12" s="17">
        <v>10</v>
      </c>
      <c r="UY12" s="17">
        <v>-1.1000000000000001</v>
      </c>
      <c r="UZ12" s="17">
        <v>9.8000000000000007</v>
      </c>
      <c r="VA12" s="17">
        <v>10.68</v>
      </c>
      <c r="VB12" s="17">
        <v>10.67961</v>
      </c>
      <c r="VC12" s="17">
        <v>-0.87961</v>
      </c>
      <c r="VD12" s="17">
        <v>10.1</v>
      </c>
      <c r="VE12" s="17">
        <v>10.68</v>
      </c>
      <c r="VF12" s="17">
        <v>10.67961</v>
      </c>
      <c r="VG12" s="17">
        <v>-0.57960999999999996</v>
      </c>
      <c r="VH12" s="17">
        <v>4.5</v>
      </c>
      <c r="VI12" s="17">
        <v>9.23</v>
      </c>
      <c r="VJ12" s="17">
        <v>9.2330000000000005</v>
      </c>
      <c r="VK12" s="17">
        <v>-4.7329999999999997</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0</v>
      </c>
      <c r="WC12" s="17">
        <v>24.4</v>
      </c>
      <c r="WD12" s="17">
        <v>18</v>
      </c>
      <c r="WE12" s="17">
        <v>-18</v>
      </c>
      <c r="WF12" s="17">
        <v>0</v>
      </c>
      <c r="WG12" s="17">
        <v>19</v>
      </c>
      <c r="WH12" s="17">
        <v>19</v>
      </c>
      <c r="WI12" s="17">
        <v>-19</v>
      </c>
      <c r="WJ12" s="17">
        <v>0</v>
      </c>
      <c r="WK12" s="17">
        <v>0</v>
      </c>
      <c r="WL12" s="17">
        <v>0</v>
      </c>
      <c r="WM12" s="17">
        <v>0</v>
      </c>
      <c r="WN12" s="17">
        <v>0</v>
      </c>
      <c r="WO12" s="17">
        <v>0</v>
      </c>
      <c r="WP12" s="17">
        <v>0</v>
      </c>
      <c r="WQ12" s="17">
        <v>0</v>
      </c>
      <c r="WR12" s="17">
        <v>9.8000000000000007</v>
      </c>
      <c r="WS12" s="17">
        <v>9.8000000000000007</v>
      </c>
      <c r="WT12" s="17">
        <v>9.8000000000000007</v>
      </c>
      <c r="WU12" s="17">
        <v>0</v>
      </c>
      <c r="WV12" s="17">
        <v>20</v>
      </c>
      <c r="WW12" s="17">
        <v>19.13</v>
      </c>
      <c r="WX12" s="17">
        <v>19.12621</v>
      </c>
      <c r="WY12" s="17">
        <v>0.87378999999999996</v>
      </c>
      <c r="WZ12" s="17">
        <v>9.5</v>
      </c>
      <c r="XA12" s="17">
        <v>10.7</v>
      </c>
      <c r="XB12" s="17">
        <v>10.7</v>
      </c>
      <c r="XC12" s="17">
        <v>-1.2</v>
      </c>
      <c r="XD12" s="17">
        <v>44.3</v>
      </c>
      <c r="XE12" s="17">
        <v>43.767859999999999</v>
      </c>
      <c r="XF12" s="17">
        <v>42</v>
      </c>
      <c r="XG12" s="17">
        <v>2.2999999999999998</v>
      </c>
      <c r="XH12" s="17">
        <v>16.399999999999999</v>
      </c>
      <c r="XI12" s="17">
        <v>13.232139999999999</v>
      </c>
      <c r="XJ12" s="17">
        <v>15</v>
      </c>
      <c r="XK12" s="17">
        <v>1.4</v>
      </c>
      <c r="XL12" s="17"/>
      <c r="XM12" s="17"/>
      <c r="XN12" s="17"/>
      <c r="XO12" s="17">
        <v>0</v>
      </c>
      <c r="XP12" s="17"/>
      <c r="XQ12" s="17"/>
      <c r="XR12" s="17"/>
      <c r="XS12" s="17">
        <v>0</v>
      </c>
      <c r="XT12" s="17">
        <v>0</v>
      </c>
      <c r="XU12" s="17"/>
      <c r="XV12" s="17"/>
      <c r="XW12" s="17">
        <v>0</v>
      </c>
      <c r="XX12" s="17"/>
      <c r="XY12" s="17"/>
      <c r="XZ12" s="17"/>
      <c r="YA12" s="17">
        <v>0</v>
      </c>
      <c r="YB12" s="17">
        <v>5.0999999999999996</v>
      </c>
      <c r="YC12" s="17"/>
      <c r="YD12" s="17"/>
      <c r="YE12" s="17">
        <v>5.0999999999999996</v>
      </c>
    </row>
    <row r="13" spans="1:655" ht="24" customHeight="1" x14ac:dyDescent="0.3">
      <c r="A13" s="1"/>
      <c r="B13" s="16" t="s">
        <v>72</v>
      </c>
      <c r="C13" s="16" t="s">
        <v>838</v>
      </c>
      <c r="D13" s="17">
        <v>0</v>
      </c>
      <c r="E13" s="17">
        <v>0</v>
      </c>
      <c r="F13" s="17">
        <v>0</v>
      </c>
      <c r="G13" s="17">
        <v>0</v>
      </c>
      <c r="H13" s="17">
        <v>650.20000000000005</v>
      </c>
      <c r="I13" s="17">
        <v>643.66</v>
      </c>
      <c r="J13" s="17">
        <v>643.65809000000002</v>
      </c>
      <c r="K13" s="17">
        <v>6.5419099999999997</v>
      </c>
      <c r="L13" s="17">
        <v>217.1</v>
      </c>
      <c r="M13" s="17">
        <v>209.39</v>
      </c>
      <c r="N13" s="17">
        <v>209.39341999999999</v>
      </c>
      <c r="O13" s="17">
        <v>7.7065799999999998</v>
      </c>
      <c r="P13" s="17"/>
      <c r="Q13" s="17"/>
      <c r="R13" s="17"/>
      <c r="S13" s="17">
        <v>0</v>
      </c>
      <c r="T13" s="17"/>
      <c r="U13" s="17"/>
      <c r="V13" s="17"/>
      <c r="W13" s="17">
        <v>0</v>
      </c>
      <c r="X13" s="17">
        <v>69.3</v>
      </c>
      <c r="Y13" s="17">
        <v>76.8</v>
      </c>
      <c r="Z13" s="17">
        <v>19.834599999999998</v>
      </c>
      <c r="AA13" s="17">
        <v>49.465400000000002</v>
      </c>
      <c r="AB13" s="17">
        <v>157.1</v>
      </c>
      <c r="AC13" s="17">
        <v>90.8</v>
      </c>
      <c r="AD13" s="17">
        <v>178.47979000000001</v>
      </c>
      <c r="AE13" s="17">
        <v>-21.37979</v>
      </c>
      <c r="AF13" s="17"/>
      <c r="AG13" s="17"/>
      <c r="AH13" s="17"/>
      <c r="AI13" s="17">
        <v>0</v>
      </c>
      <c r="AJ13" s="17"/>
      <c r="AK13" s="17"/>
      <c r="AL13" s="17"/>
      <c r="AM13" s="17">
        <v>0</v>
      </c>
      <c r="AN13" s="17"/>
      <c r="AO13" s="17">
        <v>0</v>
      </c>
      <c r="AP13" s="17"/>
      <c r="AQ13" s="17">
        <v>0</v>
      </c>
      <c r="AR13" s="17">
        <v>208.3</v>
      </c>
      <c r="AS13" s="17">
        <v>204.72667000000001</v>
      </c>
      <c r="AT13" s="17">
        <v>204.72800000000001</v>
      </c>
      <c r="AU13" s="17">
        <v>3.5720000000000001</v>
      </c>
      <c r="AV13" s="17">
        <v>212.2</v>
      </c>
      <c r="AW13" s="17">
        <v>204.72667000000001</v>
      </c>
      <c r="AX13" s="17">
        <v>204.72800000000001</v>
      </c>
      <c r="AY13" s="17">
        <v>7.4720000000000004</v>
      </c>
      <c r="AZ13" s="17">
        <v>201.4</v>
      </c>
      <c r="BA13" s="17">
        <v>204.72667000000001</v>
      </c>
      <c r="BB13" s="17">
        <v>204.72800000000001</v>
      </c>
      <c r="BC13" s="17">
        <v>-3.3279999999999998</v>
      </c>
      <c r="BD13" s="17"/>
      <c r="BE13" s="17"/>
      <c r="BF13" s="17"/>
      <c r="BG13" s="17">
        <v>0</v>
      </c>
      <c r="BH13" s="17"/>
      <c r="BI13" s="17"/>
      <c r="BJ13" s="17"/>
      <c r="BK13" s="17">
        <v>0</v>
      </c>
      <c r="BL13" s="17">
        <v>442.9</v>
      </c>
      <c r="BM13" s="17">
        <v>470.5</v>
      </c>
      <c r="BN13" s="17">
        <v>343.07548000000003</v>
      </c>
      <c r="BO13" s="17">
        <v>99.824520000000007</v>
      </c>
      <c r="BP13" s="17">
        <v>4.9000000000000004</v>
      </c>
      <c r="BQ13" s="17">
        <v>4.43</v>
      </c>
      <c r="BR13" s="17">
        <v>4.4318400000000002</v>
      </c>
      <c r="BS13" s="17">
        <v>0.46816000000000002</v>
      </c>
      <c r="BT13" s="17"/>
      <c r="BU13" s="17"/>
      <c r="BV13" s="17"/>
      <c r="BW13" s="17">
        <v>0</v>
      </c>
      <c r="BX13" s="17"/>
      <c r="BY13" s="17"/>
      <c r="BZ13" s="17"/>
      <c r="CA13" s="17">
        <v>0</v>
      </c>
      <c r="CB13" s="17"/>
      <c r="CC13" s="17"/>
      <c r="CD13" s="17"/>
      <c r="CE13" s="17">
        <v>0</v>
      </c>
      <c r="CF13" s="17"/>
      <c r="CG13" s="17"/>
      <c r="CH13" s="17"/>
      <c r="CI13" s="17">
        <v>0</v>
      </c>
      <c r="CJ13" s="17">
        <v>162.30000000000001</v>
      </c>
      <c r="CK13" s="17">
        <v>163.91</v>
      </c>
      <c r="CL13" s="17">
        <v>163.90777</v>
      </c>
      <c r="CM13" s="17">
        <v>-1.6077699999999999</v>
      </c>
      <c r="CN13" s="17">
        <v>7.2</v>
      </c>
      <c r="CO13" s="17">
        <v>5.13</v>
      </c>
      <c r="CP13" s="17">
        <v>5.1333399999999996</v>
      </c>
      <c r="CQ13" s="17">
        <v>2.0666600000000002</v>
      </c>
      <c r="CR13" s="17">
        <v>5.3</v>
      </c>
      <c r="CS13" s="17">
        <v>2.82</v>
      </c>
      <c r="CT13" s="17">
        <v>2.8177599999999998</v>
      </c>
      <c r="CU13" s="17">
        <v>2.48224</v>
      </c>
      <c r="CV13" s="17">
        <v>22.2</v>
      </c>
      <c r="CW13" s="17">
        <v>0</v>
      </c>
      <c r="CX13" s="17"/>
      <c r="CY13" s="17">
        <v>22.2</v>
      </c>
      <c r="CZ13" s="17">
        <v>6.9</v>
      </c>
      <c r="DA13" s="17">
        <v>6.88</v>
      </c>
      <c r="DB13" s="17">
        <v>6.8787000000000003</v>
      </c>
      <c r="DC13" s="17">
        <v>2.1299999999999999E-2</v>
      </c>
      <c r="DD13" s="17">
        <v>10.7</v>
      </c>
      <c r="DE13" s="17">
        <v>14.92</v>
      </c>
      <c r="DF13" s="17">
        <v>14.919420000000001</v>
      </c>
      <c r="DG13" s="17">
        <v>-4.2194200000000004</v>
      </c>
      <c r="DH13" s="17">
        <v>60.8</v>
      </c>
      <c r="DI13" s="17">
        <v>77.25</v>
      </c>
      <c r="DJ13" s="17">
        <v>96.966329999999999</v>
      </c>
      <c r="DK13" s="17">
        <v>-36.166330000000002</v>
      </c>
      <c r="DL13" s="17"/>
      <c r="DM13" s="17"/>
      <c r="DN13" s="17"/>
      <c r="DO13" s="17">
        <v>0</v>
      </c>
      <c r="DP13" s="17"/>
      <c r="DQ13" s="17"/>
      <c r="DR13" s="17"/>
      <c r="DS13" s="17">
        <v>0</v>
      </c>
      <c r="DT13" s="17"/>
      <c r="DU13" s="17"/>
      <c r="DV13" s="17"/>
      <c r="DW13" s="17">
        <v>0</v>
      </c>
      <c r="DX13" s="17"/>
      <c r="DY13" s="17"/>
      <c r="DZ13" s="17"/>
      <c r="EA13" s="17">
        <v>0</v>
      </c>
      <c r="EB13" s="17">
        <v>70</v>
      </c>
      <c r="EC13" s="17">
        <v>94.71</v>
      </c>
      <c r="ED13" s="17">
        <v>97.780959999999993</v>
      </c>
      <c r="EE13" s="17">
        <v>-27.78096</v>
      </c>
      <c r="EF13" s="17">
        <v>130.30000000000001</v>
      </c>
      <c r="EG13" s="17">
        <v>55.7</v>
      </c>
      <c r="EH13" s="17">
        <v>88.402060000000006</v>
      </c>
      <c r="EI13" s="17">
        <v>41.897939999999998</v>
      </c>
      <c r="EJ13" s="17"/>
      <c r="EK13" s="17"/>
      <c r="EL13" s="17"/>
      <c r="EM13" s="17">
        <v>0</v>
      </c>
      <c r="EN13" s="17"/>
      <c r="EO13" s="17"/>
      <c r="EP13" s="17"/>
      <c r="EQ13" s="17">
        <v>0</v>
      </c>
      <c r="ER13" s="17"/>
      <c r="ES13" s="17"/>
      <c r="ET13" s="17"/>
      <c r="EU13" s="17">
        <v>0</v>
      </c>
      <c r="EV13" s="17">
        <v>6.5</v>
      </c>
      <c r="EW13" s="17">
        <v>6.39</v>
      </c>
      <c r="EX13" s="17">
        <v>6.39</v>
      </c>
      <c r="EY13" s="17">
        <v>0.11</v>
      </c>
      <c r="EZ13" s="17">
        <v>152</v>
      </c>
      <c r="FA13" s="17">
        <v>0</v>
      </c>
      <c r="FB13" s="17">
        <v>150.51545999999999</v>
      </c>
      <c r="FC13" s="17">
        <v>1.48454</v>
      </c>
      <c r="FD13" s="17">
        <v>56.4</v>
      </c>
      <c r="FE13" s="17">
        <v>63.16</v>
      </c>
      <c r="FF13" s="17">
        <v>63.162820000000004</v>
      </c>
      <c r="FG13" s="17">
        <v>-6.7628199999999996</v>
      </c>
      <c r="FH13" s="17">
        <v>73.5</v>
      </c>
      <c r="FI13" s="17">
        <v>75</v>
      </c>
      <c r="FJ13" s="17">
        <v>75</v>
      </c>
      <c r="FK13" s="17">
        <v>-1.5</v>
      </c>
      <c r="FL13" s="17">
        <v>30.6</v>
      </c>
      <c r="FM13" s="17">
        <v>29.21</v>
      </c>
      <c r="FN13" s="17">
        <v>29.2087</v>
      </c>
      <c r="FO13" s="17">
        <v>1.3913</v>
      </c>
      <c r="FP13" s="17">
        <v>18.8</v>
      </c>
      <c r="FQ13" s="17">
        <v>19.190000000000001</v>
      </c>
      <c r="FR13" s="17">
        <v>19.192229999999999</v>
      </c>
      <c r="FS13" s="17">
        <v>-0.39223000000000002</v>
      </c>
      <c r="FT13" s="17">
        <v>19.7</v>
      </c>
      <c r="FU13" s="17">
        <v>19.32</v>
      </c>
      <c r="FV13" s="17">
        <v>19.32039</v>
      </c>
      <c r="FW13" s="17">
        <v>0.37961</v>
      </c>
      <c r="FX13" s="17">
        <v>88</v>
      </c>
      <c r="FY13" s="17">
        <v>87.23</v>
      </c>
      <c r="FZ13" s="17">
        <v>87.232039999999998</v>
      </c>
      <c r="GA13" s="17">
        <v>0.76795999999999998</v>
      </c>
      <c r="GB13" s="17">
        <v>181.2</v>
      </c>
      <c r="GC13" s="17">
        <v>134.02000000000001</v>
      </c>
      <c r="GD13" s="17">
        <v>177.74970999999999</v>
      </c>
      <c r="GE13" s="17">
        <v>3.4502899999999999</v>
      </c>
      <c r="GF13" s="17">
        <v>182.5</v>
      </c>
      <c r="GG13" s="17">
        <v>134.02000000000001</v>
      </c>
      <c r="GH13" s="17">
        <v>177.74970999999999</v>
      </c>
      <c r="GI13" s="17">
        <v>4.7502899999999997</v>
      </c>
      <c r="GJ13" s="17">
        <v>185.6</v>
      </c>
      <c r="GK13" s="17">
        <v>134.02000000000001</v>
      </c>
      <c r="GL13" s="17">
        <v>177.74970999999999</v>
      </c>
      <c r="GM13" s="17">
        <v>7.8502900000000002</v>
      </c>
      <c r="GN13" s="17">
        <v>107.9</v>
      </c>
      <c r="GO13" s="17">
        <v>103.04</v>
      </c>
      <c r="GP13" s="17">
        <v>103.03682999999999</v>
      </c>
      <c r="GQ13" s="17">
        <v>4.8631700000000002</v>
      </c>
      <c r="GR13" s="17">
        <v>8.4</v>
      </c>
      <c r="GS13" s="17">
        <v>9.09</v>
      </c>
      <c r="GT13" s="17">
        <v>9.09</v>
      </c>
      <c r="GU13" s="17">
        <v>-0.69</v>
      </c>
      <c r="GV13" s="17">
        <v>3</v>
      </c>
      <c r="GW13" s="17">
        <v>6.63</v>
      </c>
      <c r="GX13" s="17">
        <v>6.6261000000000001</v>
      </c>
      <c r="GY13" s="17">
        <v>-3.6261000000000001</v>
      </c>
      <c r="GZ13" s="17">
        <v>17.399999999999999</v>
      </c>
      <c r="HA13" s="17">
        <v>18</v>
      </c>
      <c r="HB13" s="17">
        <v>18</v>
      </c>
      <c r="HC13" s="17">
        <v>-0.6</v>
      </c>
      <c r="HD13" s="17">
        <v>43</v>
      </c>
      <c r="HE13" s="17">
        <v>44.06</v>
      </c>
      <c r="HF13" s="17">
        <v>44.060189999999999</v>
      </c>
      <c r="HG13" s="17">
        <v>-1.06019</v>
      </c>
      <c r="HH13" s="17"/>
      <c r="HI13" s="17"/>
      <c r="HJ13" s="17"/>
      <c r="HK13" s="17">
        <v>0</v>
      </c>
      <c r="HL13" s="17">
        <v>10.7</v>
      </c>
      <c r="HM13" s="17">
        <v>17.079999999999998</v>
      </c>
      <c r="HN13" s="17">
        <v>17.080680000000001</v>
      </c>
      <c r="HO13" s="17">
        <v>-6.3806799999999999</v>
      </c>
      <c r="HP13" s="17">
        <v>80.400000000000006</v>
      </c>
      <c r="HQ13" s="17">
        <v>82.8</v>
      </c>
      <c r="HR13" s="17">
        <v>41.237110000000001</v>
      </c>
      <c r="HS13" s="17">
        <v>39.162889999999997</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86.3</v>
      </c>
      <c r="JE13" s="17">
        <v>88.38</v>
      </c>
      <c r="JF13" s="17">
        <v>88.384460000000004</v>
      </c>
      <c r="JG13" s="17">
        <v>-2.08446</v>
      </c>
      <c r="JH13" s="17">
        <v>179.4</v>
      </c>
      <c r="JI13" s="17">
        <v>178.52888999999999</v>
      </c>
      <c r="JJ13" s="17">
        <v>178.52956</v>
      </c>
      <c r="JK13" s="17">
        <v>0.87043999999999999</v>
      </c>
      <c r="JL13" s="17">
        <v>177.5</v>
      </c>
      <c r="JM13" s="17">
        <v>178.52888999999999</v>
      </c>
      <c r="JN13" s="17">
        <v>178.52956</v>
      </c>
      <c r="JO13" s="17">
        <v>-1.02956</v>
      </c>
      <c r="JP13" s="17">
        <v>200</v>
      </c>
      <c r="JQ13" s="17">
        <v>178.52888999999999</v>
      </c>
      <c r="JR13" s="17">
        <v>178.52956</v>
      </c>
      <c r="JS13" s="17">
        <v>21.47044</v>
      </c>
      <c r="JT13" s="17">
        <v>276.3</v>
      </c>
      <c r="JU13" s="17">
        <v>267.79333000000003</v>
      </c>
      <c r="JV13" s="17">
        <v>267.79433</v>
      </c>
      <c r="JW13" s="17">
        <v>8.5056700000000003</v>
      </c>
      <c r="JX13" s="17">
        <v>0</v>
      </c>
      <c r="JY13" s="17">
        <v>0</v>
      </c>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v>0</v>
      </c>
      <c r="KX13" s="17">
        <v>0</v>
      </c>
      <c r="KY13" s="17">
        <v>0</v>
      </c>
      <c r="KZ13" s="17"/>
      <c r="LA13" s="17"/>
      <c r="LB13" s="17"/>
      <c r="LC13" s="17">
        <v>0</v>
      </c>
      <c r="LD13" s="17">
        <v>4.0999999999999996</v>
      </c>
      <c r="LE13" s="17">
        <v>3.75</v>
      </c>
      <c r="LF13" s="17">
        <v>3.7524000000000002</v>
      </c>
      <c r="LG13" s="17">
        <v>0.34760000000000002</v>
      </c>
      <c r="LH13" s="17">
        <v>112.6</v>
      </c>
      <c r="LI13" s="17">
        <v>136.5</v>
      </c>
      <c r="LJ13" s="17">
        <v>118.55670000000001</v>
      </c>
      <c r="LK13" s="17">
        <v>-5.9566999999999997</v>
      </c>
      <c r="LL13" s="17">
        <v>108.9</v>
      </c>
      <c r="LM13" s="17">
        <v>106.17</v>
      </c>
      <c r="LN13" s="17">
        <v>107.46946</v>
      </c>
      <c r="LO13" s="17">
        <v>1.4305399999999999</v>
      </c>
      <c r="LP13" s="17">
        <v>63.4</v>
      </c>
      <c r="LQ13" s="17">
        <v>67.13</v>
      </c>
      <c r="LR13" s="17">
        <v>67.133979999999994</v>
      </c>
      <c r="LS13" s="17">
        <v>-3.7339799999999999</v>
      </c>
      <c r="LT13" s="17">
        <v>77</v>
      </c>
      <c r="LU13" s="17">
        <v>78.569999999999993</v>
      </c>
      <c r="LV13" s="17">
        <v>78.567999999999998</v>
      </c>
      <c r="LW13" s="17">
        <v>-1.5680000000000001</v>
      </c>
      <c r="LX13" s="17">
        <v>29.7</v>
      </c>
      <c r="LY13" s="17">
        <v>29.95</v>
      </c>
      <c r="LZ13" s="17">
        <v>29.951460000000001</v>
      </c>
      <c r="MA13" s="17">
        <v>-0.25146000000000002</v>
      </c>
      <c r="MB13" s="17"/>
      <c r="MC13" s="17"/>
      <c r="MD13" s="17"/>
      <c r="ME13" s="17">
        <v>0</v>
      </c>
      <c r="MF13" s="17"/>
      <c r="MG13" s="17"/>
      <c r="MH13" s="17"/>
      <c r="MI13" s="17">
        <v>0</v>
      </c>
      <c r="MJ13" s="17"/>
      <c r="MK13" s="17"/>
      <c r="ML13" s="17"/>
      <c r="MM13" s="17">
        <v>0</v>
      </c>
      <c r="MN13" s="17">
        <v>147.9</v>
      </c>
      <c r="MO13" s="17">
        <v>131.62666999999999</v>
      </c>
      <c r="MP13" s="17">
        <v>149.77393000000001</v>
      </c>
      <c r="MQ13" s="17">
        <v>-1.8739300000000001</v>
      </c>
      <c r="MR13" s="17">
        <v>149.1</v>
      </c>
      <c r="MS13" s="17">
        <v>131.62666999999999</v>
      </c>
      <c r="MT13" s="17">
        <v>149.77393000000001</v>
      </c>
      <c r="MU13" s="17">
        <v>-0.67393000000000003</v>
      </c>
      <c r="MV13" s="17">
        <v>149.5</v>
      </c>
      <c r="MW13" s="17">
        <v>131.62666999999999</v>
      </c>
      <c r="MX13" s="17">
        <v>149.77393000000001</v>
      </c>
      <c r="MY13" s="17">
        <v>-0.27393000000000001</v>
      </c>
      <c r="MZ13" s="17">
        <v>0</v>
      </c>
      <c r="NA13" s="17">
        <v>0</v>
      </c>
      <c r="NB13" s="17"/>
      <c r="NC13" s="17">
        <v>0</v>
      </c>
      <c r="ND13" s="17"/>
      <c r="NE13" s="17"/>
      <c r="NF13" s="17"/>
      <c r="NG13" s="17">
        <v>0</v>
      </c>
      <c r="NH13" s="17"/>
      <c r="NI13" s="17"/>
      <c r="NJ13" s="17"/>
      <c r="NK13" s="17">
        <v>0</v>
      </c>
      <c r="NL13" s="17"/>
      <c r="NM13" s="17"/>
      <c r="NN13" s="17"/>
      <c r="NO13" s="17">
        <v>0</v>
      </c>
      <c r="NP13" s="17"/>
      <c r="NQ13" s="17"/>
      <c r="NR13" s="17"/>
      <c r="NS13" s="17">
        <v>0</v>
      </c>
      <c r="NT13" s="17">
        <v>141.63</v>
      </c>
      <c r="NU13" s="17">
        <v>145.33332999999999</v>
      </c>
      <c r="NV13" s="17"/>
      <c r="NW13" s="17">
        <v>141.63</v>
      </c>
      <c r="NX13" s="17">
        <v>77.77</v>
      </c>
      <c r="NY13" s="17">
        <v>72.666669999999996</v>
      </c>
      <c r="NZ13" s="17"/>
      <c r="OA13" s="17">
        <v>77.77</v>
      </c>
      <c r="OB13" s="17">
        <v>0</v>
      </c>
      <c r="OC13" s="17">
        <v>0</v>
      </c>
      <c r="OD13" s="17">
        <v>0</v>
      </c>
      <c r="OE13" s="17">
        <v>0</v>
      </c>
      <c r="OF13" s="17">
        <v>11.7</v>
      </c>
      <c r="OG13" s="17">
        <v>58.39</v>
      </c>
      <c r="OH13" s="17">
        <v>58.387</v>
      </c>
      <c r="OI13" s="17">
        <v>-46.686999999999998</v>
      </c>
      <c r="OJ13" s="17">
        <v>0</v>
      </c>
      <c r="OK13" s="17">
        <v>0</v>
      </c>
      <c r="OL13" s="17">
        <v>0</v>
      </c>
      <c r="OM13" s="17">
        <v>0</v>
      </c>
      <c r="ON13" s="17">
        <v>6.5</v>
      </c>
      <c r="OO13" s="17">
        <v>13.31</v>
      </c>
      <c r="OP13" s="17">
        <v>13.307</v>
      </c>
      <c r="OQ13" s="17">
        <v>-6.8070000000000004</v>
      </c>
      <c r="OR13" s="17">
        <v>0</v>
      </c>
      <c r="OS13" s="17">
        <v>0</v>
      </c>
      <c r="OT13" s="17">
        <v>0</v>
      </c>
      <c r="OU13" s="17">
        <v>0</v>
      </c>
      <c r="OV13" s="17">
        <v>17.399999999999999</v>
      </c>
      <c r="OW13" s="17">
        <v>17.48</v>
      </c>
      <c r="OX13" s="17">
        <v>17.475729999999999</v>
      </c>
      <c r="OY13" s="17">
        <v>-7.5730000000000006E-2</v>
      </c>
      <c r="OZ13" s="17">
        <v>9.8000000000000007</v>
      </c>
      <c r="PA13" s="17">
        <v>9</v>
      </c>
      <c r="PB13" s="17">
        <v>9</v>
      </c>
      <c r="PC13" s="17">
        <v>0.8</v>
      </c>
      <c r="PD13" s="17">
        <v>5.5</v>
      </c>
      <c r="PE13" s="17">
        <v>5.67</v>
      </c>
      <c r="PF13" s="17">
        <v>1.9638100000000001</v>
      </c>
      <c r="PG13" s="17">
        <v>3.5361899999999999</v>
      </c>
      <c r="PH13" s="17">
        <v>0.7</v>
      </c>
      <c r="PI13" s="17">
        <v>1</v>
      </c>
      <c r="PJ13" s="17">
        <v>1</v>
      </c>
      <c r="PK13" s="17">
        <v>-0.3</v>
      </c>
      <c r="PL13" s="17">
        <v>1.5</v>
      </c>
      <c r="PM13" s="17">
        <v>1.5</v>
      </c>
      <c r="PN13" s="17">
        <v>1.5</v>
      </c>
      <c r="PO13" s="17">
        <v>0</v>
      </c>
      <c r="PP13" s="17">
        <v>4.4000000000000004</v>
      </c>
      <c r="PQ13" s="17">
        <v>4.5</v>
      </c>
      <c r="PR13" s="17">
        <v>4.5</v>
      </c>
      <c r="PS13" s="17">
        <v>-0.1</v>
      </c>
      <c r="PT13" s="17">
        <v>20</v>
      </c>
      <c r="PU13" s="17">
        <v>19.420000000000002</v>
      </c>
      <c r="PV13" s="17">
        <v>19.417480000000001</v>
      </c>
      <c r="PW13" s="17">
        <v>0.58252000000000004</v>
      </c>
      <c r="PX13" s="17">
        <v>20</v>
      </c>
      <c r="PY13" s="17">
        <v>19.420000000000002</v>
      </c>
      <c r="PZ13" s="17">
        <v>19.417480000000001</v>
      </c>
      <c r="QA13" s="17">
        <v>0.58252000000000004</v>
      </c>
      <c r="QB13" s="17">
        <v>13.3</v>
      </c>
      <c r="QC13" s="17">
        <v>12.62</v>
      </c>
      <c r="QD13" s="17">
        <v>12.621359999999999</v>
      </c>
      <c r="QE13" s="17">
        <v>0.67864000000000002</v>
      </c>
      <c r="QF13" s="17">
        <v>3.5</v>
      </c>
      <c r="QG13" s="17">
        <v>3.5</v>
      </c>
      <c r="QH13" s="17">
        <v>3.5</v>
      </c>
      <c r="QI13" s="17">
        <v>0</v>
      </c>
      <c r="QJ13" s="17">
        <v>18.5</v>
      </c>
      <c r="QK13" s="17">
        <v>18.059999999999999</v>
      </c>
      <c r="QL13" s="17">
        <v>18.058250000000001</v>
      </c>
      <c r="QM13" s="17">
        <v>0.44174999999999998</v>
      </c>
      <c r="QN13" s="17">
        <v>0</v>
      </c>
      <c r="QO13" s="17">
        <v>0</v>
      </c>
      <c r="QP13" s="17">
        <v>0</v>
      </c>
      <c r="QQ13" s="17">
        <v>0</v>
      </c>
      <c r="QR13" s="17">
        <v>0</v>
      </c>
      <c r="QS13" s="17">
        <v>0</v>
      </c>
      <c r="QT13" s="17">
        <v>0</v>
      </c>
      <c r="QU13" s="17">
        <v>0</v>
      </c>
      <c r="QV13" s="17">
        <v>2.2000000000000002</v>
      </c>
      <c r="QW13" s="17">
        <v>8.4</v>
      </c>
      <c r="QX13" s="17">
        <v>8.4049999999999994</v>
      </c>
      <c r="QY13" s="17">
        <v>-6.2050000000000001</v>
      </c>
      <c r="QZ13" s="17">
        <v>5.2</v>
      </c>
      <c r="RA13" s="17">
        <v>21.27</v>
      </c>
      <c r="RB13" s="17">
        <v>21.268999999999998</v>
      </c>
      <c r="RC13" s="17">
        <v>-16.068999999999999</v>
      </c>
      <c r="RD13" s="17">
        <v>3</v>
      </c>
      <c r="RE13" s="17">
        <v>2.9</v>
      </c>
      <c r="RF13" s="17">
        <v>2.9009999999999998</v>
      </c>
      <c r="RG13" s="17">
        <v>9.9000000000000005E-2</v>
      </c>
      <c r="RH13" s="17">
        <v>1.1000000000000001</v>
      </c>
      <c r="RI13" s="17">
        <v>1.2</v>
      </c>
      <c r="RJ13" s="17">
        <v>1.2</v>
      </c>
      <c r="RK13" s="17">
        <v>-0.1</v>
      </c>
      <c r="RL13" s="17">
        <v>2.2000000000000002</v>
      </c>
      <c r="RM13" s="17">
        <v>2.4</v>
      </c>
      <c r="RN13" s="17">
        <v>2.4</v>
      </c>
      <c r="RO13" s="17">
        <v>-0.2</v>
      </c>
      <c r="RP13" s="17">
        <v>3</v>
      </c>
      <c r="RQ13" s="17">
        <v>2.8</v>
      </c>
      <c r="RR13" s="17">
        <v>2.8</v>
      </c>
      <c r="RS13" s="17">
        <v>0.2</v>
      </c>
      <c r="RT13" s="17">
        <v>0</v>
      </c>
      <c r="RU13" s="17">
        <v>0</v>
      </c>
      <c r="RV13" s="17">
        <v>0</v>
      </c>
      <c r="RW13" s="17">
        <v>0</v>
      </c>
      <c r="RX13" s="17">
        <v>3.2</v>
      </c>
      <c r="RY13" s="17">
        <v>3.22</v>
      </c>
      <c r="RZ13" s="17">
        <v>3.2189999999999999</v>
      </c>
      <c r="SA13" s="17">
        <v>-1.9E-2</v>
      </c>
      <c r="SB13" s="17">
        <v>10.6</v>
      </c>
      <c r="SC13" s="17">
        <v>10.87</v>
      </c>
      <c r="SD13" s="17">
        <v>0</v>
      </c>
      <c r="SE13" s="17">
        <v>10.6</v>
      </c>
      <c r="SF13" s="17">
        <v>2</v>
      </c>
      <c r="SG13" s="17">
        <v>2</v>
      </c>
      <c r="SH13" s="17">
        <v>2</v>
      </c>
      <c r="SI13" s="17">
        <v>0</v>
      </c>
      <c r="SJ13" s="17"/>
      <c r="SK13" s="17">
        <v>0.7</v>
      </c>
      <c r="SL13" s="17">
        <v>0.7</v>
      </c>
      <c r="SM13" s="17">
        <v>-0.7</v>
      </c>
      <c r="SN13" s="17">
        <v>13.3</v>
      </c>
      <c r="SO13" s="17">
        <v>12.04</v>
      </c>
      <c r="SP13" s="17">
        <v>12.03884</v>
      </c>
      <c r="SQ13" s="17">
        <v>1.2611600000000001</v>
      </c>
      <c r="SR13" s="17">
        <v>5.8</v>
      </c>
      <c r="SS13" s="17">
        <v>6</v>
      </c>
      <c r="ST13" s="17">
        <v>6</v>
      </c>
      <c r="SU13" s="17">
        <v>-0.2</v>
      </c>
      <c r="SV13" s="17">
        <v>8.1</v>
      </c>
      <c r="SW13" s="17">
        <v>8</v>
      </c>
      <c r="SX13" s="17">
        <v>8</v>
      </c>
      <c r="SY13" s="17">
        <v>0.1</v>
      </c>
      <c r="SZ13" s="17">
        <v>10.1</v>
      </c>
      <c r="TA13" s="17">
        <v>11.65</v>
      </c>
      <c r="TB13" s="17">
        <v>11.65049</v>
      </c>
      <c r="TC13" s="17">
        <v>-1.5504899999999999</v>
      </c>
      <c r="TD13" s="17">
        <v>20</v>
      </c>
      <c r="TE13" s="17">
        <v>19.13</v>
      </c>
      <c r="TF13" s="17">
        <v>19.12621</v>
      </c>
      <c r="TG13" s="17">
        <v>0.87378999999999996</v>
      </c>
      <c r="TH13" s="17">
        <v>15.5</v>
      </c>
      <c r="TI13" s="17">
        <v>15.78</v>
      </c>
      <c r="TJ13" s="17">
        <v>15.781000000000001</v>
      </c>
      <c r="TK13" s="17">
        <v>-0.28100000000000003</v>
      </c>
      <c r="TL13" s="17">
        <v>5.5</v>
      </c>
      <c r="TM13" s="17">
        <v>21.6</v>
      </c>
      <c r="TN13" s="17">
        <v>21.599</v>
      </c>
      <c r="TO13" s="17">
        <v>-16.099</v>
      </c>
      <c r="TP13" s="17">
        <v>0</v>
      </c>
      <c r="TQ13" s="17">
        <v>0</v>
      </c>
      <c r="TR13" s="17">
        <v>0</v>
      </c>
      <c r="TS13" s="17">
        <v>0</v>
      </c>
      <c r="TT13" s="17">
        <v>11.9</v>
      </c>
      <c r="TU13" s="17">
        <v>45.9</v>
      </c>
      <c r="TV13" s="17">
        <v>45.777999999999999</v>
      </c>
      <c r="TW13" s="17">
        <v>-33.878</v>
      </c>
      <c r="TX13" s="17">
        <v>19.899999999999999</v>
      </c>
      <c r="TY13" s="17">
        <v>59.1</v>
      </c>
      <c r="TZ13" s="17">
        <v>59.872</v>
      </c>
      <c r="UA13" s="17">
        <v>-39.972000000000001</v>
      </c>
      <c r="UB13" s="17">
        <v>1</v>
      </c>
      <c r="UC13" s="17">
        <v>2.5</v>
      </c>
      <c r="UD13" s="17">
        <v>2.286</v>
      </c>
      <c r="UE13" s="17">
        <v>-1.286</v>
      </c>
      <c r="UF13" s="17">
        <v>1</v>
      </c>
      <c r="UG13" s="17">
        <v>1.7</v>
      </c>
      <c r="UH13" s="17">
        <v>1.635</v>
      </c>
      <c r="UI13" s="17">
        <v>-0.63500000000000001</v>
      </c>
      <c r="UJ13" s="17">
        <v>11.4</v>
      </c>
      <c r="UK13" s="17">
        <v>11.65</v>
      </c>
      <c r="UL13" s="17">
        <v>11.65049</v>
      </c>
      <c r="UM13" s="17">
        <v>-0.25048999999999999</v>
      </c>
      <c r="UN13" s="17">
        <v>3.5</v>
      </c>
      <c r="UO13" s="17">
        <v>4</v>
      </c>
      <c r="UP13" s="17">
        <v>4</v>
      </c>
      <c r="UQ13" s="17">
        <v>-0.5</v>
      </c>
      <c r="UR13" s="17">
        <v>8</v>
      </c>
      <c r="US13" s="17">
        <v>7.8</v>
      </c>
      <c r="UT13" s="17">
        <v>7.8</v>
      </c>
      <c r="UU13" s="17">
        <v>0.2</v>
      </c>
      <c r="UV13" s="17">
        <v>9.1</v>
      </c>
      <c r="UW13" s="17">
        <v>10</v>
      </c>
      <c r="UX13" s="17">
        <v>10</v>
      </c>
      <c r="UY13" s="17">
        <v>-0.9</v>
      </c>
      <c r="UZ13" s="17">
        <v>9.8000000000000007</v>
      </c>
      <c r="VA13" s="17">
        <v>10.68</v>
      </c>
      <c r="VB13" s="17">
        <v>10.67961</v>
      </c>
      <c r="VC13" s="17">
        <v>-0.87961</v>
      </c>
      <c r="VD13" s="17">
        <v>10.1</v>
      </c>
      <c r="VE13" s="17">
        <v>10.68</v>
      </c>
      <c r="VF13" s="17">
        <v>10.67961</v>
      </c>
      <c r="VG13" s="17">
        <v>-0.57960999999999996</v>
      </c>
      <c r="VH13" s="17">
        <v>3.6</v>
      </c>
      <c r="VI13" s="17">
        <v>9.23</v>
      </c>
      <c r="VJ13" s="17">
        <v>9.2309999999999999</v>
      </c>
      <c r="VK13" s="17">
        <v>-5.6310000000000002</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0</v>
      </c>
      <c r="WC13" s="17">
        <v>28.6</v>
      </c>
      <c r="WD13" s="17">
        <v>22</v>
      </c>
      <c r="WE13" s="17">
        <v>-22</v>
      </c>
      <c r="WF13" s="17">
        <v>0</v>
      </c>
      <c r="WG13" s="17">
        <v>22</v>
      </c>
      <c r="WH13" s="17">
        <v>22</v>
      </c>
      <c r="WI13" s="17">
        <v>-22</v>
      </c>
      <c r="WJ13" s="17">
        <v>0</v>
      </c>
      <c r="WK13" s="17">
        <v>0</v>
      </c>
      <c r="WL13" s="17">
        <v>0</v>
      </c>
      <c r="WM13" s="17">
        <v>0</v>
      </c>
      <c r="WN13" s="17">
        <v>0</v>
      </c>
      <c r="WO13" s="17">
        <v>0</v>
      </c>
      <c r="WP13" s="17">
        <v>0</v>
      </c>
      <c r="WQ13" s="17">
        <v>0</v>
      </c>
      <c r="WR13" s="17">
        <v>9.8000000000000007</v>
      </c>
      <c r="WS13" s="17">
        <v>9.8000000000000007</v>
      </c>
      <c r="WT13" s="17">
        <v>9.8000000000000007</v>
      </c>
      <c r="WU13" s="17">
        <v>0</v>
      </c>
      <c r="WV13" s="17">
        <v>20</v>
      </c>
      <c r="WW13" s="17">
        <v>19.13</v>
      </c>
      <c r="WX13" s="17">
        <v>19.12621</v>
      </c>
      <c r="WY13" s="17">
        <v>0.87378999999999996</v>
      </c>
      <c r="WZ13" s="17">
        <v>9.6</v>
      </c>
      <c r="XA13" s="17">
        <v>10.7</v>
      </c>
      <c r="XB13" s="17">
        <v>10.7</v>
      </c>
      <c r="XC13" s="17">
        <v>-1.1000000000000001</v>
      </c>
      <c r="XD13" s="17">
        <v>44.4</v>
      </c>
      <c r="XE13" s="17">
        <v>43.767859999999999</v>
      </c>
      <c r="XF13" s="17">
        <v>42</v>
      </c>
      <c r="XG13" s="17">
        <v>2.4</v>
      </c>
      <c r="XH13" s="17">
        <v>16.5</v>
      </c>
      <c r="XI13" s="17">
        <v>13.232139999999999</v>
      </c>
      <c r="XJ13" s="17">
        <v>15</v>
      </c>
      <c r="XK13" s="17">
        <v>1.5</v>
      </c>
      <c r="XL13" s="17"/>
      <c r="XM13" s="17"/>
      <c r="XN13" s="17"/>
      <c r="XO13" s="17">
        <v>0</v>
      </c>
      <c r="XP13" s="17"/>
      <c r="XQ13" s="17"/>
      <c r="XR13" s="17"/>
      <c r="XS13" s="17">
        <v>0</v>
      </c>
      <c r="XT13" s="17">
        <v>0</v>
      </c>
      <c r="XU13" s="17"/>
      <c r="XV13" s="17"/>
      <c r="XW13" s="17">
        <v>0</v>
      </c>
      <c r="XX13" s="17"/>
      <c r="XY13" s="17"/>
      <c r="XZ13" s="17"/>
      <c r="YA13" s="17">
        <v>0</v>
      </c>
      <c r="YB13" s="17">
        <v>4.9000000000000004</v>
      </c>
      <c r="YC13" s="17"/>
      <c r="YD13" s="17"/>
      <c r="YE13" s="17">
        <v>4.9000000000000004</v>
      </c>
    </row>
    <row r="14" spans="1:655" ht="24" customHeight="1" x14ac:dyDescent="0.3">
      <c r="A14" s="1"/>
      <c r="B14" s="16" t="s">
        <v>72</v>
      </c>
      <c r="C14" s="16" t="s">
        <v>839</v>
      </c>
      <c r="D14" s="17">
        <v>0</v>
      </c>
      <c r="E14" s="17">
        <v>0</v>
      </c>
      <c r="F14" s="17">
        <v>0</v>
      </c>
      <c r="G14" s="17">
        <v>0</v>
      </c>
      <c r="H14" s="17">
        <v>648.1</v>
      </c>
      <c r="I14" s="17">
        <v>643.66</v>
      </c>
      <c r="J14" s="17">
        <v>643.65809000000002</v>
      </c>
      <c r="K14" s="17">
        <v>4.44191</v>
      </c>
      <c r="L14" s="17">
        <v>216.4</v>
      </c>
      <c r="M14" s="17">
        <v>209.39</v>
      </c>
      <c r="N14" s="17">
        <v>209.39341999999999</v>
      </c>
      <c r="O14" s="17">
        <v>7.0065799999999996</v>
      </c>
      <c r="P14" s="17"/>
      <c r="Q14" s="17"/>
      <c r="R14" s="17"/>
      <c r="S14" s="17">
        <v>0</v>
      </c>
      <c r="T14" s="17"/>
      <c r="U14" s="17"/>
      <c r="V14" s="17"/>
      <c r="W14" s="17">
        <v>0</v>
      </c>
      <c r="X14" s="17">
        <v>70.3</v>
      </c>
      <c r="Y14" s="17">
        <v>76.8</v>
      </c>
      <c r="Z14" s="17">
        <v>15.28965</v>
      </c>
      <c r="AA14" s="17">
        <v>55.010350000000003</v>
      </c>
      <c r="AB14" s="17">
        <v>157.6</v>
      </c>
      <c r="AC14" s="17">
        <v>130.02000000000001</v>
      </c>
      <c r="AD14" s="17">
        <v>174.76133999999999</v>
      </c>
      <c r="AE14" s="17">
        <v>-17.161339999999999</v>
      </c>
      <c r="AF14" s="17"/>
      <c r="AG14" s="17"/>
      <c r="AH14" s="17"/>
      <c r="AI14" s="17">
        <v>0</v>
      </c>
      <c r="AJ14" s="17"/>
      <c r="AK14" s="17"/>
      <c r="AL14" s="17"/>
      <c r="AM14" s="17">
        <v>0</v>
      </c>
      <c r="AN14" s="17"/>
      <c r="AO14" s="17">
        <v>0</v>
      </c>
      <c r="AP14" s="17"/>
      <c r="AQ14" s="17">
        <v>0</v>
      </c>
      <c r="AR14" s="17">
        <v>209.1</v>
      </c>
      <c r="AS14" s="17">
        <v>204.72667000000001</v>
      </c>
      <c r="AT14" s="17">
        <v>204.72800000000001</v>
      </c>
      <c r="AU14" s="17">
        <v>4.3719999999999999</v>
      </c>
      <c r="AV14" s="17">
        <v>211.6</v>
      </c>
      <c r="AW14" s="17">
        <v>204.72667000000001</v>
      </c>
      <c r="AX14" s="17">
        <v>204.72800000000001</v>
      </c>
      <c r="AY14" s="17">
        <v>6.8719999999999999</v>
      </c>
      <c r="AZ14" s="17">
        <v>201.9</v>
      </c>
      <c r="BA14" s="17">
        <v>204.72667000000001</v>
      </c>
      <c r="BB14" s="17">
        <v>204.72800000000001</v>
      </c>
      <c r="BC14" s="17">
        <v>-2.8279999999999998</v>
      </c>
      <c r="BD14" s="17"/>
      <c r="BE14" s="17"/>
      <c r="BF14" s="17"/>
      <c r="BG14" s="17">
        <v>0</v>
      </c>
      <c r="BH14" s="17"/>
      <c r="BI14" s="17"/>
      <c r="BJ14" s="17"/>
      <c r="BK14" s="17">
        <v>0</v>
      </c>
      <c r="BL14" s="17">
        <v>437.2</v>
      </c>
      <c r="BM14" s="17">
        <v>565.54</v>
      </c>
      <c r="BN14" s="17">
        <v>342.07765000000001</v>
      </c>
      <c r="BO14" s="17">
        <v>95.122349999999997</v>
      </c>
      <c r="BP14" s="17">
        <v>4.9000000000000004</v>
      </c>
      <c r="BQ14" s="17">
        <v>4.43</v>
      </c>
      <c r="BR14" s="17">
        <v>4.4318400000000002</v>
      </c>
      <c r="BS14" s="17">
        <v>0.46816000000000002</v>
      </c>
      <c r="BT14" s="17"/>
      <c r="BU14" s="17"/>
      <c r="BV14" s="17"/>
      <c r="BW14" s="17">
        <v>0</v>
      </c>
      <c r="BX14" s="17"/>
      <c r="BY14" s="17"/>
      <c r="BZ14" s="17"/>
      <c r="CA14" s="17">
        <v>0</v>
      </c>
      <c r="CB14" s="17"/>
      <c r="CC14" s="17"/>
      <c r="CD14" s="17"/>
      <c r="CE14" s="17">
        <v>0</v>
      </c>
      <c r="CF14" s="17"/>
      <c r="CG14" s="17"/>
      <c r="CH14" s="17"/>
      <c r="CI14" s="17">
        <v>0</v>
      </c>
      <c r="CJ14" s="17">
        <v>163.80000000000001</v>
      </c>
      <c r="CK14" s="17">
        <v>163.91</v>
      </c>
      <c r="CL14" s="17">
        <v>163.90777</v>
      </c>
      <c r="CM14" s="17">
        <v>-0.10777</v>
      </c>
      <c r="CN14" s="17">
        <v>7.2</v>
      </c>
      <c r="CO14" s="17">
        <v>5.13</v>
      </c>
      <c r="CP14" s="17">
        <v>5.1333399999999996</v>
      </c>
      <c r="CQ14" s="17">
        <v>2.0666600000000002</v>
      </c>
      <c r="CR14" s="17">
        <v>5.2</v>
      </c>
      <c r="CS14" s="17">
        <v>2.82</v>
      </c>
      <c r="CT14" s="17">
        <v>2.8177599999999998</v>
      </c>
      <c r="CU14" s="17">
        <v>2.3822399999999999</v>
      </c>
      <c r="CV14" s="17">
        <v>0</v>
      </c>
      <c r="CW14" s="17">
        <v>0</v>
      </c>
      <c r="CX14" s="17"/>
      <c r="CY14" s="17">
        <v>0</v>
      </c>
      <c r="CZ14" s="17">
        <v>6.8</v>
      </c>
      <c r="DA14" s="17">
        <v>6.88</v>
      </c>
      <c r="DB14" s="17">
        <v>6.8787000000000003</v>
      </c>
      <c r="DC14" s="17">
        <v>-7.8700000000000006E-2</v>
      </c>
      <c r="DD14" s="17">
        <v>10.7</v>
      </c>
      <c r="DE14" s="17">
        <v>14.92</v>
      </c>
      <c r="DF14" s="17">
        <v>14.919420000000001</v>
      </c>
      <c r="DG14" s="17">
        <v>-4.2194200000000004</v>
      </c>
      <c r="DH14" s="17">
        <v>60.4</v>
      </c>
      <c r="DI14" s="17">
        <v>60</v>
      </c>
      <c r="DJ14" s="17">
        <v>97.502610000000004</v>
      </c>
      <c r="DK14" s="17">
        <v>-37.102609999999999</v>
      </c>
      <c r="DL14" s="17"/>
      <c r="DM14" s="17"/>
      <c r="DN14" s="17"/>
      <c r="DO14" s="17">
        <v>0</v>
      </c>
      <c r="DP14" s="17"/>
      <c r="DQ14" s="17"/>
      <c r="DR14" s="17"/>
      <c r="DS14" s="17">
        <v>0</v>
      </c>
      <c r="DT14" s="17"/>
      <c r="DU14" s="17"/>
      <c r="DV14" s="17"/>
      <c r="DW14" s="17">
        <v>0</v>
      </c>
      <c r="DX14" s="17"/>
      <c r="DY14" s="17"/>
      <c r="DZ14" s="17"/>
      <c r="EA14" s="17">
        <v>0</v>
      </c>
      <c r="EB14" s="17">
        <v>70.7</v>
      </c>
      <c r="EC14" s="17">
        <v>96.14</v>
      </c>
      <c r="ED14" s="17">
        <v>97.711179999999999</v>
      </c>
      <c r="EE14" s="17">
        <v>-27.01118</v>
      </c>
      <c r="EF14" s="17">
        <v>117.6</v>
      </c>
      <c r="EG14" s="17">
        <v>110.22</v>
      </c>
      <c r="EH14" s="17">
        <v>95.374009999999998</v>
      </c>
      <c r="EI14" s="17">
        <v>22.225989999999999</v>
      </c>
      <c r="EJ14" s="17"/>
      <c r="EK14" s="17"/>
      <c r="EL14" s="17"/>
      <c r="EM14" s="17">
        <v>0</v>
      </c>
      <c r="EN14" s="17"/>
      <c r="EO14" s="17"/>
      <c r="EP14" s="17"/>
      <c r="EQ14" s="17">
        <v>0</v>
      </c>
      <c r="ER14" s="17"/>
      <c r="ES14" s="17"/>
      <c r="ET14" s="17"/>
      <c r="EU14" s="17">
        <v>0</v>
      </c>
      <c r="EV14" s="17">
        <v>6.5</v>
      </c>
      <c r="EW14" s="17">
        <v>6.39</v>
      </c>
      <c r="EX14" s="17">
        <v>6.39</v>
      </c>
      <c r="EY14" s="17">
        <v>0.11</v>
      </c>
      <c r="EZ14" s="17">
        <v>153.30000000000001</v>
      </c>
      <c r="FA14" s="17">
        <v>0</v>
      </c>
      <c r="FB14" s="17">
        <v>150.51545999999999</v>
      </c>
      <c r="FC14" s="17">
        <v>2.7845399999999998</v>
      </c>
      <c r="FD14" s="17">
        <v>57.4</v>
      </c>
      <c r="FE14" s="17">
        <v>63.16</v>
      </c>
      <c r="FF14" s="17">
        <v>63.162820000000004</v>
      </c>
      <c r="FG14" s="17">
        <v>-5.7628199999999996</v>
      </c>
      <c r="FH14" s="17">
        <v>51.8</v>
      </c>
      <c r="FI14" s="17">
        <v>56.31</v>
      </c>
      <c r="FJ14" s="17">
        <v>71.537999999999997</v>
      </c>
      <c r="FK14" s="17">
        <v>-19.738</v>
      </c>
      <c r="FL14" s="17">
        <v>33</v>
      </c>
      <c r="FM14" s="17">
        <v>29.21</v>
      </c>
      <c r="FN14" s="17">
        <v>29.2087</v>
      </c>
      <c r="FO14" s="17">
        <v>3.7913000000000001</v>
      </c>
      <c r="FP14" s="17">
        <v>18.8</v>
      </c>
      <c r="FQ14" s="17">
        <v>19.190000000000001</v>
      </c>
      <c r="FR14" s="17">
        <v>19.192229999999999</v>
      </c>
      <c r="FS14" s="17">
        <v>-0.39223000000000002</v>
      </c>
      <c r="FT14" s="17">
        <v>19.7</v>
      </c>
      <c r="FU14" s="17">
        <v>19.32</v>
      </c>
      <c r="FV14" s="17">
        <v>19.32039</v>
      </c>
      <c r="FW14" s="17">
        <v>0.37961</v>
      </c>
      <c r="FX14" s="17">
        <v>91.2</v>
      </c>
      <c r="FY14" s="17">
        <v>87.23</v>
      </c>
      <c r="FZ14" s="17">
        <v>87.232039999999998</v>
      </c>
      <c r="GA14" s="17">
        <v>3.9679600000000002</v>
      </c>
      <c r="GB14" s="17">
        <v>183.5</v>
      </c>
      <c r="GC14" s="17">
        <v>185.1</v>
      </c>
      <c r="GD14" s="17">
        <v>172.51813999999999</v>
      </c>
      <c r="GE14" s="17">
        <v>10.981859999999999</v>
      </c>
      <c r="GF14" s="17">
        <v>184.1</v>
      </c>
      <c r="GG14" s="17">
        <v>185.1</v>
      </c>
      <c r="GH14" s="17">
        <v>172.51813999999999</v>
      </c>
      <c r="GI14" s="17">
        <v>11.581860000000001</v>
      </c>
      <c r="GJ14" s="17">
        <v>184.5</v>
      </c>
      <c r="GK14" s="17">
        <v>185.1</v>
      </c>
      <c r="GL14" s="17">
        <v>172.51813999999999</v>
      </c>
      <c r="GM14" s="17">
        <v>11.981859999999999</v>
      </c>
      <c r="GN14" s="17">
        <v>109</v>
      </c>
      <c r="GO14" s="17">
        <v>103.04</v>
      </c>
      <c r="GP14" s="17">
        <v>103.03682999999999</v>
      </c>
      <c r="GQ14" s="17">
        <v>5.9631699999999999</v>
      </c>
      <c r="GR14" s="17">
        <v>8.4</v>
      </c>
      <c r="GS14" s="17">
        <v>9.09</v>
      </c>
      <c r="GT14" s="17">
        <v>9.09</v>
      </c>
      <c r="GU14" s="17">
        <v>-0.69</v>
      </c>
      <c r="GV14" s="17">
        <v>3</v>
      </c>
      <c r="GW14" s="17">
        <v>6.63</v>
      </c>
      <c r="GX14" s="17">
        <v>6.6261000000000001</v>
      </c>
      <c r="GY14" s="17">
        <v>-3.6261000000000001</v>
      </c>
      <c r="GZ14" s="17">
        <v>17.899999999999999</v>
      </c>
      <c r="HA14" s="17">
        <v>18</v>
      </c>
      <c r="HB14" s="17">
        <v>18</v>
      </c>
      <c r="HC14" s="17">
        <v>-0.1</v>
      </c>
      <c r="HD14" s="17">
        <v>43.8</v>
      </c>
      <c r="HE14" s="17">
        <v>44.06</v>
      </c>
      <c r="HF14" s="17">
        <v>44.060189999999999</v>
      </c>
      <c r="HG14" s="17">
        <v>-0.26018999999999998</v>
      </c>
      <c r="HH14" s="17"/>
      <c r="HI14" s="17"/>
      <c r="HJ14" s="17"/>
      <c r="HK14" s="17">
        <v>0</v>
      </c>
      <c r="HL14" s="17">
        <v>10.9</v>
      </c>
      <c r="HM14" s="17">
        <v>17.079999999999998</v>
      </c>
      <c r="HN14" s="17">
        <v>17.080680000000001</v>
      </c>
      <c r="HO14" s="17">
        <v>-6.1806799999999997</v>
      </c>
      <c r="HP14" s="17">
        <v>63.5</v>
      </c>
      <c r="HQ14" s="17">
        <v>77.64</v>
      </c>
      <c r="HR14" s="17">
        <v>53.608249999999998</v>
      </c>
      <c r="HS14" s="17">
        <v>9.89175</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86.8</v>
      </c>
      <c r="JE14" s="17">
        <v>88.38</v>
      </c>
      <c r="JF14" s="17">
        <v>88.384460000000004</v>
      </c>
      <c r="JG14" s="17">
        <v>-1.58446</v>
      </c>
      <c r="JH14" s="17">
        <v>179.1</v>
      </c>
      <c r="JI14" s="17">
        <v>178.52888999999999</v>
      </c>
      <c r="JJ14" s="17">
        <v>178.52956</v>
      </c>
      <c r="JK14" s="17">
        <v>0.57043999999999995</v>
      </c>
      <c r="JL14" s="17">
        <v>176.9</v>
      </c>
      <c r="JM14" s="17">
        <v>178.52888999999999</v>
      </c>
      <c r="JN14" s="17">
        <v>178.52956</v>
      </c>
      <c r="JO14" s="17">
        <v>-1.6295599999999999</v>
      </c>
      <c r="JP14" s="17">
        <v>200</v>
      </c>
      <c r="JQ14" s="17">
        <v>178.52888999999999</v>
      </c>
      <c r="JR14" s="17">
        <v>178.52956</v>
      </c>
      <c r="JS14" s="17">
        <v>21.47044</v>
      </c>
      <c r="JT14" s="17">
        <v>275.10000000000002</v>
      </c>
      <c r="JU14" s="17">
        <v>267.79333000000003</v>
      </c>
      <c r="JV14" s="17">
        <v>267.79433</v>
      </c>
      <c r="JW14" s="17">
        <v>7.3056700000000001</v>
      </c>
      <c r="JX14" s="17">
        <v>0</v>
      </c>
      <c r="JY14" s="17">
        <v>0</v>
      </c>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v>0</v>
      </c>
      <c r="KX14" s="17">
        <v>0</v>
      </c>
      <c r="KY14" s="17">
        <v>0</v>
      </c>
      <c r="KZ14" s="17"/>
      <c r="LA14" s="17"/>
      <c r="LB14" s="17"/>
      <c r="LC14" s="17">
        <v>0</v>
      </c>
      <c r="LD14" s="17">
        <v>4.0999999999999996</v>
      </c>
      <c r="LE14" s="17">
        <v>3.75</v>
      </c>
      <c r="LF14" s="17">
        <v>3.7524000000000002</v>
      </c>
      <c r="LG14" s="17">
        <v>0.34760000000000002</v>
      </c>
      <c r="LH14" s="17">
        <v>66.599999999999994</v>
      </c>
      <c r="LI14" s="17">
        <v>105.83</v>
      </c>
      <c r="LJ14" s="17">
        <v>102.67562</v>
      </c>
      <c r="LK14" s="17">
        <v>-36.075620000000001</v>
      </c>
      <c r="LL14" s="17">
        <v>103.6</v>
      </c>
      <c r="LM14" s="17">
        <v>110.28</v>
      </c>
      <c r="LN14" s="17">
        <v>108.38642</v>
      </c>
      <c r="LO14" s="17">
        <v>-4.7864199999999997</v>
      </c>
      <c r="LP14" s="17">
        <v>64.099999999999994</v>
      </c>
      <c r="LQ14" s="17">
        <v>67.13</v>
      </c>
      <c r="LR14" s="17">
        <v>67.133979999999994</v>
      </c>
      <c r="LS14" s="17">
        <v>-3.0339800000000001</v>
      </c>
      <c r="LT14" s="17">
        <v>76.3</v>
      </c>
      <c r="LU14" s="17">
        <v>78.569999999999993</v>
      </c>
      <c r="LV14" s="17">
        <v>78.567999999999998</v>
      </c>
      <c r="LW14" s="17">
        <v>-2.2679999999999998</v>
      </c>
      <c r="LX14" s="17">
        <v>30</v>
      </c>
      <c r="LY14" s="17">
        <v>29.95</v>
      </c>
      <c r="LZ14" s="17">
        <v>29.951460000000001</v>
      </c>
      <c r="MA14" s="17">
        <v>4.854E-2</v>
      </c>
      <c r="MB14" s="17"/>
      <c r="MC14" s="17"/>
      <c r="MD14" s="17"/>
      <c r="ME14" s="17">
        <v>0</v>
      </c>
      <c r="MF14" s="17"/>
      <c r="MG14" s="17"/>
      <c r="MH14" s="17"/>
      <c r="MI14" s="17">
        <v>0</v>
      </c>
      <c r="MJ14" s="17"/>
      <c r="MK14" s="17"/>
      <c r="ML14" s="17"/>
      <c r="MM14" s="17">
        <v>0</v>
      </c>
      <c r="MN14" s="17">
        <v>148</v>
      </c>
      <c r="MO14" s="17">
        <v>149.77332999999999</v>
      </c>
      <c r="MP14" s="17">
        <v>149.77393000000001</v>
      </c>
      <c r="MQ14" s="17">
        <v>-1.77393</v>
      </c>
      <c r="MR14" s="17">
        <v>149.1</v>
      </c>
      <c r="MS14" s="17">
        <v>149.77332999999999</v>
      </c>
      <c r="MT14" s="17">
        <v>149.77393000000001</v>
      </c>
      <c r="MU14" s="17">
        <v>-0.67393000000000003</v>
      </c>
      <c r="MV14" s="17">
        <v>149.69999999999999</v>
      </c>
      <c r="MW14" s="17">
        <v>149.77332999999999</v>
      </c>
      <c r="MX14" s="17">
        <v>149.77393000000001</v>
      </c>
      <c r="MY14" s="17">
        <v>-7.3929999999999996E-2</v>
      </c>
      <c r="MZ14" s="17">
        <v>0</v>
      </c>
      <c r="NA14" s="17">
        <v>0</v>
      </c>
      <c r="NB14" s="17"/>
      <c r="NC14" s="17">
        <v>0</v>
      </c>
      <c r="ND14" s="17"/>
      <c r="NE14" s="17"/>
      <c r="NF14" s="17"/>
      <c r="NG14" s="17">
        <v>0</v>
      </c>
      <c r="NH14" s="17"/>
      <c r="NI14" s="17"/>
      <c r="NJ14" s="17"/>
      <c r="NK14" s="17">
        <v>0</v>
      </c>
      <c r="NL14" s="17"/>
      <c r="NM14" s="17"/>
      <c r="NN14" s="17"/>
      <c r="NO14" s="17">
        <v>0</v>
      </c>
      <c r="NP14" s="17"/>
      <c r="NQ14" s="17"/>
      <c r="NR14" s="17"/>
      <c r="NS14" s="17">
        <v>0</v>
      </c>
      <c r="NT14" s="17">
        <v>141.22999999999999</v>
      </c>
      <c r="NU14" s="17">
        <v>145.33332999999999</v>
      </c>
      <c r="NV14" s="17"/>
      <c r="NW14" s="17">
        <v>141.22999999999999</v>
      </c>
      <c r="NX14" s="17">
        <v>78.27</v>
      </c>
      <c r="NY14" s="17">
        <v>72.666669999999996</v>
      </c>
      <c r="NZ14" s="17"/>
      <c r="OA14" s="17">
        <v>78.27</v>
      </c>
      <c r="OB14" s="17">
        <v>0</v>
      </c>
      <c r="OC14" s="17">
        <v>0</v>
      </c>
      <c r="OD14" s="17">
        <v>0</v>
      </c>
      <c r="OE14" s="17">
        <v>0</v>
      </c>
      <c r="OF14" s="17">
        <v>6.3</v>
      </c>
      <c r="OG14" s="17">
        <v>14.29</v>
      </c>
      <c r="OH14" s="17">
        <v>59.341999999999999</v>
      </c>
      <c r="OI14" s="17">
        <v>-53.042000000000002</v>
      </c>
      <c r="OJ14" s="17">
        <v>0</v>
      </c>
      <c r="OK14" s="17">
        <v>0</v>
      </c>
      <c r="OL14" s="17">
        <v>0</v>
      </c>
      <c r="OM14" s="17">
        <v>0</v>
      </c>
      <c r="ON14" s="17">
        <v>5.9</v>
      </c>
      <c r="OO14" s="17">
        <v>13.35</v>
      </c>
      <c r="OP14" s="17">
        <v>13.349</v>
      </c>
      <c r="OQ14" s="17">
        <v>-7.4489999999999998</v>
      </c>
      <c r="OR14" s="17">
        <v>0</v>
      </c>
      <c r="OS14" s="17">
        <v>0</v>
      </c>
      <c r="OT14" s="17">
        <v>0</v>
      </c>
      <c r="OU14" s="17">
        <v>0</v>
      </c>
      <c r="OV14" s="17">
        <v>17.399999999999999</v>
      </c>
      <c r="OW14" s="17">
        <v>17.48</v>
      </c>
      <c r="OX14" s="17">
        <v>17.475729999999999</v>
      </c>
      <c r="OY14" s="17">
        <v>-7.5730000000000006E-2</v>
      </c>
      <c r="OZ14" s="17">
        <v>9.9</v>
      </c>
      <c r="PA14" s="17">
        <v>9</v>
      </c>
      <c r="PB14" s="17">
        <v>9</v>
      </c>
      <c r="PC14" s="17">
        <v>0.9</v>
      </c>
      <c r="PD14" s="17">
        <v>5.4</v>
      </c>
      <c r="PE14" s="17">
        <v>5.67</v>
      </c>
      <c r="PF14" s="17">
        <v>1.66811</v>
      </c>
      <c r="PG14" s="17">
        <v>3.7318899999999999</v>
      </c>
      <c r="PH14" s="17">
        <v>0.7</v>
      </c>
      <c r="PI14" s="17">
        <v>1</v>
      </c>
      <c r="PJ14" s="17">
        <v>1</v>
      </c>
      <c r="PK14" s="17">
        <v>-0.3</v>
      </c>
      <c r="PL14" s="17">
        <v>1.5</v>
      </c>
      <c r="PM14" s="17">
        <v>1.5</v>
      </c>
      <c r="PN14" s="17">
        <v>1.5</v>
      </c>
      <c r="PO14" s="17">
        <v>0</v>
      </c>
      <c r="PP14" s="17">
        <v>4.3</v>
      </c>
      <c r="PQ14" s="17">
        <v>4.5</v>
      </c>
      <c r="PR14" s="17">
        <v>4.5</v>
      </c>
      <c r="PS14" s="17">
        <v>-0.2</v>
      </c>
      <c r="PT14" s="17">
        <v>20.3</v>
      </c>
      <c r="PU14" s="17">
        <v>19.420000000000002</v>
      </c>
      <c r="PV14" s="17">
        <v>19.417480000000001</v>
      </c>
      <c r="PW14" s="17">
        <v>0.88251999999999997</v>
      </c>
      <c r="PX14" s="17">
        <v>20</v>
      </c>
      <c r="PY14" s="17">
        <v>19.420000000000002</v>
      </c>
      <c r="PZ14" s="17">
        <v>19.417480000000001</v>
      </c>
      <c r="QA14" s="17">
        <v>0.58252000000000004</v>
      </c>
      <c r="QB14" s="17">
        <v>13.7</v>
      </c>
      <c r="QC14" s="17">
        <v>12.62</v>
      </c>
      <c r="QD14" s="17">
        <v>12.621359999999999</v>
      </c>
      <c r="QE14" s="17">
        <v>1.07864</v>
      </c>
      <c r="QF14" s="17">
        <v>3.5</v>
      </c>
      <c r="QG14" s="17">
        <v>3.5</v>
      </c>
      <c r="QH14" s="17">
        <v>3.5</v>
      </c>
      <c r="QI14" s="17">
        <v>0</v>
      </c>
      <c r="QJ14" s="17">
        <v>18.5</v>
      </c>
      <c r="QK14" s="17">
        <v>18.059999999999999</v>
      </c>
      <c r="QL14" s="17">
        <v>18.058250000000001</v>
      </c>
      <c r="QM14" s="17">
        <v>0.44174999999999998</v>
      </c>
      <c r="QN14" s="17">
        <v>0</v>
      </c>
      <c r="QO14" s="17">
        <v>0</v>
      </c>
      <c r="QP14" s="17">
        <v>0</v>
      </c>
      <c r="QQ14" s="17">
        <v>0</v>
      </c>
      <c r="QR14" s="17">
        <v>0</v>
      </c>
      <c r="QS14" s="17">
        <v>0</v>
      </c>
      <c r="QT14" s="17">
        <v>0</v>
      </c>
      <c r="QU14" s="17">
        <v>0</v>
      </c>
      <c r="QV14" s="17">
        <v>2.2000000000000002</v>
      </c>
      <c r="QW14" s="17">
        <v>4.54</v>
      </c>
      <c r="QX14" s="17">
        <v>8.5890000000000004</v>
      </c>
      <c r="QY14" s="17">
        <v>-6.3890000000000002</v>
      </c>
      <c r="QZ14" s="17">
        <v>3.9</v>
      </c>
      <c r="RA14" s="17">
        <v>3.34</v>
      </c>
      <c r="RB14" s="17">
        <v>21.4</v>
      </c>
      <c r="RC14" s="17">
        <v>-17.5</v>
      </c>
      <c r="RD14" s="17">
        <v>3</v>
      </c>
      <c r="RE14" s="17">
        <v>2.9</v>
      </c>
      <c r="RF14" s="17">
        <v>2.9009999999999998</v>
      </c>
      <c r="RG14" s="17">
        <v>9.9000000000000005E-2</v>
      </c>
      <c r="RH14" s="17">
        <v>1.1000000000000001</v>
      </c>
      <c r="RI14" s="17">
        <v>1.2</v>
      </c>
      <c r="RJ14" s="17">
        <v>1.2</v>
      </c>
      <c r="RK14" s="17">
        <v>-0.1</v>
      </c>
      <c r="RL14" s="17">
        <v>2.2000000000000002</v>
      </c>
      <c r="RM14" s="17">
        <v>2.4</v>
      </c>
      <c r="RN14" s="17">
        <v>2.4</v>
      </c>
      <c r="RO14" s="17">
        <v>-0.2</v>
      </c>
      <c r="RP14" s="17">
        <v>3</v>
      </c>
      <c r="RQ14" s="17">
        <v>2.8</v>
      </c>
      <c r="RR14" s="17">
        <v>2.8</v>
      </c>
      <c r="RS14" s="17">
        <v>0.2</v>
      </c>
      <c r="RT14" s="17">
        <v>0</v>
      </c>
      <c r="RU14" s="17">
        <v>0</v>
      </c>
      <c r="RV14" s="17">
        <v>0</v>
      </c>
      <c r="RW14" s="17">
        <v>0</v>
      </c>
      <c r="RX14" s="17">
        <v>3.2</v>
      </c>
      <c r="RY14" s="17">
        <v>3.22</v>
      </c>
      <c r="RZ14" s="17">
        <v>3.2189999999999999</v>
      </c>
      <c r="SA14" s="17">
        <v>-1.9E-2</v>
      </c>
      <c r="SB14" s="17">
        <v>10.6</v>
      </c>
      <c r="SC14" s="17">
        <v>8.36</v>
      </c>
      <c r="SD14" s="17">
        <v>0</v>
      </c>
      <c r="SE14" s="17">
        <v>10.6</v>
      </c>
      <c r="SF14" s="17">
        <v>1.9</v>
      </c>
      <c r="SG14" s="17">
        <v>2</v>
      </c>
      <c r="SH14" s="17">
        <v>2</v>
      </c>
      <c r="SI14" s="17">
        <v>-0.1</v>
      </c>
      <c r="SJ14" s="17"/>
      <c r="SK14" s="17">
        <v>0.7</v>
      </c>
      <c r="SL14" s="17">
        <v>0.7</v>
      </c>
      <c r="SM14" s="17">
        <v>-0.7</v>
      </c>
      <c r="SN14" s="17">
        <v>13.2</v>
      </c>
      <c r="SO14" s="17">
        <v>12.04</v>
      </c>
      <c r="SP14" s="17">
        <v>12.03884</v>
      </c>
      <c r="SQ14" s="17">
        <v>1.16116</v>
      </c>
      <c r="SR14" s="17">
        <v>5.8</v>
      </c>
      <c r="SS14" s="17">
        <v>6</v>
      </c>
      <c r="ST14" s="17">
        <v>6</v>
      </c>
      <c r="SU14" s="17">
        <v>-0.2</v>
      </c>
      <c r="SV14" s="17">
        <v>8</v>
      </c>
      <c r="SW14" s="17">
        <v>8</v>
      </c>
      <c r="SX14" s="17">
        <v>8</v>
      </c>
      <c r="SY14" s="17">
        <v>0</v>
      </c>
      <c r="SZ14" s="17">
        <v>9.9</v>
      </c>
      <c r="TA14" s="17">
        <v>11.65</v>
      </c>
      <c r="TB14" s="17">
        <v>11.65049</v>
      </c>
      <c r="TC14" s="17">
        <v>-1.7504900000000001</v>
      </c>
      <c r="TD14" s="17">
        <v>20</v>
      </c>
      <c r="TE14" s="17">
        <v>19.13</v>
      </c>
      <c r="TF14" s="17">
        <v>19.12621</v>
      </c>
      <c r="TG14" s="17">
        <v>0.87378999999999996</v>
      </c>
      <c r="TH14" s="17">
        <v>17.600000000000001</v>
      </c>
      <c r="TI14" s="17">
        <v>17.14</v>
      </c>
      <c r="TJ14" s="17">
        <v>17.138000000000002</v>
      </c>
      <c r="TK14" s="17">
        <v>0.46200000000000002</v>
      </c>
      <c r="TL14" s="17">
        <v>2.9</v>
      </c>
      <c r="TM14" s="17">
        <v>20.63</v>
      </c>
      <c r="TN14" s="17">
        <v>20.631</v>
      </c>
      <c r="TO14" s="17">
        <v>-17.731000000000002</v>
      </c>
      <c r="TP14" s="17">
        <v>0</v>
      </c>
      <c r="TQ14" s="17">
        <v>0</v>
      </c>
      <c r="TR14" s="17">
        <v>0</v>
      </c>
      <c r="TS14" s="17">
        <v>0</v>
      </c>
      <c r="TT14" s="17">
        <v>12.2</v>
      </c>
      <c r="TU14" s="17">
        <v>14.45</v>
      </c>
      <c r="TV14" s="17">
        <v>48.094999999999999</v>
      </c>
      <c r="TW14" s="17">
        <v>-35.895000000000003</v>
      </c>
      <c r="TX14" s="17">
        <v>19.899999999999999</v>
      </c>
      <c r="TY14" s="17">
        <v>23.57</v>
      </c>
      <c r="TZ14" s="17">
        <v>62.561999999999998</v>
      </c>
      <c r="UA14" s="17">
        <v>-42.661999999999999</v>
      </c>
      <c r="UB14" s="17">
        <v>0.9</v>
      </c>
      <c r="UC14" s="17">
        <v>2.5</v>
      </c>
      <c r="UD14" s="17">
        <v>2.363</v>
      </c>
      <c r="UE14" s="17">
        <v>-1.4630000000000001</v>
      </c>
      <c r="UF14" s="17">
        <v>1</v>
      </c>
      <c r="UG14" s="17">
        <v>1.7</v>
      </c>
      <c r="UH14" s="17">
        <v>1.6040000000000001</v>
      </c>
      <c r="UI14" s="17">
        <v>-0.60399999999999998</v>
      </c>
      <c r="UJ14" s="17">
        <v>11.4</v>
      </c>
      <c r="UK14" s="17">
        <v>11.65</v>
      </c>
      <c r="UL14" s="17">
        <v>11.65049</v>
      </c>
      <c r="UM14" s="17">
        <v>-0.25048999999999999</v>
      </c>
      <c r="UN14" s="17">
        <v>3.5</v>
      </c>
      <c r="UO14" s="17">
        <v>4</v>
      </c>
      <c r="UP14" s="17">
        <v>4</v>
      </c>
      <c r="UQ14" s="17">
        <v>-0.5</v>
      </c>
      <c r="UR14" s="17">
        <v>8</v>
      </c>
      <c r="US14" s="17">
        <v>7.8</v>
      </c>
      <c r="UT14" s="17">
        <v>7.8</v>
      </c>
      <c r="UU14" s="17">
        <v>0.2</v>
      </c>
      <c r="UV14" s="17">
        <v>9.1</v>
      </c>
      <c r="UW14" s="17">
        <v>10</v>
      </c>
      <c r="UX14" s="17">
        <v>10</v>
      </c>
      <c r="UY14" s="17">
        <v>-0.9</v>
      </c>
      <c r="UZ14" s="17">
        <v>9.8000000000000007</v>
      </c>
      <c r="VA14" s="17">
        <v>10.68</v>
      </c>
      <c r="VB14" s="17">
        <v>10.67961</v>
      </c>
      <c r="VC14" s="17">
        <v>-0.87961</v>
      </c>
      <c r="VD14" s="17">
        <v>10.1</v>
      </c>
      <c r="VE14" s="17">
        <v>10.68</v>
      </c>
      <c r="VF14" s="17">
        <v>10.67961</v>
      </c>
      <c r="VG14" s="17">
        <v>-0.57960999999999996</v>
      </c>
      <c r="VH14" s="17">
        <v>3.5</v>
      </c>
      <c r="VI14" s="17">
        <v>9.11</v>
      </c>
      <c r="VJ14" s="17">
        <v>9.1080000000000005</v>
      </c>
      <c r="VK14" s="17">
        <v>-5.6079999999999997</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0</v>
      </c>
      <c r="WC14" s="17">
        <v>6</v>
      </c>
      <c r="WD14" s="17">
        <v>25</v>
      </c>
      <c r="WE14" s="17">
        <v>-25</v>
      </c>
      <c r="WF14" s="17">
        <v>0</v>
      </c>
      <c r="WG14" s="17">
        <v>0</v>
      </c>
      <c r="WH14" s="17">
        <v>26</v>
      </c>
      <c r="WI14" s="17">
        <v>-26</v>
      </c>
      <c r="WJ14" s="17">
        <v>0</v>
      </c>
      <c r="WK14" s="17">
        <v>0</v>
      </c>
      <c r="WL14" s="17">
        <v>0</v>
      </c>
      <c r="WM14" s="17">
        <v>0</v>
      </c>
      <c r="WN14" s="17">
        <v>0</v>
      </c>
      <c r="WO14" s="17">
        <v>0</v>
      </c>
      <c r="WP14" s="17">
        <v>0</v>
      </c>
      <c r="WQ14" s="17">
        <v>0</v>
      </c>
      <c r="WR14" s="17">
        <v>9.8000000000000007</v>
      </c>
      <c r="WS14" s="17">
        <v>9.8000000000000007</v>
      </c>
      <c r="WT14" s="17">
        <v>9.8000000000000007</v>
      </c>
      <c r="WU14" s="17">
        <v>0</v>
      </c>
      <c r="WV14" s="17">
        <v>20</v>
      </c>
      <c r="WW14" s="17">
        <v>19.13</v>
      </c>
      <c r="WX14" s="17">
        <v>19.12621</v>
      </c>
      <c r="WY14" s="17">
        <v>0.87378999999999996</v>
      </c>
      <c r="WZ14" s="17">
        <v>9.3000000000000007</v>
      </c>
      <c r="XA14" s="17">
        <v>10.7</v>
      </c>
      <c r="XB14" s="17">
        <v>10.7</v>
      </c>
      <c r="XC14" s="17">
        <v>-1.4</v>
      </c>
      <c r="XD14" s="17">
        <v>44.3</v>
      </c>
      <c r="XE14" s="17">
        <v>43.767859999999999</v>
      </c>
      <c r="XF14" s="17">
        <v>42</v>
      </c>
      <c r="XG14" s="17">
        <v>2.2999999999999998</v>
      </c>
      <c r="XH14" s="17">
        <v>16.399999999999999</v>
      </c>
      <c r="XI14" s="17">
        <v>13.232139999999999</v>
      </c>
      <c r="XJ14" s="17">
        <v>15</v>
      </c>
      <c r="XK14" s="17">
        <v>1.4</v>
      </c>
      <c r="XL14" s="17"/>
      <c r="XM14" s="17"/>
      <c r="XN14" s="17"/>
      <c r="XO14" s="17">
        <v>0</v>
      </c>
      <c r="XP14" s="17"/>
      <c r="XQ14" s="17"/>
      <c r="XR14" s="17"/>
      <c r="XS14" s="17">
        <v>0</v>
      </c>
      <c r="XT14" s="17">
        <v>0</v>
      </c>
      <c r="XU14" s="17"/>
      <c r="XV14" s="17"/>
      <c r="XW14" s="17">
        <v>0</v>
      </c>
      <c r="XX14" s="17"/>
      <c r="XY14" s="17"/>
      <c r="XZ14" s="17"/>
      <c r="YA14" s="17">
        <v>0</v>
      </c>
      <c r="YB14" s="17">
        <v>5.6</v>
      </c>
      <c r="YC14" s="17"/>
      <c r="YD14" s="17"/>
      <c r="YE14" s="17">
        <v>5.6</v>
      </c>
    </row>
    <row r="15" spans="1:655" ht="24" customHeight="1" x14ac:dyDescent="0.3">
      <c r="A15" s="1"/>
      <c r="B15" s="16" t="s">
        <v>72</v>
      </c>
      <c r="C15" s="16" t="s">
        <v>840</v>
      </c>
      <c r="D15" s="17">
        <v>0</v>
      </c>
      <c r="E15" s="17">
        <v>0</v>
      </c>
      <c r="F15" s="17">
        <v>0</v>
      </c>
      <c r="G15" s="17">
        <v>0</v>
      </c>
      <c r="H15" s="17">
        <v>651.70000000000005</v>
      </c>
      <c r="I15" s="17">
        <v>643.66</v>
      </c>
      <c r="J15" s="17">
        <v>643.65809000000002</v>
      </c>
      <c r="K15" s="17">
        <v>8.0419099999999997</v>
      </c>
      <c r="L15" s="17">
        <v>217.3</v>
      </c>
      <c r="M15" s="17">
        <v>209.39</v>
      </c>
      <c r="N15" s="17">
        <v>209.39341999999999</v>
      </c>
      <c r="O15" s="17">
        <v>7.9065799999999999</v>
      </c>
      <c r="P15" s="17"/>
      <c r="Q15" s="17"/>
      <c r="R15" s="17"/>
      <c r="S15" s="17">
        <v>0</v>
      </c>
      <c r="T15" s="17"/>
      <c r="U15" s="17"/>
      <c r="V15" s="17"/>
      <c r="W15" s="17">
        <v>0</v>
      </c>
      <c r="X15" s="17">
        <v>70</v>
      </c>
      <c r="Y15" s="17">
        <v>76.8</v>
      </c>
      <c r="Z15" s="17">
        <v>14.603249999999999</v>
      </c>
      <c r="AA15" s="17">
        <v>55.396749999999997</v>
      </c>
      <c r="AB15" s="17">
        <v>140.5</v>
      </c>
      <c r="AC15" s="17">
        <v>131.91999999999999</v>
      </c>
      <c r="AD15" s="17">
        <v>174.81621000000001</v>
      </c>
      <c r="AE15" s="17">
        <v>-34.316209999999998</v>
      </c>
      <c r="AF15" s="17"/>
      <c r="AG15" s="17"/>
      <c r="AH15" s="17"/>
      <c r="AI15" s="17">
        <v>0</v>
      </c>
      <c r="AJ15" s="17"/>
      <c r="AK15" s="17"/>
      <c r="AL15" s="17"/>
      <c r="AM15" s="17">
        <v>0</v>
      </c>
      <c r="AN15" s="17"/>
      <c r="AO15" s="17">
        <v>0</v>
      </c>
      <c r="AP15" s="17"/>
      <c r="AQ15" s="17">
        <v>0</v>
      </c>
      <c r="AR15" s="17">
        <v>206.2</v>
      </c>
      <c r="AS15" s="17">
        <v>204.72667000000001</v>
      </c>
      <c r="AT15" s="17">
        <v>204.72800000000001</v>
      </c>
      <c r="AU15" s="17">
        <v>1.472</v>
      </c>
      <c r="AV15" s="17">
        <v>211</v>
      </c>
      <c r="AW15" s="17">
        <v>204.72667000000001</v>
      </c>
      <c r="AX15" s="17">
        <v>204.72800000000001</v>
      </c>
      <c r="AY15" s="17">
        <v>6.2720000000000002</v>
      </c>
      <c r="AZ15" s="17">
        <v>201.5</v>
      </c>
      <c r="BA15" s="17">
        <v>204.72667000000001</v>
      </c>
      <c r="BB15" s="17">
        <v>204.72800000000001</v>
      </c>
      <c r="BC15" s="17">
        <v>-3.2280000000000002</v>
      </c>
      <c r="BD15" s="17"/>
      <c r="BE15" s="17"/>
      <c r="BF15" s="17"/>
      <c r="BG15" s="17">
        <v>0</v>
      </c>
      <c r="BH15" s="17"/>
      <c r="BI15" s="17"/>
      <c r="BJ15" s="17"/>
      <c r="BK15" s="17">
        <v>0</v>
      </c>
      <c r="BL15" s="17">
        <v>562</v>
      </c>
      <c r="BM15" s="17">
        <v>565.54</v>
      </c>
      <c r="BN15" s="17">
        <v>350.55826999999999</v>
      </c>
      <c r="BO15" s="17">
        <v>211.44173000000001</v>
      </c>
      <c r="BP15" s="17">
        <v>4.9000000000000004</v>
      </c>
      <c r="BQ15" s="17">
        <v>4.43</v>
      </c>
      <c r="BR15" s="17">
        <v>4.4318400000000002</v>
      </c>
      <c r="BS15" s="17">
        <v>0.46816000000000002</v>
      </c>
      <c r="BT15" s="17"/>
      <c r="BU15" s="17"/>
      <c r="BV15" s="17"/>
      <c r="BW15" s="17">
        <v>0</v>
      </c>
      <c r="BX15" s="17"/>
      <c r="BY15" s="17"/>
      <c r="BZ15" s="17"/>
      <c r="CA15" s="17">
        <v>0</v>
      </c>
      <c r="CB15" s="17"/>
      <c r="CC15" s="17"/>
      <c r="CD15" s="17"/>
      <c r="CE15" s="17">
        <v>0</v>
      </c>
      <c r="CF15" s="17"/>
      <c r="CG15" s="17"/>
      <c r="CH15" s="17"/>
      <c r="CI15" s="17">
        <v>0</v>
      </c>
      <c r="CJ15" s="17">
        <v>161.19999999999999</v>
      </c>
      <c r="CK15" s="17">
        <v>163.91</v>
      </c>
      <c r="CL15" s="17">
        <v>163.90777</v>
      </c>
      <c r="CM15" s="17">
        <v>-2.70777</v>
      </c>
      <c r="CN15" s="17">
        <v>7.4</v>
      </c>
      <c r="CO15" s="17">
        <v>5.13</v>
      </c>
      <c r="CP15" s="17">
        <v>5.1333399999999996</v>
      </c>
      <c r="CQ15" s="17">
        <v>2.2666599999999999</v>
      </c>
      <c r="CR15" s="17">
        <v>5.4</v>
      </c>
      <c r="CS15" s="17">
        <v>2.82</v>
      </c>
      <c r="CT15" s="17">
        <v>2.8177599999999998</v>
      </c>
      <c r="CU15" s="17">
        <v>2.5822400000000001</v>
      </c>
      <c r="CV15" s="17">
        <v>0</v>
      </c>
      <c r="CW15" s="17">
        <v>0</v>
      </c>
      <c r="CX15" s="17"/>
      <c r="CY15" s="17">
        <v>0</v>
      </c>
      <c r="CZ15" s="17">
        <v>6.9</v>
      </c>
      <c r="DA15" s="17">
        <v>6.88</v>
      </c>
      <c r="DB15" s="17">
        <v>6.8787000000000003</v>
      </c>
      <c r="DC15" s="17">
        <v>2.1299999999999999E-2</v>
      </c>
      <c r="DD15" s="17">
        <v>10.6</v>
      </c>
      <c r="DE15" s="17">
        <v>14.92</v>
      </c>
      <c r="DF15" s="17">
        <v>14.919420000000001</v>
      </c>
      <c r="DG15" s="17">
        <v>-4.31942</v>
      </c>
      <c r="DH15" s="17">
        <v>60.9</v>
      </c>
      <c r="DI15" s="17">
        <v>60</v>
      </c>
      <c r="DJ15" s="17">
        <v>103.17042000000001</v>
      </c>
      <c r="DK15" s="17">
        <v>-42.270420000000001</v>
      </c>
      <c r="DL15" s="17"/>
      <c r="DM15" s="17"/>
      <c r="DN15" s="17"/>
      <c r="DO15" s="17">
        <v>0</v>
      </c>
      <c r="DP15" s="17"/>
      <c r="DQ15" s="17"/>
      <c r="DR15" s="17"/>
      <c r="DS15" s="17">
        <v>0</v>
      </c>
      <c r="DT15" s="17"/>
      <c r="DU15" s="17"/>
      <c r="DV15" s="17"/>
      <c r="DW15" s="17">
        <v>0</v>
      </c>
      <c r="DX15" s="17"/>
      <c r="DY15" s="17"/>
      <c r="DZ15" s="17"/>
      <c r="EA15" s="17">
        <v>0</v>
      </c>
      <c r="EB15" s="17">
        <v>70.099999999999994</v>
      </c>
      <c r="EC15" s="17">
        <v>99.26</v>
      </c>
      <c r="ED15" s="17">
        <v>99.801050000000004</v>
      </c>
      <c r="EE15" s="17">
        <v>-29.701049999999999</v>
      </c>
      <c r="EF15" s="17">
        <v>106.4</v>
      </c>
      <c r="EG15" s="17">
        <v>110.22</v>
      </c>
      <c r="EH15" s="17">
        <v>98.594449999999995</v>
      </c>
      <c r="EI15" s="17">
        <v>7.8055500000000002</v>
      </c>
      <c r="EJ15" s="17"/>
      <c r="EK15" s="17"/>
      <c r="EL15" s="17"/>
      <c r="EM15" s="17">
        <v>0</v>
      </c>
      <c r="EN15" s="17"/>
      <c r="EO15" s="17"/>
      <c r="EP15" s="17"/>
      <c r="EQ15" s="17">
        <v>0</v>
      </c>
      <c r="ER15" s="17"/>
      <c r="ES15" s="17"/>
      <c r="ET15" s="17"/>
      <c r="EU15" s="17">
        <v>0</v>
      </c>
      <c r="EV15" s="17">
        <v>6.5</v>
      </c>
      <c r="EW15" s="17">
        <v>6.39</v>
      </c>
      <c r="EX15" s="17">
        <v>6.39</v>
      </c>
      <c r="EY15" s="17">
        <v>0.11</v>
      </c>
      <c r="EZ15" s="17">
        <v>0</v>
      </c>
      <c r="FA15" s="17">
        <v>0</v>
      </c>
      <c r="FB15" s="17">
        <v>144.32990000000001</v>
      </c>
      <c r="FC15" s="17">
        <v>-144.32990000000001</v>
      </c>
      <c r="FD15" s="17">
        <v>57</v>
      </c>
      <c r="FE15" s="17">
        <v>63.16</v>
      </c>
      <c r="FF15" s="17">
        <v>63.162820000000004</v>
      </c>
      <c r="FG15" s="17">
        <v>-6.16282</v>
      </c>
      <c r="FH15" s="17">
        <v>63.4</v>
      </c>
      <c r="FI15" s="17">
        <v>56.31</v>
      </c>
      <c r="FJ15" s="17">
        <v>73.365030000000004</v>
      </c>
      <c r="FK15" s="17">
        <v>-9.9650300000000005</v>
      </c>
      <c r="FL15" s="17">
        <v>31.4</v>
      </c>
      <c r="FM15" s="17">
        <v>29.21</v>
      </c>
      <c r="FN15" s="17">
        <v>29.2087</v>
      </c>
      <c r="FO15" s="17">
        <v>2.1913</v>
      </c>
      <c r="FP15" s="17">
        <v>18.8</v>
      </c>
      <c r="FQ15" s="17">
        <v>19.190000000000001</v>
      </c>
      <c r="FR15" s="17">
        <v>19.192229999999999</v>
      </c>
      <c r="FS15" s="17">
        <v>-0.39223000000000002</v>
      </c>
      <c r="FT15" s="17">
        <v>19.7</v>
      </c>
      <c r="FU15" s="17">
        <v>19.32</v>
      </c>
      <c r="FV15" s="17">
        <v>19.32039</v>
      </c>
      <c r="FW15" s="17">
        <v>0.37961</v>
      </c>
      <c r="FX15" s="17">
        <v>88.2</v>
      </c>
      <c r="FY15" s="17">
        <v>87.23</v>
      </c>
      <c r="FZ15" s="17">
        <v>87.232039999999998</v>
      </c>
      <c r="GA15" s="17">
        <v>0.96796000000000004</v>
      </c>
      <c r="GB15" s="17">
        <v>181.1</v>
      </c>
      <c r="GC15" s="17">
        <v>185.1</v>
      </c>
      <c r="GD15" s="17">
        <v>163.74975000000001</v>
      </c>
      <c r="GE15" s="17">
        <v>17.350249999999999</v>
      </c>
      <c r="GF15" s="17">
        <v>182.4</v>
      </c>
      <c r="GG15" s="17">
        <v>185.1</v>
      </c>
      <c r="GH15" s="17">
        <v>163.74975000000001</v>
      </c>
      <c r="GI15" s="17">
        <v>18.65025</v>
      </c>
      <c r="GJ15" s="17">
        <v>185.6</v>
      </c>
      <c r="GK15" s="17">
        <v>185.1</v>
      </c>
      <c r="GL15" s="17">
        <v>163.74975000000001</v>
      </c>
      <c r="GM15" s="17">
        <v>21.850249999999999</v>
      </c>
      <c r="GN15" s="17">
        <v>108.7</v>
      </c>
      <c r="GO15" s="17">
        <v>103.04</v>
      </c>
      <c r="GP15" s="17">
        <v>103.03682999999999</v>
      </c>
      <c r="GQ15" s="17">
        <v>5.66317</v>
      </c>
      <c r="GR15" s="17">
        <v>8.4</v>
      </c>
      <c r="GS15" s="17">
        <v>9.09</v>
      </c>
      <c r="GT15" s="17">
        <v>9.09</v>
      </c>
      <c r="GU15" s="17">
        <v>-0.69</v>
      </c>
      <c r="GV15" s="17">
        <v>2.9</v>
      </c>
      <c r="GW15" s="17">
        <v>6.63</v>
      </c>
      <c r="GX15" s="17">
        <v>6.6261000000000001</v>
      </c>
      <c r="GY15" s="17">
        <v>-3.7261000000000002</v>
      </c>
      <c r="GZ15" s="17">
        <v>25.3</v>
      </c>
      <c r="HA15" s="17">
        <v>18</v>
      </c>
      <c r="HB15" s="17">
        <v>9.4040800000000004</v>
      </c>
      <c r="HC15" s="17">
        <v>15.89592</v>
      </c>
      <c r="HD15" s="17">
        <v>43.4</v>
      </c>
      <c r="HE15" s="17">
        <v>44.06</v>
      </c>
      <c r="HF15" s="17">
        <v>44.060189999999999</v>
      </c>
      <c r="HG15" s="17">
        <v>-0.66019000000000005</v>
      </c>
      <c r="HH15" s="17"/>
      <c r="HI15" s="17"/>
      <c r="HJ15" s="17"/>
      <c r="HK15" s="17">
        <v>0</v>
      </c>
      <c r="HL15" s="17">
        <v>10.8</v>
      </c>
      <c r="HM15" s="17">
        <v>17.079999999999998</v>
      </c>
      <c r="HN15" s="17">
        <v>17.080680000000001</v>
      </c>
      <c r="HO15" s="17">
        <v>-6.2806800000000003</v>
      </c>
      <c r="HP15" s="17">
        <v>103.1</v>
      </c>
      <c r="HQ15" s="17">
        <v>77.64</v>
      </c>
      <c r="HR15" s="17">
        <v>73.735650000000007</v>
      </c>
      <c r="HS15" s="17">
        <v>29.364350000000002</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86.4</v>
      </c>
      <c r="JE15" s="17">
        <v>88.38</v>
      </c>
      <c r="JF15" s="17">
        <v>88.384460000000004</v>
      </c>
      <c r="JG15" s="17">
        <v>-1.9844599999999999</v>
      </c>
      <c r="JH15" s="17">
        <v>178.9</v>
      </c>
      <c r="JI15" s="17">
        <v>178.52888999999999</v>
      </c>
      <c r="JJ15" s="17">
        <v>178.52956</v>
      </c>
      <c r="JK15" s="17">
        <v>0.37043999999999999</v>
      </c>
      <c r="JL15" s="17">
        <v>176.6</v>
      </c>
      <c r="JM15" s="17">
        <v>178.52888999999999</v>
      </c>
      <c r="JN15" s="17">
        <v>178.52956</v>
      </c>
      <c r="JO15" s="17">
        <v>-1.9295599999999999</v>
      </c>
      <c r="JP15" s="17">
        <v>200</v>
      </c>
      <c r="JQ15" s="17">
        <v>178.52888999999999</v>
      </c>
      <c r="JR15" s="17">
        <v>178.52956</v>
      </c>
      <c r="JS15" s="17">
        <v>21.47044</v>
      </c>
      <c r="JT15" s="17">
        <v>275.7</v>
      </c>
      <c r="JU15" s="17">
        <v>267.79333000000003</v>
      </c>
      <c r="JV15" s="17">
        <v>267.79433</v>
      </c>
      <c r="JW15" s="17">
        <v>7.9056699999999998</v>
      </c>
      <c r="JX15" s="17">
        <v>0</v>
      </c>
      <c r="JY15" s="17">
        <v>0</v>
      </c>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v>0</v>
      </c>
      <c r="KX15" s="17">
        <v>0</v>
      </c>
      <c r="KY15" s="17">
        <v>0</v>
      </c>
      <c r="KZ15" s="17"/>
      <c r="LA15" s="17"/>
      <c r="LB15" s="17"/>
      <c r="LC15" s="17">
        <v>0</v>
      </c>
      <c r="LD15" s="17">
        <v>4.0999999999999996</v>
      </c>
      <c r="LE15" s="17">
        <v>3.75</v>
      </c>
      <c r="LF15" s="17">
        <v>3.7524000000000002</v>
      </c>
      <c r="LG15" s="17">
        <v>0.34760000000000002</v>
      </c>
      <c r="LH15" s="17">
        <v>101.8</v>
      </c>
      <c r="LI15" s="17">
        <v>105.83</v>
      </c>
      <c r="LJ15" s="17">
        <v>104.30486999999999</v>
      </c>
      <c r="LK15" s="17">
        <v>-2.5048699999999999</v>
      </c>
      <c r="LL15" s="17">
        <v>113.8</v>
      </c>
      <c r="LM15" s="17">
        <v>109.58</v>
      </c>
      <c r="LN15" s="17">
        <v>106.76099000000001</v>
      </c>
      <c r="LO15" s="17">
        <v>7.0390100000000002</v>
      </c>
      <c r="LP15" s="17">
        <v>63.7</v>
      </c>
      <c r="LQ15" s="17">
        <v>67.13</v>
      </c>
      <c r="LR15" s="17">
        <v>67.133979999999994</v>
      </c>
      <c r="LS15" s="17">
        <v>-3.43398</v>
      </c>
      <c r="LT15" s="17">
        <v>75.2</v>
      </c>
      <c r="LU15" s="17">
        <v>78.569999999999993</v>
      </c>
      <c r="LV15" s="17">
        <v>78.567999999999998</v>
      </c>
      <c r="LW15" s="17">
        <v>-3.3679999999999999</v>
      </c>
      <c r="LX15" s="17">
        <v>29.9</v>
      </c>
      <c r="LY15" s="17">
        <v>29.95</v>
      </c>
      <c r="LZ15" s="17">
        <v>29.951460000000001</v>
      </c>
      <c r="MA15" s="17">
        <v>-5.1459999999999999E-2</v>
      </c>
      <c r="MB15" s="17"/>
      <c r="MC15" s="17"/>
      <c r="MD15" s="17"/>
      <c r="ME15" s="17">
        <v>0</v>
      </c>
      <c r="MF15" s="17"/>
      <c r="MG15" s="17"/>
      <c r="MH15" s="17"/>
      <c r="MI15" s="17">
        <v>0</v>
      </c>
      <c r="MJ15" s="17"/>
      <c r="MK15" s="17"/>
      <c r="ML15" s="17"/>
      <c r="MM15" s="17">
        <v>0</v>
      </c>
      <c r="MN15" s="17">
        <v>148.1</v>
      </c>
      <c r="MO15" s="17">
        <v>149.77332999999999</v>
      </c>
      <c r="MP15" s="17">
        <v>149.77393000000001</v>
      </c>
      <c r="MQ15" s="17">
        <v>-1.6739299999999999</v>
      </c>
      <c r="MR15" s="17">
        <v>148.69999999999999</v>
      </c>
      <c r="MS15" s="17">
        <v>149.77332999999999</v>
      </c>
      <c r="MT15" s="17">
        <v>149.77393000000001</v>
      </c>
      <c r="MU15" s="17">
        <v>-1.0739300000000001</v>
      </c>
      <c r="MV15" s="17">
        <v>149.5</v>
      </c>
      <c r="MW15" s="17">
        <v>149.77332999999999</v>
      </c>
      <c r="MX15" s="17">
        <v>149.77393000000001</v>
      </c>
      <c r="MY15" s="17">
        <v>-0.27393000000000001</v>
      </c>
      <c r="MZ15" s="17">
        <v>0</v>
      </c>
      <c r="NA15" s="17">
        <v>0</v>
      </c>
      <c r="NB15" s="17"/>
      <c r="NC15" s="17">
        <v>0</v>
      </c>
      <c r="ND15" s="17"/>
      <c r="NE15" s="17"/>
      <c r="NF15" s="17"/>
      <c r="NG15" s="17">
        <v>0</v>
      </c>
      <c r="NH15" s="17"/>
      <c r="NI15" s="17"/>
      <c r="NJ15" s="17"/>
      <c r="NK15" s="17">
        <v>0</v>
      </c>
      <c r="NL15" s="17"/>
      <c r="NM15" s="17"/>
      <c r="NN15" s="17"/>
      <c r="NO15" s="17">
        <v>0</v>
      </c>
      <c r="NP15" s="17"/>
      <c r="NQ15" s="17"/>
      <c r="NR15" s="17"/>
      <c r="NS15" s="17">
        <v>0</v>
      </c>
      <c r="NT15" s="17">
        <v>140.63</v>
      </c>
      <c r="NU15" s="17">
        <v>145.33332999999999</v>
      </c>
      <c r="NV15" s="17"/>
      <c r="NW15" s="17">
        <v>140.63</v>
      </c>
      <c r="NX15" s="17">
        <v>78.3</v>
      </c>
      <c r="NY15" s="17">
        <v>72.666669999999996</v>
      </c>
      <c r="NZ15" s="17"/>
      <c r="OA15" s="17">
        <v>78.3</v>
      </c>
      <c r="OB15" s="17">
        <v>0</v>
      </c>
      <c r="OC15" s="17">
        <v>0</v>
      </c>
      <c r="OD15" s="17">
        <v>0</v>
      </c>
      <c r="OE15" s="17">
        <v>0</v>
      </c>
      <c r="OF15" s="17">
        <v>7.7</v>
      </c>
      <c r="OG15" s="17">
        <v>15.44</v>
      </c>
      <c r="OH15" s="17">
        <v>60.354999999999997</v>
      </c>
      <c r="OI15" s="17">
        <v>-52.655000000000001</v>
      </c>
      <c r="OJ15" s="17">
        <v>0</v>
      </c>
      <c r="OK15" s="17">
        <v>0</v>
      </c>
      <c r="OL15" s="17">
        <v>0</v>
      </c>
      <c r="OM15" s="17">
        <v>0</v>
      </c>
      <c r="ON15" s="17">
        <v>5.0999999999999996</v>
      </c>
      <c r="OO15" s="17">
        <v>13.38</v>
      </c>
      <c r="OP15" s="17">
        <v>13.381</v>
      </c>
      <c r="OQ15" s="17">
        <v>-8.2810000000000006</v>
      </c>
      <c r="OR15" s="17">
        <v>0</v>
      </c>
      <c r="OS15" s="17">
        <v>0</v>
      </c>
      <c r="OT15" s="17">
        <v>0</v>
      </c>
      <c r="OU15" s="17">
        <v>0</v>
      </c>
      <c r="OV15" s="17">
        <v>17.399999999999999</v>
      </c>
      <c r="OW15" s="17">
        <v>17.48</v>
      </c>
      <c r="OX15" s="17">
        <v>17.475729999999999</v>
      </c>
      <c r="OY15" s="17">
        <v>-7.5730000000000006E-2</v>
      </c>
      <c r="OZ15" s="17">
        <v>9.9</v>
      </c>
      <c r="PA15" s="17">
        <v>9</v>
      </c>
      <c r="PB15" s="17">
        <v>9</v>
      </c>
      <c r="PC15" s="17">
        <v>0.9</v>
      </c>
      <c r="PD15" s="17">
        <v>5.5</v>
      </c>
      <c r="PE15" s="17">
        <v>5.67</v>
      </c>
      <c r="PF15" s="17">
        <v>1.6234500000000001</v>
      </c>
      <c r="PG15" s="17">
        <v>3.8765499999999999</v>
      </c>
      <c r="PH15" s="17">
        <v>0.7</v>
      </c>
      <c r="PI15" s="17">
        <v>1</v>
      </c>
      <c r="PJ15" s="17">
        <v>1</v>
      </c>
      <c r="PK15" s="17">
        <v>-0.3</v>
      </c>
      <c r="PL15" s="17">
        <v>1.5</v>
      </c>
      <c r="PM15" s="17">
        <v>1.5</v>
      </c>
      <c r="PN15" s="17">
        <v>1.5</v>
      </c>
      <c r="PO15" s="17">
        <v>0</v>
      </c>
      <c r="PP15" s="17">
        <v>4.3</v>
      </c>
      <c r="PQ15" s="17">
        <v>4.5</v>
      </c>
      <c r="PR15" s="17">
        <v>4.5</v>
      </c>
      <c r="PS15" s="17">
        <v>-0.2</v>
      </c>
      <c r="PT15" s="17">
        <v>19.899999999999999</v>
      </c>
      <c r="PU15" s="17">
        <v>19.420000000000002</v>
      </c>
      <c r="PV15" s="17">
        <v>19.417480000000001</v>
      </c>
      <c r="PW15" s="17">
        <v>0.48252</v>
      </c>
      <c r="PX15" s="17">
        <v>20</v>
      </c>
      <c r="PY15" s="17">
        <v>19.420000000000002</v>
      </c>
      <c r="PZ15" s="17">
        <v>19.417480000000001</v>
      </c>
      <c r="QA15" s="17">
        <v>0.58252000000000004</v>
      </c>
      <c r="QB15" s="17">
        <v>13.6</v>
      </c>
      <c r="QC15" s="17">
        <v>12.62</v>
      </c>
      <c r="QD15" s="17">
        <v>12.621359999999999</v>
      </c>
      <c r="QE15" s="17">
        <v>0.97863999999999995</v>
      </c>
      <c r="QF15" s="17">
        <v>3.6</v>
      </c>
      <c r="QG15" s="17">
        <v>3.5</v>
      </c>
      <c r="QH15" s="17">
        <v>3.5</v>
      </c>
      <c r="QI15" s="17">
        <v>0.1</v>
      </c>
      <c r="QJ15" s="17">
        <v>18.5</v>
      </c>
      <c r="QK15" s="17">
        <v>18.059999999999999</v>
      </c>
      <c r="QL15" s="17">
        <v>18.058250000000001</v>
      </c>
      <c r="QM15" s="17">
        <v>0.44174999999999998</v>
      </c>
      <c r="QN15" s="17">
        <v>0</v>
      </c>
      <c r="QO15" s="17">
        <v>0</v>
      </c>
      <c r="QP15" s="17">
        <v>0</v>
      </c>
      <c r="QQ15" s="17">
        <v>0</v>
      </c>
      <c r="QR15" s="17">
        <v>0</v>
      </c>
      <c r="QS15" s="17">
        <v>0</v>
      </c>
      <c r="QT15" s="17">
        <v>0</v>
      </c>
      <c r="QU15" s="17">
        <v>0</v>
      </c>
      <c r="QV15" s="17">
        <v>1</v>
      </c>
      <c r="QW15" s="17">
        <v>5.14</v>
      </c>
      <c r="QX15" s="17">
        <v>8.8149999999999995</v>
      </c>
      <c r="QY15" s="17">
        <v>-7.8150000000000004</v>
      </c>
      <c r="QZ15" s="17">
        <v>4.3</v>
      </c>
      <c r="RA15" s="17">
        <v>4.8499999999999996</v>
      </c>
      <c r="RB15" s="17">
        <v>21.780999999999999</v>
      </c>
      <c r="RC15" s="17">
        <v>-17.481000000000002</v>
      </c>
      <c r="RD15" s="17">
        <v>3</v>
      </c>
      <c r="RE15" s="17">
        <v>2.9</v>
      </c>
      <c r="RF15" s="17">
        <v>2.9009999999999998</v>
      </c>
      <c r="RG15" s="17">
        <v>9.9000000000000005E-2</v>
      </c>
      <c r="RH15" s="17">
        <v>1.1000000000000001</v>
      </c>
      <c r="RI15" s="17">
        <v>1.2</v>
      </c>
      <c r="RJ15" s="17">
        <v>1.2</v>
      </c>
      <c r="RK15" s="17">
        <v>-0.1</v>
      </c>
      <c r="RL15" s="17">
        <v>2.2000000000000002</v>
      </c>
      <c r="RM15" s="17">
        <v>2.4</v>
      </c>
      <c r="RN15" s="17">
        <v>2.4</v>
      </c>
      <c r="RO15" s="17">
        <v>-0.2</v>
      </c>
      <c r="RP15" s="17">
        <v>3</v>
      </c>
      <c r="RQ15" s="17">
        <v>2.8</v>
      </c>
      <c r="RR15" s="17">
        <v>2.8</v>
      </c>
      <c r="RS15" s="17">
        <v>0.2</v>
      </c>
      <c r="RT15" s="17">
        <v>0</v>
      </c>
      <c r="RU15" s="17">
        <v>0</v>
      </c>
      <c r="RV15" s="17">
        <v>0</v>
      </c>
      <c r="RW15" s="17">
        <v>0</v>
      </c>
      <c r="RX15" s="17">
        <v>3.3</v>
      </c>
      <c r="RY15" s="17">
        <v>3.22</v>
      </c>
      <c r="RZ15" s="17">
        <v>3.2189999999999999</v>
      </c>
      <c r="SA15" s="17">
        <v>8.1000000000000003E-2</v>
      </c>
      <c r="SB15" s="17">
        <v>10.6</v>
      </c>
      <c r="SC15" s="17">
        <v>8.36</v>
      </c>
      <c r="SD15" s="17">
        <v>0</v>
      </c>
      <c r="SE15" s="17">
        <v>10.6</v>
      </c>
      <c r="SF15" s="17">
        <v>1.9</v>
      </c>
      <c r="SG15" s="17">
        <v>2</v>
      </c>
      <c r="SH15" s="17">
        <v>2</v>
      </c>
      <c r="SI15" s="17">
        <v>-0.1</v>
      </c>
      <c r="SJ15" s="17"/>
      <c r="SK15" s="17">
        <v>0.7</v>
      </c>
      <c r="SL15" s="17">
        <v>0.7</v>
      </c>
      <c r="SM15" s="17">
        <v>-0.7</v>
      </c>
      <c r="SN15" s="17">
        <v>13.7</v>
      </c>
      <c r="SO15" s="17">
        <v>12.04</v>
      </c>
      <c r="SP15" s="17">
        <v>12.03884</v>
      </c>
      <c r="SQ15" s="17">
        <v>1.66116</v>
      </c>
      <c r="SR15" s="17">
        <v>5.8</v>
      </c>
      <c r="SS15" s="17">
        <v>6</v>
      </c>
      <c r="ST15" s="17">
        <v>6</v>
      </c>
      <c r="SU15" s="17">
        <v>-0.2</v>
      </c>
      <c r="SV15" s="17">
        <v>8.1</v>
      </c>
      <c r="SW15" s="17">
        <v>8</v>
      </c>
      <c r="SX15" s="17">
        <v>8</v>
      </c>
      <c r="SY15" s="17">
        <v>0.1</v>
      </c>
      <c r="SZ15" s="17">
        <v>12.1</v>
      </c>
      <c r="TA15" s="17">
        <v>11.65</v>
      </c>
      <c r="TB15" s="17">
        <v>11.65049</v>
      </c>
      <c r="TC15" s="17">
        <v>0.44951000000000002</v>
      </c>
      <c r="TD15" s="17">
        <v>20</v>
      </c>
      <c r="TE15" s="17">
        <v>19.13</v>
      </c>
      <c r="TF15" s="17">
        <v>19.12621</v>
      </c>
      <c r="TG15" s="17">
        <v>0.87378999999999996</v>
      </c>
      <c r="TH15" s="17">
        <v>16.600000000000001</v>
      </c>
      <c r="TI15" s="17">
        <v>18.34</v>
      </c>
      <c r="TJ15" s="17">
        <v>18.338000000000001</v>
      </c>
      <c r="TK15" s="17">
        <v>-1.738</v>
      </c>
      <c r="TL15" s="17">
        <v>1.6</v>
      </c>
      <c r="TM15" s="17">
        <v>19.940000000000001</v>
      </c>
      <c r="TN15" s="17">
        <v>19.937999999999999</v>
      </c>
      <c r="TO15" s="17">
        <v>-18.338000000000001</v>
      </c>
      <c r="TP15" s="17">
        <v>0</v>
      </c>
      <c r="TQ15" s="17">
        <v>0</v>
      </c>
      <c r="TR15" s="17">
        <v>0</v>
      </c>
      <c r="TS15" s="17">
        <v>0</v>
      </c>
      <c r="TT15" s="17">
        <v>14.5</v>
      </c>
      <c r="TU15" s="17">
        <v>21.04</v>
      </c>
      <c r="TV15" s="17">
        <v>50.125999999999998</v>
      </c>
      <c r="TW15" s="17">
        <v>-35.625999999999998</v>
      </c>
      <c r="TX15" s="17">
        <v>21.5</v>
      </c>
      <c r="TY15" s="17">
        <v>25.13</v>
      </c>
      <c r="TZ15" s="17">
        <v>64.733999999999995</v>
      </c>
      <c r="UA15" s="17">
        <v>-43.234000000000002</v>
      </c>
      <c r="UB15" s="17">
        <v>1.9</v>
      </c>
      <c r="UC15" s="17">
        <v>2.6</v>
      </c>
      <c r="UD15" s="17">
        <v>2.44</v>
      </c>
      <c r="UE15" s="17">
        <v>-0.54</v>
      </c>
      <c r="UF15" s="17">
        <v>1.5</v>
      </c>
      <c r="UG15" s="17">
        <v>1.7</v>
      </c>
      <c r="UH15" s="17">
        <v>1.623</v>
      </c>
      <c r="UI15" s="17">
        <v>-0.123</v>
      </c>
      <c r="UJ15" s="17">
        <v>11.4</v>
      </c>
      <c r="UK15" s="17">
        <v>11.65</v>
      </c>
      <c r="UL15" s="17">
        <v>11.65049</v>
      </c>
      <c r="UM15" s="17">
        <v>-0.25048999999999999</v>
      </c>
      <c r="UN15" s="17">
        <v>3.5</v>
      </c>
      <c r="UO15" s="17">
        <v>4</v>
      </c>
      <c r="UP15" s="17">
        <v>4</v>
      </c>
      <c r="UQ15" s="17">
        <v>-0.5</v>
      </c>
      <c r="UR15" s="17">
        <v>8</v>
      </c>
      <c r="US15" s="17">
        <v>7.8</v>
      </c>
      <c r="UT15" s="17">
        <v>7.8</v>
      </c>
      <c r="UU15" s="17">
        <v>0.2</v>
      </c>
      <c r="UV15" s="17">
        <v>9.1</v>
      </c>
      <c r="UW15" s="17">
        <v>10</v>
      </c>
      <c r="UX15" s="17">
        <v>10</v>
      </c>
      <c r="UY15" s="17">
        <v>-0.9</v>
      </c>
      <c r="UZ15" s="17">
        <v>9.8000000000000007</v>
      </c>
      <c r="VA15" s="17">
        <v>10.68</v>
      </c>
      <c r="VB15" s="17">
        <v>10.67961</v>
      </c>
      <c r="VC15" s="17">
        <v>-0.87961</v>
      </c>
      <c r="VD15" s="17">
        <v>10.1</v>
      </c>
      <c r="VE15" s="17">
        <v>10.68</v>
      </c>
      <c r="VF15" s="17">
        <v>10.67961</v>
      </c>
      <c r="VG15" s="17">
        <v>-0.57960999999999996</v>
      </c>
      <c r="VH15" s="17">
        <v>2.6</v>
      </c>
      <c r="VI15" s="17">
        <v>9.0299999999999994</v>
      </c>
      <c r="VJ15" s="17">
        <v>9.0289999999999999</v>
      </c>
      <c r="VK15" s="17">
        <v>-6.4290000000000003</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0</v>
      </c>
      <c r="WC15" s="17">
        <v>6</v>
      </c>
      <c r="WD15" s="17">
        <v>30</v>
      </c>
      <c r="WE15" s="17">
        <v>-30</v>
      </c>
      <c r="WF15" s="17">
        <v>0</v>
      </c>
      <c r="WG15" s="17">
        <v>0</v>
      </c>
      <c r="WH15" s="17">
        <v>30</v>
      </c>
      <c r="WI15" s="17">
        <v>-30</v>
      </c>
      <c r="WJ15" s="17">
        <v>0</v>
      </c>
      <c r="WK15" s="17">
        <v>0</v>
      </c>
      <c r="WL15" s="17">
        <v>0</v>
      </c>
      <c r="WM15" s="17">
        <v>0</v>
      </c>
      <c r="WN15" s="17">
        <v>0</v>
      </c>
      <c r="WO15" s="17">
        <v>0</v>
      </c>
      <c r="WP15" s="17">
        <v>0</v>
      </c>
      <c r="WQ15" s="17">
        <v>0</v>
      </c>
      <c r="WR15" s="17">
        <v>9.8000000000000007</v>
      </c>
      <c r="WS15" s="17">
        <v>9.8000000000000007</v>
      </c>
      <c r="WT15" s="17">
        <v>9.8000000000000007</v>
      </c>
      <c r="WU15" s="17">
        <v>0</v>
      </c>
      <c r="WV15" s="17">
        <v>20</v>
      </c>
      <c r="WW15" s="17">
        <v>19.13</v>
      </c>
      <c r="WX15" s="17">
        <v>19.12621</v>
      </c>
      <c r="WY15" s="17">
        <v>0.87378999999999996</v>
      </c>
      <c r="WZ15" s="17">
        <v>9.3000000000000007</v>
      </c>
      <c r="XA15" s="17">
        <v>10.7</v>
      </c>
      <c r="XB15" s="17">
        <v>10.7</v>
      </c>
      <c r="XC15" s="17">
        <v>-1.4</v>
      </c>
      <c r="XD15" s="17">
        <v>44.3</v>
      </c>
      <c r="XE15" s="17">
        <v>43.767859999999999</v>
      </c>
      <c r="XF15" s="17">
        <v>42</v>
      </c>
      <c r="XG15" s="17">
        <v>2.2999999999999998</v>
      </c>
      <c r="XH15" s="17">
        <v>16.399999999999999</v>
      </c>
      <c r="XI15" s="17">
        <v>13.232139999999999</v>
      </c>
      <c r="XJ15" s="17">
        <v>15</v>
      </c>
      <c r="XK15" s="17">
        <v>1.4</v>
      </c>
      <c r="XL15" s="17"/>
      <c r="XM15" s="17"/>
      <c r="XN15" s="17"/>
      <c r="XO15" s="17">
        <v>0</v>
      </c>
      <c r="XP15" s="17"/>
      <c r="XQ15" s="17"/>
      <c r="XR15" s="17"/>
      <c r="XS15" s="17">
        <v>0</v>
      </c>
      <c r="XT15" s="17">
        <v>0</v>
      </c>
      <c r="XU15" s="17"/>
      <c r="XV15" s="17"/>
      <c r="XW15" s="17">
        <v>0</v>
      </c>
      <c r="XX15" s="17"/>
      <c r="XY15" s="17"/>
      <c r="XZ15" s="17"/>
      <c r="YA15" s="17">
        <v>0</v>
      </c>
      <c r="YB15" s="17">
        <v>6</v>
      </c>
      <c r="YC15" s="17"/>
      <c r="YD15" s="17"/>
      <c r="YE15" s="17">
        <v>6</v>
      </c>
    </row>
    <row r="16" spans="1:655" ht="24" customHeight="1" x14ac:dyDescent="0.3">
      <c r="A16" s="1"/>
      <c r="B16" s="18" t="s">
        <v>72</v>
      </c>
      <c r="C16" s="18" t="s">
        <v>841</v>
      </c>
      <c r="D16" s="19">
        <v>0</v>
      </c>
      <c r="E16" s="19">
        <v>0</v>
      </c>
      <c r="F16" s="19">
        <v>0</v>
      </c>
      <c r="G16" s="19">
        <v>0</v>
      </c>
      <c r="H16" s="19">
        <v>648</v>
      </c>
      <c r="I16" s="19">
        <v>643.66</v>
      </c>
      <c r="J16" s="19">
        <v>643.65809000000002</v>
      </c>
      <c r="K16" s="19">
        <v>4.3419100000000004</v>
      </c>
      <c r="L16" s="19">
        <v>216.8</v>
      </c>
      <c r="M16" s="19">
        <v>209.39</v>
      </c>
      <c r="N16" s="19">
        <v>209.39341999999999</v>
      </c>
      <c r="O16" s="19">
        <v>7.4065799999999999</v>
      </c>
      <c r="P16" s="19"/>
      <c r="Q16" s="19"/>
      <c r="R16" s="19"/>
      <c r="S16" s="19">
        <v>0</v>
      </c>
      <c r="T16" s="19"/>
      <c r="U16" s="19"/>
      <c r="V16" s="19"/>
      <c r="W16" s="19">
        <v>0</v>
      </c>
      <c r="X16" s="19">
        <v>69.8</v>
      </c>
      <c r="Y16" s="19">
        <v>76.8</v>
      </c>
      <c r="Z16" s="19">
        <v>15.308350000000001</v>
      </c>
      <c r="AA16" s="19">
        <v>54.49165</v>
      </c>
      <c r="AB16" s="19">
        <v>135.1</v>
      </c>
      <c r="AC16" s="19">
        <v>124</v>
      </c>
      <c r="AD16" s="19">
        <v>174.74266</v>
      </c>
      <c r="AE16" s="19">
        <v>-39.642659999999999</v>
      </c>
      <c r="AF16" s="19"/>
      <c r="AG16" s="19"/>
      <c r="AH16" s="19"/>
      <c r="AI16" s="19">
        <v>0</v>
      </c>
      <c r="AJ16" s="19"/>
      <c r="AK16" s="19"/>
      <c r="AL16" s="19"/>
      <c r="AM16" s="19">
        <v>0</v>
      </c>
      <c r="AN16" s="19"/>
      <c r="AO16" s="19">
        <v>0</v>
      </c>
      <c r="AP16" s="19"/>
      <c r="AQ16" s="19">
        <v>0</v>
      </c>
      <c r="AR16" s="19">
        <v>207.3</v>
      </c>
      <c r="AS16" s="19">
        <v>204.72667000000001</v>
      </c>
      <c r="AT16" s="19">
        <v>204.72800000000001</v>
      </c>
      <c r="AU16" s="19">
        <v>2.5720000000000001</v>
      </c>
      <c r="AV16" s="19">
        <v>211.4</v>
      </c>
      <c r="AW16" s="19">
        <v>204.72667000000001</v>
      </c>
      <c r="AX16" s="19">
        <v>204.72800000000001</v>
      </c>
      <c r="AY16" s="19">
        <v>6.6719999999999997</v>
      </c>
      <c r="AZ16" s="19">
        <v>200.5</v>
      </c>
      <c r="BA16" s="19">
        <v>204.72667000000001</v>
      </c>
      <c r="BB16" s="19">
        <v>204.72800000000001</v>
      </c>
      <c r="BC16" s="19">
        <v>-4.2279999999999998</v>
      </c>
      <c r="BD16" s="19"/>
      <c r="BE16" s="19"/>
      <c r="BF16" s="19"/>
      <c r="BG16" s="19">
        <v>0</v>
      </c>
      <c r="BH16" s="19"/>
      <c r="BI16" s="19"/>
      <c r="BJ16" s="19"/>
      <c r="BK16" s="19">
        <v>0</v>
      </c>
      <c r="BL16" s="19">
        <v>555.79999999999995</v>
      </c>
      <c r="BM16" s="19">
        <v>565.54</v>
      </c>
      <c r="BN16" s="19">
        <v>337.2663</v>
      </c>
      <c r="BO16" s="19">
        <v>218.53370000000001</v>
      </c>
      <c r="BP16" s="19">
        <v>4.9000000000000004</v>
      </c>
      <c r="BQ16" s="19">
        <v>4.43</v>
      </c>
      <c r="BR16" s="19">
        <v>4.4318400000000002</v>
      </c>
      <c r="BS16" s="19">
        <v>0.46816000000000002</v>
      </c>
      <c r="BT16" s="19"/>
      <c r="BU16" s="19"/>
      <c r="BV16" s="19"/>
      <c r="BW16" s="19">
        <v>0</v>
      </c>
      <c r="BX16" s="19"/>
      <c r="BY16" s="19"/>
      <c r="BZ16" s="19"/>
      <c r="CA16" s="19">
        <v>0</v>
      </c>
      <c r="CB16" s="19"/>
      <c r="CC16" s="19"/>
      <c r="CD16" s="19"/>
      <c r="CE16" s="19">
        <v>0</v>
      </c>
      <c r="CF16" s="19"/>
      <c r="CG16" s="19"/>
      <c r="CH16" s="19"/>
      <c r="CI16" s="19">
        <v>0</v>
      </c>
      <c r="CJ16" s="19">
        <v>163.1</v>
      </c>
      <c r="CK16" s="19">
        <v>163.91</v>
      </c>
      <c r="CL16" s="19">
        <v>163.90777</v>
      </c>
      <c r="CM16" s="19">
        <v>-0.80776999999999999</v>
      </c>
      <c r="CN16" s="19">
        <v>7.2</v>
      </c>
      <c r="CO16" s="19">
        <v>5.13</v>
      </c>
      <c r="CP16" s="19">
        <v>5.1333399999999996</v>
      </c>
      <c r="CQ16" s="19">
        <v>2.0666600000000002</v>
      </c>
      <c r="CR16" s="19">
        <v>5.4</v>
      </c>
      <c r="CS16" s="19">
        <v>2.82</v>
      </c>
      <c r="CT16" s="19">
        <v>2.8177599999999998</v>
      </c>
      <c r="CU16" s="19">
        <v>2.5822400000000001</v>
      </c>
      <c r="CV16" s="19">
        <v>0</v>
      </c>
      <c r="CW16" s="19">
        <v>0</v>
      </c>
      <c r="CX16" s="19"/>
      <c r="CY16" s="19">
        <v>0</v>
      </c>
      <c r="CZ16" s="19">
        <v>6.8</v>
      </c>
      <c r="DA16" s="19">
        <v>6.88</v>
      </c>
      <c r="DB16" s="19">
        <v>6.8787000000000003</v>
      </c>
      <c r="DC16" s="19">
        <v>-7.8700000000000006E-2</v>
      </c>
      <c r="DD16" s="19">
        <v>10.7</v>
      </c>
      <c r="DE16" s="19">
        <v>14.92</v>
      </c>
      <c r="DF16" s="19">
        <v>14.919420000000001</v>
      </c>
      <c r="DG16" s="19">
        <v>-4.2194200000000004</v>
      </c>
      <c r="DH16" s="19">
        <v>60</v>
      </c>
      <c r="DI16" s="19">
        <v>60</v>
      </c>
      <c r="DJ16" s="19">
        <v>95.940600000000003</v>
      </c>
      <c r="DK16" s="19">
        <v>-35.940600000000003</v>
      </c>
      <c r="DL16" s="19"/>
      <c r="DM16" s="19"/>
      <c r="DN16" s="19"/>
      <c r="DO16" s="19">
        <v>0</v>
      </c>
      <c r="DP16" s="19"/>
      <c r="DQ16" s="19"/>
      <c r="DR16" s="19"/>
      <c r="DS16" s="19">
        <v>0</v>
      </c>
      <c r="DT16" s="19"/>
      <c r="DU16" s="19"/>
      <c r="DV16" s="19"/>
      <c r="DW16" s="19">
        <v>0</v>
      </c>
      <c r="DX16" s="19"/>
      <c r="DY16" s="19"/>
      <c r="DZ16" s="19"/>
      <c r="EA16" s="19">
        <v>0</v>
      </c>
      <c r="EB16" s="19">
        <v>70.2</v>
      </c>
      <c r="EC16" s="19">
        <v>96.05</v>
      </c>
      <c r="ED16" s="19">
        <v>97.480720000000005</v>
      </c>
      <c r="EE16" s="19">
        <v>-27.280719999999999</v>
      </c>
      <c r="EF16" s="19">
        <v>92.1</v>
      </c>
      <c r="EG16" s="19">
        <v>53.86</v>
      </c>
      <c r="EH16" s="19">
        <v>97.901920000000004</v>
      </c>
      <c r="EI16" s="19">
        <v>-5.80192</v>
      </c>
      <c r="EJ16" s="19"/>
      <c r="EK16" s="19"/>
      <c r="EL16" s="19"/>
      <c r="EM16" s="19">
        <v>0</v>
      </c>
      <c r="EN16" s="19"/>
      <c r="EO16" s="19"/>
      <c r="EP16" s="19"/>
      <c r="EQ16" s="19">
        <v>0</v>
      </c>
      <c r="ER16" s="19"/>
      <c r="ES16" s="19"/>
      <c r="ET16" s="19"/>
      <c r="EU16" s="19">
        <v>0</v>
      </c>
      <c r="EV16" s="19">
        <v>6.5</v>
      </c>
      <c r="EW16" s="19">
        <v>6.39</v>
      </c>
      <c r="EX16" s="19">
        <v>6.39</v>
      </c>
      <c r="EY16" s="19">
        <v>0.11</v>
      </c>
      <c r="EZ16" s="19">
        <v>0</v>
      </c>
      <c r="FA16" s="19">
        <v>0</v>
      </c>
      <c r="FB16" s="19">
        <v>144.32990000000001</v>
      </c>
      <c r="FC16" s="19">
        <v>-144.32990000000001</v>
      </c>
      <c r="FD16" s="19">
        <v>57.1</v>
      </c>
      <c r="FE16" s="19">
        <v>63.16</v>
      </c>
      <c r="FF16" s="19">
        <v>63.162820000000004</v>
      </c>
      <c r="FG16" s="19">
        <v>-6.0628200000000003</v>
      </c>
      <c r="FH16" s="19">
        <v>57.4</v>
      </c>
      <c r="FI16" s="19">
        <v>56.31</v>
      </c>
      <c r="FJ16" s="19">
        <v>73.133740000000003</v>
      </c>
      <c r="FK16" s="19">
        <v>-15.733739999999999</v>
      </c>
      <c r="FL16" s="19">
        <v>31.4</v>
      </c>
      <c r="FM16" s="19">
        <v>29.21</v>
      </c>
      <c r="FN16" s="19">
        <v>29.2087</v>
      </c>
      <c r="FO16" s="19">
        <v>2.1913</v>
      </c>
      <c r="FP16" s="19">
        <v>18.8</v>
      </c>
      <c r="FQ16" s="19">
        <v>19.190000000000001</v>
      </c>
      <c r="FR16" s="19">
        <v>19.192229999999999</v>
      </c>
      <c r="FS16" s="19">
        <v>-0.39223000000000002</v>
      </c>
      <c r="FT16" s="19">
        <v>19.7</v>
      </c>
      <c r="FU16" s="19">
        <v>19.32</v>
      </c>
      <c r="FV16" s="19">
        <v>19.32039</v>
      </c>
      <c r="FW16" s="19">
        <v>0.37961</v>
      </c>
      <c r="FX16" s="19">
        <v>90.9</v>
      </c>
      <c r="FY16" s="19">
        <v>87.23</v>
      </c>
      <c r="FZ16" s="19">
        <v>87.232039999999998</v>
      </c>
      <c r="GA16" s="19">
        <v>3.6679599999999999</v>
      </c>
      <c r="GB16" s="19">
        <v>181.6</v>
      </c>
      <c r="GC16" s="19">
        <v>185.1</v>
      </c>
      <c r="GD16" s="19">
        <v>164.95375000000001</v>
      </c>
      <c r="GE16" s="19">
        <v>16.646249999999998</v>
      </c>
      <c r="GF16" s="19">
        <v>182</v>
      </c>
      <c r="GG16" s="19">
        <v>185.1</v>
      </c>
      <c r="GH16" s="19">
        <v>164.95375000000001</v>
      </c>
      <c r="GI16" s="19">
        <v>17.046250000000001</v>
      </c>
      <c r="GJ16" s="19">
        <v>184.2</v>
      </c>
      <c r="GK16" s="19">
        <v>185.1</v>
      </c>
      <c r="GL16" s="19">
        <v>164.95375000000001</v>
      </c>
      <c r="GM16" s="19">
        <v>19.24625</v>
      </c>
      <c r="GN16" s="19">
        <v>108.1</v>
      </c>
      <c r="GO16" s="19">
        <v>103.04</v>
      </c>
      <c r="GP16" s="19">
        <v>103.03682999999999</v>
      </c>
      <c r="GQ16" s="19">
        <v>5.0631700000000004</v>
      </c>
      <c r="GR16" s="19">
        <v>8.3000000000000007</v>
      </c>
      <c r="GS16" s="19">
        <v>9.09</v>
      </c>
      <c r="GT16" s="19">
        <v>9.09</v>
      </c>
      <c r="GU16" s="19">
        <v>-0.79</v>
      </c>
      <c r="GV16" s="19">
        <v>3</v>
      </c>
      <c r="GW16" s="19">
        <v>6.63</v>
      </c>
      <c r="GX16" s="19">
        <v>6.6261000000000001</v>
      </c>
      <c r="GY16" s="19">
        <v>-3.6261000000000001</v>
      </c>
      <c r="GZ16" s="19">
        <v>19.2</v>
      </c>
      <c r="HA16" s="19">
        <v>18</v>
      </c>
      <c r="HB16" s="19">
        <v>8.34131</v>
      </c>
      <c r="HC16" s="19">
        <v>10.858689999999999</v>
      </c>
      <c r="HD16" s="19">
        <v>43.2</v>
      </c>
      <c r="HE16" s="19">
        <v>44.06</v>
      </c>
      <c r="HF16" s="19">
        <v>44.060189999999999</v>
      </c>
      <c r="HG16" s="19">
        <v>-0.86019000000000001</v>
      </c>
      <c r="HH16" s="19"/>
      <c r="HI16" s="19"/>
      <c r="HJ16" s="19"/>
      <c r="HK16" s="19">
        <v>0</v>
      </c>
      <c r="HL16" s="19">
        <v>10.8</v>
      </c>
      <c r="HM16" s="19">
        <v>17.079999999999998</v>
      </c>
      <c r="HN16" s="19">
        <v>17.080680000000001</v>
      </c>
      <c r="HO16" s="19">
        <v>-6.2806800000000003</v>
      </c>
      <c r="HP16" s="19">
        <v>132.4</v>
      </c>
      <c r="HQ16" s="19">
        <v>132.69999999999999</v>
      </c>
      <c r="HR16" s="19">
        <v>74.026240000000001</v>
      </c>
      <c r="HS16" s="19">
        <v>58.373759999999997</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86.3</v>
      </c>
      <c r="JE16" s="19">
        <v>88.38</v>
      </c>
      <c r="JF16" s="19">
        <v>88.384460000000004</v>
      </c>
      <c r="JG16" s="19">
        <v>-2.08446</v>
      </c>
      <c r="JH16" s="19">
        <v>178.3</v>
      </c>
      <c r="JI16" s="19">
        <v>178.52888999999999</v>
      </c>
      <c r="JJ16" s="19">
        <v>178.52956</v>
      </c>
      <c r="JK16" s="19">
        <v>-0.22955999999999999</v>
      </c>
      <c r="JL16" s="19">
        <v>176.3</v>
      </c>
      <c r="JM16" s="19">
        <v>178.52888999999999</v>
      </c>
      <c r="JN16" s="19">
        <v>178.52956</v>
      </c>
      <c r="JO16" s="19">
        <v>-2.2295600000000002</v>
      </c>
      <c r="JP16" s="19">
        <v>200</v>
      </c>
      <c r="JQ16" s="19">
        <v>178.52888999999999</v>
      </c>
      <c r="JR16" s="19">
        <v>178.52956</v>
      </c>
      <c r="JS16" s="19">
        <v>21.47044</v>
      </c>
      <c r="JT16" s="19">
        <v>274.7</v>
      </c>
      <c r="JU16" s="19">
        <v>267.79333000000003</v>
      </c>
      <c r="JV16" s="19">
        <v>267.79433</v>
      </c>
      <c r="JW16" s="19">
        <v>6.9056699999999998</v>
      </c>
      <c r="JX16" s="19">
        <v>0</v>
      </c>
      <c r="JY16" s="19">
        <v>0</v>
      </c>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v>0</v>
      </c>
      <c r="KX16" s="19">
        <v>0</v>
      </c>
      <c r="KY16" s="19">
        <v>0</v>
      </c>
      <c r="KZ16" s="19"/>
      <c r="LA16" s="19"/>
      <c r="LB16" s="19"/>
      <c r="LC16" s="19">
        <v>0</v>
      </c>
      <c r="LD16" s="19">
        <v>4.0999999999999996</v>
      </c>
      <c r="LE16" s="19">
        <v>3.75</v>
      </c>
      <c r="LF16" s="19">
        <v>3.7524000000000002</v>
      </c>
      <c r="LG16" s="19">
        <v>0.34760000000000002</v>
      </c>
      <c r="LH16" s="19">
        <v>58.5</v>
      </c>
      <c r="LI16" s="19">
        <v>107.13</v>
      </c>
      <c r="LJ16" s="19">
        <v>104.93810000000001</v>
      </c>
      <c r="LK16" s="19">
        <v>-46.438099999999999</v>
      </c>
      <c r="LL16" s="19">
        <v>110.8</v>
      </c>
      <c r="LM16" s="19">
        <v>108.64</v>
      </c>
      <c r="LN16" s="19">
        <v>109.90313</v>
      </c>
      <c r="LO16" s="19">
        <v>0.89686999999999995</v>
      </c>
      <c r="LP16" s="19">
        <v>63.6</v>
      </c>
      <c r="LQ16" s="19">
        <v>67.13</v>
      </c>
      <c r="LR16" s="19">
        <v>67.133979999999994</v>
      </c>
      <c r="LS16" s="19">
        <v>-3.5339800000000001</v>
      </c>
      <c r="LT16" s="19">
        <v>73.900000000000006</v>
      </c>
      <c r="LU16" s="19">
        <v>78.569999999999993</v>
      </c>
      <c r="LV16" s="19">
        <v>78.567999999999998</v>
      </c>
      <c r="LW16" s="19">
        <v>-4.6680000000000001</v>
      </c>
      <c r="LX16" s="19">
        <v>29.9</v>
      </c>
      <c r="LY16" s="19">
        <v>29.95</v>
      </c>
      <c r="LZ16" s="19">
        <v>29.951460000000001</v>
      </c>
      <c r="MA16" s="19">
        <v>-5.1459999999999999E-2</v>
      </c>
      <c r="MB16" s="19"/>
      <c r="MC16" s="19"/>
      <c r="MD16" s="19"/>
      <c r="ME16" s="19">
        <v>0</v>
      </c>
      <c r="MF16" s="19"/>
      <c r="MG16" s="19"/>
      <c r="MH16" s="19"/>
      <c r="MI16" s="19">
        <v>0</v>
      </c>
      <c r="MJ16" s="19"/>
      <c r="MK16" s="19"/>
      <c r="ML16" s="19"/>
      <c r="MM16" s="19">
        <v>0</v>
      </c>
      <c r="MN16" s="19">
        <v>147.80000000000001</v>
      </c>
      <c r="MO16" s="19">
        <v>149.77332999999999</v>
      </c>
      <c r="MP16" s="19">
        <v>149.77393000000001</v>
      </c>
      <c r="MQ16" s="19">
        <v>-1.97393</v>
      </c>
      <c r="MR16" s="19">
        <v>148.4</v>
      </c>
      <c r="MS16" s="19">
        <v>149.77332999999999</v>
      </c>
      <c r="MT16" s="19">
        <v>149.77393000000001</v>
      </c>
      <c r="MU16" s="19">
        <v>-1.3739300000000001</v>
      </c>
      <c r="MV16" s="19">
        <v>148.69999999999999</v>
      </c>
      <c r="MW16" s="19">
        <v>149.77332999999999</v>
      </c>
      <c r="MX16" s="19">
        <v>149.77393000000001</v>
      </c>
      <c r="MY16" s="19">
        <v>-1.0739300000000001</v>
      </c>
      <c r="MZ16" s="19">
        <v>0</v>
      </c>
      <c r="NA16" s="19">
        <v>0</v>
      </c>
      <c r="NB16" s="19"/>
      <c r="NC16" s="19">
        <v>0</v>
      </c>
      <c r="ND16" s="19"/>
      <c r="NE16" s="19"/>
      <c r="NF16" s="19"/>
      <c r="NG16" s="19">
        <v>0</v>
      </c>
      <c r="NH16" s="19"/>
      <c r="NI16" s="19"/>
      <c r="NJ16" s="19"/>
      <c r="NK16" s="19">
        <v>0</v>
      </c>
      <c r="NL16" s="19"/>
      <c r="NM16" s="19"/>
      <c r="NN16" s="19"/>
      <c r="NO16" s="19">
        <v>0</v>
      </c>
      <c r="NP16" s="19"/>
      <c r="NQ16" s="19"/>
      <c r="NR16" s="19"/>
      <c r="NS16" s="19">
        <v>0</v>
      </c>
      <c r="NT16" s="19">
        <v>139.88</v>
      </c>
      <c r="NU16" s="19">
        <v>145.33332999999999</v>
      </c>
      <c r="NV16" s="19"/>
      <c r="NW16" s="19">
        <v>139.88</v>
      </c>
      <c r="NX16" s="19">
        <v>77.2</v>
      </c>
      <c r="NY16" s="19">
        <v>72.666669999999996</v>
      </c>
      <c r="NZ16" s="19"/>
      <c r="OA16" s="19">
        <v>77.2</v>
      </c>
      <c r="OB16" s="19">
        <v>0</v>
      </c>
      <c r="OC16" s="19">
        <v>0</v>
      </c>
      <c r="OD16" s="19">
        <v>0</v>
      </c>
      <c r="OE16" s="19">
        <v>0</v>
      </c>
      <c r="OF16" s="19">
        <v>16</v>
      </c>
      <c r="OG16" s="19">
        <v>16.72</v>
      </c>
      <c r="OH16" s="19">
        <v>61.542000000000002</v>
      </c>
      <c r="OI16" s="19">
        <v>-45.542000000000002</v>
      </c>
      <c r="OJ16" s="19">
        <v>0</v>
      </c>
      <c r="OK16" s="19">
        <v>0</v>
      </c>
      <c r="OL16" s="19">
        <v>0</v>
      </c>
      <c r="OM16" s="19">
        <v>0</v>
      </c>
      <c r="ON16" s="19">
        <v>4.9000000000000004</v>
      </c>
      <c r="OO16" s="19">
        <v>13.39</v>
      </c>
      <c r="OP16" s="19">
        <v>13.385</v>
      </c>
      <c r="OQ16" s="19">
        <v>-8.4849999999999994</v>
      </c>
      <c r="OR16" s="19">
        <v>0</v>
      </c>
      <c r="OS16" s="19">
        <v>0</v>
      </c>
      <c r="OT16" s="19">
        <v>0</v>
      </c>
      <c r="OU16" s="19">
        <v>0</v>
      </c>
      <c r="OV16" s="19">
        <v>17.399999999999999</v>
      </c>
      <c r="OW16" s="19">
        <v>17.48</v>
      </c>
      <c r="OX16" s="19">
        <v>17.475729999999999</v>
      </c>
      <c r="OY16" s="19">
        <v>-7.5730000000000006E-2</v>
      </c>
      <c r="OZ16" s="19">
        <v>9.9</v>
      </c>
      <c r="PA16" s="19">
        <v>9</v>
      </c>
      <c r="PB16" s="19">
        <v>9</v>
      </c>
      <c r="PC16" s="19">
        <v>0.9</v>
      </c>
      <c r="PD16" s="19">
        <v>5.4</v>
      </c>
      <c r="PE16" s="19">
        <v>5.67</v>
      </c>
      <c r="PF16" s="19">
        <v>1.66933</v>
      </c>
      <c r="PG16" s="19">
        <v>3.7306699999999999</v>
      </c>
      <c r="PH16" s="19">
        <v>0.7</v>
      </c>
      <c r="PI16" s="19">
        <v>1</v>
      </c>
      <c r="PJ16" s="19">
        <v>1</v>
      </c>
      <c r="PK16" s="19">
        <v>-0.3</v>
      </c>
      <c r="PL16" s="19">
        <v>1.5</v>
      </c>
      <c r="PM16" s="19">
        <v>1.5</v>
      </c>
      <c r="PN16" s="19">
        <v>1.5</v>
      </c>
      <c r="PO16" s="19">
        <v>0</v>
      </c>
      <c r="PP16" s="19">
        <v>4.2</v>
      </c>
      <c r="PQ16" s="19">
        <v>4.5</v>
      </c>
      <c r="PR16" s="19">
        <v>4.5</v>
      </c>
      <c r="PS16" s="19">
        <v>-0.3</v>
      </c>
      <c r="PT16" s="19">
        <v>19.899999999999999</v>
      </c>
      <c r="PU16" s="19">
        <v>19.420000000000002</v>
      </c>
      <c r="PV16" s="19">
        <v>19.417480000000001</v>
      </c>
      <c r="PW16" s="19">
        <v>0.48252</v>
      </c>
      <c r="PX16" s="19">
        <v>20</v>
      </c>
      <c r="PY16" s="19">
        <v>19.420000000000002</v>
      </c>
      <c r="PZ16" s="19">
        <v>19.417480000000001</v>
      </c>
      <c r="QA16" s="19">
        <v>0.58252000000000004</v>
      </c>
      <c r="QB16" s="19">
        <v>13.6</v>
      </c>
      <c r="QC16" s="19">
        <v>12.62</v>
      </c>
      <c r="QD16" s="19">
        <v>12.621359999999999</v>
      </c>
      <c r="QE16" s="19">
        <v>0.97863999999999995</v>
      </c>
      <c r="QF16" s="19">
        <v>3.5</v>
      </c>
      <c r="QG16" s="19">
        <v>3.5</v>
      </c>
      <c r="QH16" s="19">
        <v>3.5</v>
      </c>
      <c r="QI16" s="19">
        <v>0</v>
      </c>
      <c r="QJ16" s="19">
        <v>18.5</v>
      </c>
      <c r="QK16" s="19">
        <v>18.059999999999999</v>
      </c>
      <c r="QL16" s="19">
        <v>18.058250000000001</v>
      </c>
      <c r="QM16" s="19">
        <v>0.44174999999999998</v>
      </c>
      <c r="QN16" s="19">
        <v>0</v>
      </c>
      <c r="QO16" s="19">
        <v>0</v>
      </c>
      <c r="QP16" s="19">
        <v>0</v>
      </c>
      <c r="QQ16" s="19">
        <v>0</v>
      </c>
      <c r="QR16" s="19">
        <v>0</v>
      </c>
      <c r="QS16" s="19">
        <v>0</v>
      </c>
      <c r="QT16" s="19">
        <v>0</v>
      </c>
      <c r="QU16" s="19">
        <v>0</v>
      </c>
      <c r="QV16" s="19">
        <v>2.7</v>
      </c>
      <c r="QW16" s="19">
        <v>5.8</v>
      </c>
      <c r="QX16" s="19">
        <v>9.0820000000000007</v>
      </c>
      <c r="QY16" s="19">
        <v>-6.3819999999999997</v>
      </c>
      <c r="QZ16" s="19">
        <v>2.2000000000000002</v>
      </c>
      <c r="RA16" s="19">
        <v>6.75</v>
      </c>
      <c r="RB16" s="19">
        <v>22.411999999999999</v>
      </c>
      <c r="RC16" s="19">
        <v>-20.212</v>
      </c>
      <c r="RD16" s="19">
        <v>3</v>
      </c>
      <c r="RE16" s="19">
        <v>2.9</v>
      </c>
      <c r="RF16" s="19">
        <v>2.9009999999999998</v>
      </c>
      <c r="RG16" s="19">
        <v>9.9000000000000005E-2</v>
      </c>
      <c r="RH16" s="19">
        <v>1.1000000000000001</v>
      </c>
      <c r="RI16" s="19">
        <v>1.2</v>
      </c>
      <c r="RJ16" s="19">
        <v>1.2</v>
      </c>
      <c r="RK16" s="19">
        <v>-0.1</v>
      </c>
      <c r="RL16" s="19">
        <v>2.2000000000000002</v>
      </c>
      <c r="RM16" s="19">
        <v>2.4</v>
      </c>
      <c r="RN16" s="19">
        <v>2.4</v>
      </c>
      <c r="RO16" s="19">
        <v>-0.2</v>
      </c>
      <c r="RP16" s="19">
        <v>3</v>
      </c>
      <c r="RQ16" s="19">
        <v>2.8</v>
      </c>
      <c r="RR16" s="19">
        <v>2.8</v>
      </c>
      <c r="RS16" s="19">
        <v>0.2</v>
      </c>
      <c r="RT16" s="19">
        <v>0</v>
      </c>
      <c r="RU16" s="19">
        <v>0</v>
      </c>
      <c r="RV16" s="19">
        <v>0</v>
      </c>
      <c r="RW16" s="19">
        <v>0</v>
      </c>
      <c r="RX16" s="19">
        <v>3.2</v>
      </c>
      <c r="RY16" s="19">
        <v>3.22</v>
      </c>
      <c r="RZ16" s="19">
        <v>3.2189999999999999</v>
      </c>
      <c r="SA16" s="19">
        <v>-1.9E-2</v>
      </c>
      <c r="SB16" s="19">
        <v>10.6</v>
      </c>
      <c r="SC16" s="19">
        <v>8.36</v>
      </c>
      <c r="SD16" s="19">
        <v>0</v>
      </c>
      <c r="SE16" s="19">
        <v>10.6</v>
      </c>
      <c r="SF16" s="19">
        <v>1.9</v>
      </c>
      <c r="SG16" s="19">
        <v>2</v>
      </c>
      <c r="SH16" s="19">
        <v>2</v>
      </c>
      <c r="SI16" s="19">
        <v>-0.1</v>
      </c>
      <c r="SJ16" s="19"/>
      <c r="SK16" s="19">
        <v>0.7</v>
      </c>
      <c r="SL16" s="19">
        <v>0.7</v>
      </c>
      <c r="SM16" s="19">
        <v>-0.7</v>
      </c>
      <c r="SN16" s="19">
        <v>13.8</v>
      </c>
      <c r="SO16" s="19">
        <v>12.04</v>
      </c>
      <c r="SP16" s="19">
        <v>12.03884</v>
      </c>
      <c r="SQ16" s="19">
        <v>1.7611600000000001</v>
      </c>
      <c r="SR16" s="19">
        <v>5.9</v>
      </c>
      <c r="SS16" s="19">
        <v>6</v>
      </c>
      <c r="ST16" s="19">
        <v>6</v>
      </c>
      <c r="SU16" s="19">
        <v>-0.1</v>
      </c>
      <c r="SV16" s="19">
        <v>8.1</v>
      </c>
      <c r="SW16" s="19">
        <v>8</v>
      </c>
      <c r="SX16" s="19">
        <v>8</v>
      </c>
      <c r="SY16" s="19">
        <v>0.1</v>
      </c>
      <c r="SZ16" s="19">
        <v>13</v>
      </c>
      <c r="TA16" s="19">
        <v>11.65</v>
      </c>
      <c r="TB16" s="19">
        <v>11.65049</v>
      </c>
      <c r="TC16" s="19">
        <v>1.34951</v>
      </c>
      <c r="TD16" s="19">
        <v>20</v>
      </c>
      <c r="TE16" s="19">
        <v>19.13</v>
      </c>
      <c r="TF16" s="19">
        <v>19.12621</v>
      </c>
      <c r="TG16" s="19">
        <v>0.87378999999999996</v>
      </c>
      <c r="TH16" s="19">
        <v>16.399999999999999</v>
      </c>
      <c r="TI16" s="19">
        <v>19.07</v>
      </c>
      <c r="TJ16" s="19">
        <v>19.068000000000001</v>
      </c>
      <c r="TK16" s="19">
        <v>-2.6680000000000001</v>
      </c>
      <c r="TL16" s="19">
        <v>2.1</v>
      </c>
      <c r="TM16" s="19">
        <v>20.07</v>
      </c>
      <c r="TN16" s="19">
        <v>20.067</v>
      </c>
      <c r="TO16" s="19">
        <v>-17.966999999999999</v>
      </c>
      <c r="TP16" s="19">
        <v>0</v>
      </c>
      <c r="TQ16" s="19">
        <v>0</v>
      </c>
      <c r="TR16" s="19">
        <v>0</v>
      </c>
      <c r="TS16" s="19">
        <v>0</v>
      </c>
      <c r="TT16" s="19">
        <v>18.3</v>
      </c>
      <c r="TU16" s="19">
        <v>22.02</v>
      </c>
      <c r="TV16" s="19">
        <v>51.302</v>
      </c>
      <c r="TW16" s="19">
        <v>-33.002000000000002</v>
      </c>
      <c r="TX16" s="19">
        <v>23.1</v>
      </c>
      <c r="TY16" s="19">
        <v>26.18</v>
      </c>
      <c r="TZ16" s="19">
        <v>65.352000000000004</v>
      </c>
      <c r="UA16" s="19">
        <v>-42.252000000000002</v>
      </c>
      <c r="UB16" s="19">
        <v>1.2</v>
      </c>
      <c r="UC16" s="19">
        <v>2.6</v>
      </c>
      <c r="UD16" s="19">
        <v>2.5150000000000001</v>
      </c>
      <c r="UE16" s="19">
        <v>-1.3149999999999999</v>
      </c>
      <c r="UF16" s="19">
        <v>1.2</v>
      </c>
      <c r="UG16" s="19">
        <v>1.8</v>
      </c>
      <c r="UH16" s="19">
        <v>1.7869999999999999</v>
      </c>
      <c r="UI16" s="19">
        <v>-0.58699999999999997</v>
      </c>
      <c r="UJ16" s="19">
        <v>11.3</v>
      </c>
      <c r="UK16" s="19">
        <v>11.65</v>
      </c>
      <c r="UL16" s="19">
        <v>11.65049</v>
      </c>
      <c r="UM16" s="19">
        <v>-0.35049000000000002</v>
      </c>
      <c r="UN16" s="19">
        <v>3.5</v>
      </c>
      <c r="UO16" s="19">
        <v>4</v>
      </c>
      <c r="UP16" s="19">
        <v>4</v>
      </c>
      <c r="UQ16" s="19">
        <v>-0.5</v>
      </c>
      <c r="UR16" s="19">
        <v>8</v>
      </c>
      <c r="US16" s="19">
        <v>7.8</v>
      </c>
      <c r="UT16" s="19">
        <v>7.8</v>
      </c>
      <c r="UU16" s="19">
        <v>0.2</v>
      </c>
      <c r="UV16" s="19">
        <v>9.1</v>
      </c>
      <c r="UW16" s="19">
        <v>10</v>
      </c>
      <c r="UX16" s="19">
        <v>10</v>
      </c>
      <c r="UY16" s="19">
        <v>-0.9</v>
      </c>
      <c r="UZ16" s="19">
        <v>9.8000000000000007</v>
      </c>
      <c r="VA16" s="19">
        <v>10.68</v>
      </c>
      <c r="VB16" s="19">
        <v>10.67961</v>
      </c>
      <c r="VC16" s="19">
        <v>-0.87961</v>
      </c>
      <c r="VD16" s="19">
        <v>10.1</v>
      </c>
      <c r="VE16" s="19">
        <v>10.68</v>
      </c>
      <c r="VF16" s="19">
        <v>10.67961</v>
      </c>
      <c r="VG16" s="19">
        <v>-0.57960999999999996</v>
      </c>
      <c r="VH16" s="19">
        <v>2.2999999999999998</v>
      </c>
      <c r="VI16" s="19">
        <v>9.08</v>
      </c>
      <c r="VJ16" s="19">
        <v>9.0830000000000002</v>
      </c>
      <c r="VK16" s="19">
        <v>-6.7830000000000004</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0</v>
      </c>
      <c r="WC16" s="19">
        <v>6</v>
      </c>
      <c r="WD16" s="19">
        <v>34</v>
      </c>
      <c r="WE16" s="19">
        <v>-34</v>
      </c>
      <c r="WF16" s="19">
        <v>0</v>
      </c>
      <c r="WG16" s="19">
        <v>0</v>
      </c>
      <c r="WH16" s="19">
        <v>34</v>
      </c>
      <c r="WI16" s="19">
        <v>-34</v>
      </c>
      <c r="WJ16" s="19">
        <v>0</v>
      </c>
      <c r="WK16" s="19">
        <v>0</v>
      </c>
      <c r="WL16" s="19">
        <v>0</v>
      </c>
      <c r="WM16" s="19">
        <v>0</v>
      </c>
      <c r="WN16" s="19">
        <v>0</v>
      </c>
      <c r="WO16" s="19">
        <v>0</v>
      </c>
      <c r="WP16" s="19">
        <v>0</v>
      </c>
      <c r="WQ16" s="19">
        <v>0</v>
      </c>
      <c r="WR16" s="19">
        <v>9.8000000000000007</v>
      </c>
      <c r="WS16" s="19">
        <v>9.8000000000000007</v>
      </c>
      <c r="WT16" s="19">
        <v>9.8000000000000007</v>
      </c>
      <c r="WU16" s="19">
        <v>0</v>
      </c>
      <c r="WV16" s="19">
        <v>20</v>
      </c>
      <c r="WW16" s="19">
        <v>19.13</v>
      </c>
      <c r="WX16" s="19">
        <v>19.12621</v>
      </c>
      <c r="WY16" s="19">
        <v>0.87378999999999996</v>
      </c>
      <c r="WZ16" s="19">
        <v>9.3000000000000007</v>
      </c>
      <c r="XA16" s="19">
        <v>10.7</v>
      </c>
      <c r="XB16" s="19">
        <v>10.7</v>
      </c>
      <c r="XC16" s="19">
        <v>-1.4</v>
      </c>
      <c r="XD16" s="19">
        <v>44.7</v>
      </c>
      <c r="XE16" s="19">
        <v>43.767859999999999</v>
      </c>
      <c r="XF16" s="19">
        <v>42</v>
      </c>
      <c r="XG16" s="19">
        <v>2.7</v>
      </c>
      <c r="XH16" s="19">
        <v>16.5</v>
      </c>
      <c r="XI16" s="19">
        <v>13.232139999999999</v>
      </c>
      <c r="XJ16" s="19">
        <v>15</v>
      </c>
      <c r="XK16" s="19">
        <v>1.5</v>
      </c>
      <c r="XL16" s="19"/>
      <c r="XM16" s="19"/>
      <c r="XN16" s="19"/>
      <c r="XO16" s="19">
        <v>0</v>
      </c>
      <c r="XP16" s="19"/>
      <c r="XQ16" s="19"/>
      <c r="XR16" s="19"/>
      <c r="XS16" s="19">
        <v>0</v>
      </c>
      <c r="XT16" s="19">
        <v>0</v>
      </c>
      <c r="XU16" s="19"/>
      <c r="XV16" s="19"/>
      <c r="XW16" s="19">
        <v>0</v>
      </c>
      <c r="XX16" s="19"/>
      <c r="XY16" s="19"/>
      <c r="XZ16" s="19"/>
      <c r="YA16" s="19">
        <v>0</v>
      </c>
      <c r="YB16" s="19">
        <v>5.6</v>
      </c>
      <c r="YC16" s="19"/>
      <c r="YD16" s="19"/>
      <c r="YE16" s="19">
        <v>5.6</v>
      </c>
    </row>
    <row r="17" spans="1:655" ht="24" customHeight="1" x14ac:dyDescent="0.3">
      <c r="A17" s="1"/>
      <c r="B17" s="13" t="s">
        <v>72</v>
      </c>
      <c r="C17" s="13" t="s">
        <v>842</v>
      </c>
      <c r="D17" s="14">
        <v>0</v>
      </c>
      <c r="E17" s="14">
        <v>0</v>
      </c>
      <c r="F17" s="14">
        <v>0</v>
      </c>
      <c r="G17" s="14">
        <v>0</v>
      </c>
      <c r="H17" s="14">
        <v>646.9</v>
      </c>
      <c r="I17" s="14">
        <v>643.66</v>
      </c>
      <c r="J17" s="14">
        <v>643.65809000000002</v>
      </c>
      <c r="K17" s="14">
        <v>3.2419099999999998</v>
      </c>
      <c r="L17" s="14">
        <v>216</v>
      </c>
      <c r="M17" s="14">
        <v>209.39</v>
      </c>
      <c r="N17" s="14">
        <v>209.39341999999999</v>
      </c>
      <c r="O17" s="14">
        <v>6.6065800000000001</v>
      </c>
      <c r="P17" s="14"/>
      <c r="Q17" s="14"/>
      <c r="R17" s="14"/>
      <c r="S17" s="14">
        <v>0</v>
      </c>
      <c r="T17" s="14"/>
      <c r="U17" s="14"/>
      <c r="V17" s="14"/>
      <c r="W17" s="14">
        <v>0</v>
      </c>
      <c r="X17" s="14">
        <v>69.900000000000006</v>
      </c>
      <c r="Y17" s="14">
        <v>76.8</v>
      </c>
      <c r="Z17" s="14">
        <v>18.951519999999999</v>
      </c>
      <c r="AA17" s="14">
        <v>50.948480000000004</v>
      </c>
      <c r="AB17" s="14">
        <v>120.4</v>
      </c>
      <c r="AC17" s="14">
        <v>119.97</v>
      </c>
      <c r="AD17" s="14">
        <v>175.7</v>
      </c>
      <c r="AE17" s="14">
        <v>-55.3</v>
      </c>
      <c r="AF17" s="14"/>
      <c r="AG17" s="14"/>
      <c r="AH17" s="14"/>
      <c r="AI17" s="14">
        <v>0</v>
      </c>
      <c r="AJ17" s="14"/>
      <c r="AK17" s="14"/>
      <c r="AL17" s="14"/>
      <c r="AM17" s="14">
        <v>0</v>
      </c>
      <c r="AN17" s="14"/>
      <c r="AO17" s="14">
        <v>0</v>
      </c>
      <c r="AP17" s="14"/>
      <c r="AQ17" s="14">
        <v>0</v>
      </c>
      <c r="AR17" s="14">
        <v>207.9</v>
      </c>
      <c r="AS17" s="14">
        <v>204.72667000000001</v>
      </c>
      <c r="AT17" s="14">
        <v>204.72800000000001</v>
      </c>
      <c r="AU17" s="14">
        <v>3.1720000000000002</v>
      </c>
      <c r="AV17" s="14">
        <v>211.5</v>
      </c>
      <c r="AW17" s="14">
        <v>204.72667000000001</v>
      </c>
      <c r="AX17" s="14">
        <v>204.72800000000001</v>
      </c>
      <c r="AY17" s="14">
        <v>6.7720000000000002</v>
      </c>
      <c r="AZ17" s="14">
        <v>200.9</v>
      </c>
      <c r="BA17" s="14">
        <v>204.72667000000001</v>
      </c>
      <c r="BB17" s="14">
        <v>204.72800000000001</v>
      </c>
      <c r="BC17" s="14">
        <v>-3.8279999999999998</v>
      </c>
      <c r="BD17" s="14"/>
      <c r="BE17" s="14"/>
      <c r="BF17" s="14"/>
      <c r="BG17" s="14">
        <v>0</v>
      </c>
      <c r="BH17" s="14"/>
      <c r="BI17" s="14"/>
      <c r="BJ17" s="14"/>
      <c r="BK17" s="14">
        <v>0</v>
      </c>
      <c r="BL17" s="14">
        <v>556.20000000000005</v>
      </c>
      <c r="BM17" s="14">
        <v>565.54</v>
      </c>
      <c r="BN17" s="14">
        <v>333.53721999999999</v>
      </c>
      <c r="BO17" s="14">
        <v>222.66278</v>
      </c>
      <c r="BP17" s="14">
        <v>4.9000000000000004</v>
      </c>
      <c r="BQ17" s="14">
        <v>4.43</v>
      </c>
      <c r="BR17" s="14">
        <v>4.4318400000000002</v>
      </c>
      <c r="BS17" s="14">
        <v>0.46816000000000002</v>
      </c>
      <c r="BT17" s="14"/>
      <c r="BU17" s="14"/>
      <c r="BV17" s="14"/>
      <c r="BW17" s="14">
        <v>0</v>
      </c>
      <c r="BX17" s="14"/>
      <c r="BY17" s="14"/>
      <c r="BZ17" s="14"/>
      <c r="CA17" s="14">
        <v>0</v>
      </c>
      <c r="CB17" s="14"/>
      <c r="CC17" s="14"/>
      <c r="CD17" s="14"/>
      <c r="CE17" s="14">
        <v>0</v>
      </c>
      <c r="CF17" s="14"/>
      <c r="CG17" s="14"/>
      <c r="CH17" s="14"/>
      <c r="CI17" s="14">
        <v>0</v>
      </c>
      <c r="CJ17" s="14">
        <v>164.2</v>
      </c>
      <c r="CK17" s="14">
        <v>163.91</v>
      </c>
      <c r="CL17" s="14">
        <v>163.90777</v>
      </c>
      <c r="CM17" s="14">
        <v>0.29222999999999999</v>
      </c>
      <c r="CN17" s="14">
        <v>7.1</v>
      </c>
      <c r="CO17" s="14">
        <v>5.13</v>
      </c>
      <c r="CP17" s="14">
        <v>5.1333399999999996</v>
      </c>
      <c r="CQ17" s="14">
        <v>1.9666600000000001</v>
      </c>
      <c r="CR17" s="14">
        <v>5.4</v>
      </c>
      <c r="CS17" s="14">
        <v>2.82</v>
      </c>
      <c r="CT17" s="14">
        <v>2.8177599999999998</v>
      </c>
      <c r="CU17" s="14">
        <v>2.5822400000000001</v>
      </c>
      <c r="CV17" s="14">
        <v>0</v>
      </c>
      <c r="CW17" s="14">
        <v>0</v>
      </c>
      <c r="CX17" s="14"/>
      <c r="CY17" s="14">
        <v>0</v>
      </c>
      <c r="CZ17" s="14">
        <v>6.9</v>
      </c>
      <c r="DA17" s="14">
        <v>6.88</v>
      </c>
      <c r="DB17" s="14">
        <v>6.8787000000000003</v>
      </c>
      <c r="DC17" s="14">
        <v>2.1299999999999999E-2</v>
      </c>
      <c r="DD17" s="14">
        <v>10.6</v>
      </c>
      <c r="DE17" s="14">
        <v>14.92</v>
      </c>
      <c r="DF17" s="14">
        <v>14.919420000000001</v>
      </c>
      <c r="DG17" s="14">
        <v>-4.31942</v>
      </c>
      <c r="DH17" s="14">
        <v>60.2</v>
      </c>
      <c r="DI17" s="14">
        <v>60</v>
      </c>
      <c r="DJ17" s="14">
        <v>97.164919999999995</v>
      </c>
      <c r="DK17" s="14">
        <v>-36.964919999999999</v>
      </c>
      <c r="DL17" s="14"/>
      <c r="DM17" s="14"/>
      <c r="DN17" s="14"/>
      <c r="DO17" s="14">
        <v>0</v>
      </c>
      <c r="DP17" s="14"/>
      <c r="DQ17" s="14"/>
      <c r="DR17" s="14"/>
      <c r="DS17" s="14">
        <v>0</v>
      </c>
      <c r="DT17" s="14"/>
      <c r="DU17" s="14"/>
      <c r="DV17" s="14"/>
      <c r="DW17" s="14">
        <v>0</v>
      </c>
      <c r="DX17" s="14"/>
      <c r="DY17" s="14"/>
      <c r="DZ17" s="14"/>
      <c r="EA17" s="14">
        <v>0</v>
      </c>
      <c r="EB17" s="14">
        <v>69.8</v>
      </c>
      <c r="EC17" s="14">
        <v>86.39</v>
      </c>
      <c r="ED17" s="14">
        <v>98.202010000000001</v>
      </c>
      <c r="EE17" s="14">
        <v>-28.402010000000001</v>
      </c>
      <c r="EF17" s="14">
        <v>113.5</v>
      </c>
      <c r="EG17" s="14">
        <v>92.14</v>
      </c>
      <c r="EH17" s="14">
        <v>71.337649999999996</v>
      </c>
      <c r="EI17" s="14">
        <v>42.162350000000004</v>
      </c>
      <c r="EJ17" s="14"/>
      <c r="EK17" s="14"/>
      <c r="EL17" s="14"/>
      <c r="EM17" s="14">
        <v>0</v>
      </c>
      <c r="EN17" s="14"/>
      <c r="EO17" s="14"/>
      <c r="EP17" s="14"/>
      <c r="EQ17" s="14">
        <v>0</v>
      </c>
      <c r="ER17" s="14"/>
      <c r="ES17" s="14"/>
      <c r="ET17" s="14"/>
      <c r="EU17" s="14">
        <v>0</v>
      </c>
      <c r="EV17" s="14">
        <v>6.5</v>
      </c>
      <c r="EW17" s="14">
        <v>6.39</v>
      </c>
      <c r="EX17" s="14">
        <v>6.39</v>
      </c>
      <c r="EY17" s="14">
        <v>0.11</v>
      </c>
      <c r="EZ17" s="14">
        <v>0</v>
      </c>
      <c r="FA17" s="14">
        <v>0</v>
      </c>
      <c r="FB17" s="14">
        <v>144.32990000000001</v>
      </c>
      <c r="FC17" s="14">
        <v>-144.32990000000001</v>
      </c>
      <c r="FD17" s="14">
        <v>57.3</v>
      </c>
      <c r="FE17" s="14">
        <v>63.16</v>
      </c>
      <c r="FF17" s="14">
        <v>63.162820000000004</v>
      </c>
      <c r="FG17" s="14">
        <v>-5.8628200000000001</v>
      </c>
      <c r="FH17" s="14">
        <v>66.400000000000006</v>
      </c>
      <c r="FI17" s="14">
        <v>56.31</v>
      </c>
      <c r="FJ17" s="14">
        <v>71.683400000000006</v>
      </c>
      <c r="FK17" s="14">
        <v>-5.2834000000000003</v>
      </c>
      <c r="FL17" s="14">
        <v>30.4</v>
      </c>
      <c r="FM17" s="14">
        <v>29.21</v>
      </c>
      <c r="FN17" s="14">
        <v>29.2087</v>
      </c>
      <c r="FO17" s="14">
        <v>1.1913</v>
      </c>
      <c r="FP17" s="14">
        <v>18.8</v>
      </c>
      <c r="FQ17" s="14">
        <v>19.190000000000001</v>
      </c>
      <c r="FR17" s="14">
        <v>19.192229999999999</v>
      </c>
      <c r="FS17" s="14">
        <v>-0.39223000000000002</v>
      </c>
      <c r="FT17" s="14">
        <v>19.7</v>
      </c>
      <c r="FU17" s="14">
        <v>19.32</v>
      </c>
      <c r="FV17" s="14">
        <v>19.32039</v>
      </c>
      <c r="FW17" s="14">
        <v>0.37961</v>
      </c>
      <c r="FX17" s="14">
        <v>90.2</v>
      </c>
      <c r="FY17" s="14">
        <v>87.23</v>
      </c>
      <c r="FZ17" s="14">
        <v>87.232039999999998</v>
      </c>
      <c r="GA17" s="14">
        <v>2.9679600000000002</v>
      </c>
      <c r="GB17" s="14">
        <v>180.8</v>
      </c>
      <c r="GC17" s="14">
        <v>184.22</v>
      </c>
      <c r="GD17" s="14">
        <v>177.33743000000001</v>
      </c>
      <c r="GE17" s="14">
        <v>3.4625699999999999</v>
      </c>
      <c r="GF17" s="14">
        <v>182.4</v>
      </c>
      <c r="GG17" s="14">
        <v>184.22</v>
      </c>
      <c r="GH17" s="14">
        <v>177.33743000000001</v>
      </c>
      <c r="GI17" s="14">
        <v>5.06257</v>
      </c>
      <c r="GJ17" s="14">
        <v>186</v>
      </c>
      <c r="GK17" s="14">
        <v>184.22</v>
      </c>
      <c r="GL17" s="14">
        <v>177.33743000000001</v>
      </c>
      <c r="GM17" s="14">
        <v>8.6625700000000005</v>
      </c>
      <c r="GN17" s="14">
        <v>108.1</v>
      </c>
      <c r="GO17" s="14">
        <v>103.04</v>
      </c>
      <c r="GP17" s="14">
        <v>103.03682999999999</v>
      </c>
      <c r="GQ17" s="14">
        <v>5.0631700000000004</v>
      </c>
      <c r="GR17" s="14">
        <v>8.5</v>
      </c>
      <c r="GS17" s="14">
        <v>9.09</v>
      </c>
      <c r="GT17" s="14">
        <v>9.09</v>
      </c>
      <c r="GU17" s="14">
        <v>-0.59</v>
      </c>
      <c r="GV17" s="14">
        <v>2.9</v>
      </c>
      <c r="GW17" s="14">
        <v>6.63</v>
      </c>
      <c r="GX17" s="14">
        <v>6.6261000000000001</v>
      </c>
      <c r="GY17" s="14">
        <v>-3.7261000000000002</v>
      </c>
      <c r="GZ17" s="14">
        <v>27.5</v>
      </c>
      <c r="HA17" s="14">
        <v>18</v>
      </c>
      <c r="HB17" s="14">
        <v>34.47804</v>
      </c>
      <c r="HC17" s="14">
        <v>-6.97804</v>
      </c>
      <c r="HD17" s="14">
        <v>43.4</v>
      </c>
      <c r="HE17" s="14">
        <v>44.06</v>
      </c>
      <c r="HF17" s="14">
        <v>44.060189999999999</v>
      </c>
      <c r="HG17" s="14">
        <v>-0.66019000000000005</v>
      </c>
      <c r="HH17" s="14"/>
      <c r="HI17" s="14"/>
      <c r="HJ17" s="14"/>
      <c r="HK17" s="14">
        <v>0</v>
      </c>
      <c r="HL17" s="14">
        <v>10.9</v>
      </c>
      <c r="HM17" s="14">
        <v>17.079999999999998</v>
      </c>
      <c r="HN17" s="14">
        <v>17.080680000000001</v>
      </c>
      <c r="HO17" s="14">
        <v>-6.1806799999999997</v>
      </c>
      <c r="HP17" s="14">
        <v>138.6</v>
      </c>
      <c r="HQ17" s="14">
        <v>140</v>
      </c>
      <c r="HR17" s="14">
        <v>71.822909999999993</v>
      </c>
      <c r="HS17" s="14">
        <v>66.777090000000001</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86.4</v>
      </c>
      <c r="JE17" s="14">
        <v>88.38</v>
      </c>
      <c r="JF17" s="14">
        <v>88.384460000000004</v>
      </c>
      <c r="JG17" s="14">
        <v>-1.9844599999999999</v>
      </c>
      <c r="JH17" s="14">
        <v>178.4</v>
      </c>
      <c r="JI17" s="14">
        <v>178.52888999999999</v>
      </c>
      <c r="JJ17" s="14">
        <v>178.52956</v>
      </c>
      <c r="JK17" s="14">
        <v>-0.12956000000000001</v>
      </c>
      <c r="JL17" s="14">
        <v>176.4</v>
      </c>
      <c r="JM17" s="14">
        <v>178.52888999999999</v>
      </c>
      <c r="JN17" s="14">
        <v>178.52956</v>
      </c>
      <c r="JO17" s="14">
        <v>-2.1295600000000001</v>
      </c>
      <c r="JP17" s="14">
        <v>200</v>
      </c>
      <c r="JQ17" s="14">
        <v>178.52888999999999</v>
      </c>
      <c r="JR17" s="14">
        <v>178.52956</v>
      </c>
      <c r="JS17" s="14">
        <v>21.47044</v>
      </c>
      <c r="JT17" s="14">
        <v>275.60000000000002</v>
      </c>
      <c r="JU17" s="14">
        <v>267.79333000000003</v>
      </c>
      <c r="JV17" s="14">
        <v>267.79433</v>
      </c>
      <c r="JW17" s="14">
        <v>7.8056700000000001</v>
      </c>
      <c r="JX17" s="14">
        <v>0</v>
      </c>
      <c r="JY17" s="14">
        <v>0</v>
      </c>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v>0</v>
      </c>
      <c r="KX17" s="14">
        <v>0</v>
      </c>
      <c r="KY17" s="14">
        <v>0</v>
      </c>
      <c r="KZ17" s="14"/>
      <c r="LA17" s="14"/>
      <c r="LB17" s="14"/>
      <c r="LC17" s="14">
        <v>0</v>
      </c>
      <c r="LD17" s="14">
        <v>4.0999999999999996</v>
      </c>
      <c r="LE17" s="14">
        <v>3.75</v>
      </c>
      <c r="LF17" s="14">
        <v>3.7524000000000002</v>
      </c>
      <c r="LG17" s="14">
        <v>0.34760000000000002</v>
      </c>
      <c r="LH17" s="14">
        <v>85.6</v>
      </c>
      <c r="LI17" s="14">
        <v>105.66</v>
      </c>
      <c r="LJ17" s="14">
        <v>98.616129999999998</v>
      </c>
      <c r="LK17" s="14">
        <v>-13.01613</v>
      </c>
      <c r="LL17" s="14">
        <v>113.8</v>
      </c>
      <c r="LM17" s="14">
        <v>105.59</v>
      </c>
      <c r="LN17" s="14">
        <v>103.32422</v>
      </c>
      <c r="LO17" s="14">
        <v>10.47578</v>
      </c>
      <c r="LP17" s="14">
        <v>63.4</v>
      </c>
      <c r="LQ17" s="14">
        <v>67.13</v>
      </c>
      <c r="LR17" s="14">
        <v>67.133979999999994</v>
      </c>
      <c r="LS17" s="14">
        <v>-3.7339799999999999</v>
      </c>
      <c r="LT17" s="14">
        <v>72.7</v>
      </c>
      <c r="LU17" s="14">
        <v>78.569999999999993</v>
      </c>
      <c r="LV17" s="14">
        <v>78.567999999999998</v>
      </c>
      <c r="LW17" s="14">
        <v>-5.8680000000000003</v>
      </c>
      <c r="LX17" s="14">
        <v>29.7</v>
      </c>
      <c r="LY17" s="14">
        <v>29.95</v>
      </c>
      <c r="LZ17" s="14">
        <v>29.951460000000001</v>
      </c>
      <c r="MA17" s="14">
        <v>-0.25146000000000002</v>
      </c>
      <c r="MB17" s="14"/>
      <c r="MC17" s="14"/>
      <c r="MD17" s="14"/>
      <c r="ME17" s="14">
        <v>0</v>
      </c>
      <c r="MF17" s="14"/>
      <c r="MG17" s="14"/>
      <c r="MH17" s="14"/>
      <c r="MI17" s="14">
        <v>0</v>
      </c>
      <c r="MJ17" s="14"/>
      <c r="MK17" s="14"/>
      <c r="ML17" s="14"/>
      <c r="MM17" s="14">
        <v>0</v>
      </c>
      <c r="MN17" s="14">
        <v>147.6</v>
      </c>
      <c r="MO17" s="14">
        <v>149.77332999999999</v>
      </c>
      <c r="MP17" s="14">
        <v>149.77393000000001</v>
      </c>
      <c r="MQ17" s="14">
        <v>-2.1739299999999999</v>
      </c>
      <c r="MR17" s="14">
        <v>148.19999999999999</v>
      </c>
      <c r="MS17" s="14">
        <v>149.77332999999999</v>
      </c>
      <c r="MT17" s="14">
        <v>149.77393000000001</v>
      </c>
      <c r="MU17" s="14">
        <v>-1.5739300000000001</v>
      </c>
      <c r="MV17" s="14">
        <v>148.80000000000001</v>
      </c>
      <c r="MW17" s="14">
        <v>149.77332999999999</v>
      </c>
      <c r="MX17" s="14">
        <v>149.77393000000001</v>
      </c>
      <c r="MY17" s="14">
        <v>-0.97392999999999996</v>
      </c>
      <c r="MZ17" s="14">
        <v>0</v>
      </c>
      <c r="NA17" s="14">
        <v>0</v>
      </c>
      <c r="NB17" s="14"/>
      <c r="NC17" s="14">
        <v>0</v>
      </c>
      <c r="ND17" s="14"/>
      <c r="NE17" s="14"/>
      <c r="NF17" s="14"/>
      <c r="NG17" s="14">
        <v>0</v>
      </c>
      <c r="NH17" s="14"/>
      <c r="NI17" s="14"/>
      <c r="NJ17" s="14"/>
      <c r="NK17" s="14">
        <v>0</v>
      </c>
      <c r="NL17" s="14"/>
      <c r="NM17" s="14"/>
      <c r="NN17" s="14"/>
      <c r="NO17" s="14">
        <v>0</v>
      </c>
      <c r="NP17" s="14"/>
      <c r="NQ17" s="14"/>
      <c r="NR17" s="14"/>
      <c r="NS17" s="14">
        <v>0</v>
      </c>
      <c r="NT17" s="14">
        <v>140.4</v>
      </c>
      <c r="NU17" s="14">
        <v>145.33332999999999</v>
      </c>
      <c r="NV17" s="14"/>
      <c r="NW17" s="14">
        <v>140.4</v>
      </c>
      <c r="NX17" s="14">
        <v>78</v>
      </c>
      <c r="NY17" s="14">
        <v>72.666669999999996</v>
      </c>
      <c r="NZ17" s="14"/>
      <c r="OA17" s="14">
        <v>78</v>
      </c>
      <c r="OB17" s="14">
        <v>0</v>
      </c>
      <c r="OC17" s="14">
        <v>0</v>
      </c>
      <c r="OD17" s="14">
        <v>0</v>
      </c>
      <c r="OE17" s="14">
        <v>0</v>
      </c>
      <c r="OF17" s="14">
        <v>28.8</v>
      </c>
      <c r="OG17" s="14">
        <v>18.399999999999999</v>
      </c>
      <c r="OH17" s="14">
        <v>62.615000000000002</v>
      </c>
      <c r="OI17" s="14">
        <v>-33.814999999999998</v>
      </c>
      <c r="OJ17" s="14">
        <v>0</v>
      </c>
      <c r="OK17" s="14">
        <v>0</v>
      </c>
      <c r="OL17" s="14">
        <v>0</v>
      </c>
      <c r="OM17" s="14">
        <v>0</v>
      </c>
      <c r="ON17" s="14">
        <v>6.4</v>
      </c>
      <c r="OO17" s="14">
        <v>13.39</v>
      </c>
      <c r="OP17" s="14">
        <v>13.385999999999999</v>
      </c>
      <c r="OQ17" s="14">
        <v>-6.9859999999999998</v>
      </c>
      <c r="OR17" s="14">
        <v>0</v>
      </c>
      <c r="OS17" s="14">
        <v>0</v>
      </c>
      <c r="OT17" s="14">
        <v>0</v>
      </c>
      <c r="OU17" s="14">
        <v>0</v>
      </c>
      <c r="OV17" s="14">
        <v>17.5</v>
      </c>
      <c r="OW17" s="14">
        <v>17.48</v>
      </c>
      <c r="OX17" s="14">
        <v>17.475729999999999</v>
      </c>
      <c r="OY17" s="14">
        <v>2.427E-2</v>
      </c>
      <c r="OZ17" s="14">
        <v>9.9</v>
      </c>
      <c r="PA17" s="14">
        <v>9</v>
      </c>
      <c r="PB17" s="14">
        <v>9</v>
      </c>
      <c r="PC17" s="14">
        <v>0.9</v>
      </c>
      <c r="PD17" s="14">
        <v>5.5</v>
      </c>
      <c r="PE17" s="14">
        <v>5.67</v>
      </c>
      <c r="PF17" s="14">
        <v>1.9063600000000001</v>
      </c>
      <c r="PG17" s="14">
        <v>3.5936400000000002</v>
      </c>
      <c r="PH17" s="14">
        <v>0.7</v>
      </c>
      <c r="PI17" s="14">
        <v>1</v>
      </c>
      <c r="PJ17" s="14">
        <v>1</v>
      </c>
      <c r="PK17" s="14">
        <v>-0.3</v>
      </c>
      <c r="PL17" s="14">
        <v>1.5</v>
      </c>
      <c r="PM17" s="14">
        <v>1.5</v>
      </c>
      <c r="PN17" s="14">
        <v>1.5</v>
      </c>
      <c r="PO17" s="14">
        <v>0</v>
      </c>
      <c r="PP17" s="14">
        <v>4.2</v>
      </c>
      <c r="PQ17" s="14">
        <v>4.5</v>
      </c>
      <c r="PR17" s="14">
        <v>4.5</v>
      </c>
      <c r="PS17" s="14">
        <v>-0.3</v>
      </c>
      <c r="PT17" s="14">
        <v>19.7</v>
      </c>
      <c r="PU17" s="14">
        <v>19.420000000000002</v>
      </c>
      <c r="PV17" s="14">
        <v>19.417480000000001</v>
      </c>
      <c r="PW17" s="14">
        <v>0.28251999999999999</v>
      </c>
      <c r="PX17" s="14">
        <v>20</v>
      </c>
      <c r="PY17" s="14">
        <v>19.420000000000002</v>
      </c>
      <c r="PZ17" s="14">
        <v>19.417480000000001</v>
      </c>
      <c r="QA17" s="14">
        <v>0.58252000000000004</v>
      </c>
      <c r="QB17" s="14">
        <v>13.6</v>
      </c>
      <c r="QC17" s="14">
        <v>12.62</v>
      </c>
      <c r="QD17" s="14">
        <v>12.621359999999999</v>
      </c>
      <c r="QE17" s="14">
        <v>0.97863999999999995</v>
      </c>
      <c r="QF17" s="14">
        <v>3.5</v>
      </c>
      <c r="QG17" s="14">
        <v>3.5</v>
      </c>
      <c r="QH17" s="14">
        <v>3.5</v>
      </c>
      <c r="QI17" s="14">
        <v>0</v>
      </c>
      <c r="QJ17" s="14">
        <v>18.5</v>
      </c>
      <c r="QK17" s="14">
        <v>18.059999999999999</v>
      </c>
      <c r="QL17" s="14">
        <v>18.058250000000001</v>
      </c>
      <c r="QM17" s="14">
        <v>0.44174999999999998</v>
      </c>
      <c r="QN17" s="14">
        <v>0</v>
      </c>
      <c r="QO17" s="14">
        <v>0</v>
      </c>
      <c r="QP17" s="14">
        <v>0</v>
      </c>
      <c r="QQ17" s="14">
        <v>0</v>
      </c>
      <c r="QR17" s="14">
        <v>0</v>
      </c>
      <c r="QS17" s="14">
        <v>0</v>
      </c>
      <c r="QT17" s="14">
        <v>0</v>
      </c>
      <c r="QU17" s="14">
        <v>0</v>
      </c>
      <c r="QV17" s="14">
        <v>5.4</v>
      </c>
      <c r="QW17" s="14">
        <v>6.81</v>
      </c>
      <c r="QX17" s="14">
        <v>9.202</v>
      </c>
      <c r="QY17" s="14">
        <v>-3.802</v>
      </c>
      <c r="QZ17" s="14">
        <v>8.9</v>
      </c>
      <c r="RA17" s="14">
        <v>5.19</v>
      </c>
      <c r="RB17" s="14">
        <v>23.010999999999999</v>
      </c>
      <c r="RC17" s="14">
        <v>-14.111000000000001</v>
      </c>
      <c r="RD17" s="14">
        <v>3</v>
      </c>
      <c r="RE17" s="14">
        <v>2.9</v>
      </c>
      <c r="RF17" s="14">
        <v>2.9009999999999998</v>
      </c>
      <c r="RG17" s="14">
        <v>9.9000000000000005E-2</v>
      </c>
      <c r="RH17" s="14">
        <v>1.1000000000000001</v>
      </c>
      <c r="RI17" s="14">
        <v>1.2</v>
      </c>
      <c r="RJ17" s="14">
        <v>1.2</v>
      </c>
      <c r="RK17" s="14">
        <v>-0.1</v>
      </c>
      <c r="RL17" s="14">
        <v>2.2000000000000002</v>
      </c>
      <c r="RM17" s="14">
        <v>2.4</v>
      </c>
      <c r="RN17" s="14">
        <v>2.4</v>
      </c>
      <c r="RO17" s="14">
        <v>-0.2</v>
      </c>
      <c r="RP17" s="14">
        <v>3</v>
      </c>
      <c r="RQ17" s="14">
        <v>2.8</v>
      </c>
      <c r="RR17" s="14">
        <v>2.8</v>
      </c>
      <c r="RS17" s="14">
        <v>0.2</v>
      </c>
      <c r="RT17" s="14">
        <v>0</v>
      </c>
      <c r="RU17" s="14">
        <v>0</v>
      </c>
      <c r="RV17" s="14">
        <v>0</v>
      </c>
      <c r="RW17" s="14">
        <v>0</v>
      </c>
      <c r="RX17" s="14">
        <v>3.2</v>
      </c>
      <c r="RY17" s="14">
        <v>3.22</v>
      </c>
      <c r="RZ17" s="14">
        <v>3.2189999999999999</v>
      </c>
      <c r="SA17" s="14">
        <v>-1.9E-2</v>
      </c>
      <c r="SB17" s="14">
        <v>10.6</v>
      </c>
      <c r="SC17" s="14">
        <v>8.36</v>
      </c>
      <c r="SD17" s="14">
        <v>0</v>
      </c>
      <c r="SE17" s="14">
        <v>10.6</v>
      </c>
      <c r="SF17" s="14">
        <v>1.9</v>
      </c>
      <c r="SG17" s="14">
        <v>2</v>
      </c>
      <c r="SH17" s="14">
        <v>2</v>
      </c>
      <c r="SI17" s="14">
        <v>-0.1</v>
      </c>
      <c r="SJ17" s="14"/>
      <c r="SK17" s="14">
        <v>0.7</v>
      </c>
      <c r="SL17" s="14">
        <v>0.7</v>
      </c>
      <c r="SM17" s="14">
        <v>-0.7</v>
      </c>
      <c r="SN17" s="14">
        <v>13.8</v>
      </c>
      <c r="SO17" s="14">
        <v>12.04</v>
      </c>
      <c r="SP17" s="14">
        <v>12.03884</v>
      </c>
      <c r="SQ17" s="14">
        <v>1.7611600000000001</v>
      </c>
      <c r="SR17" s="14">
        <v>5.8</v>
      </c>
      <c r="SS17" s="14">
        <v>6</v>
      </c>
      <c r="ST17" s="14">
        <v>6</v>
      </c>
      <c r="SU17" s="14">
        <v>-0.2</v>
      </c>
      <c r="SV17" s="14">
        <v>8</v>
      </c>
      <c r="SW17" s="14">
        <v>8</v>
      </c>
      <c r="SX17" s="14">
        <v>8</v>
      </c>
      <c r="SY17" s="14">
        <v>0</v>
      </c>
      <c r="SZ17" s="14">
        <v>12.7</v>
      </c>
      <c r="TA17" s="14">
        <v>11.65</v>
      </c>
      <c r="TB17" s="14">
        <v>11.65049</v>
      </c>
      <c r="TC17" s="14">
        <v>1.0495099999999999</v>
      </c>
      <c r="TD17" s="14">
        <v>20</v>
      </c>
      <c r="TE17" s="14">
        <v>19.13</v>
      </c>
      <c r="TF17" s="14">
        <v>19.12621</v>
      </c>
      <c r="TG17" s="14">
        <v>0.87378999999999996</v>
      </c>
      <c r="TH17" s="14">
        <v>19.5</v>
      </c>
      <c r="TI17" s="14">
        <v>19.75</v>
      </c>
      <c r="TJ17" s="14">
        <v>19.751999999999999</v>
      </c>
      <c r="TK17" s="14">
        <v>-0.252</v>
      </c>
      <c r="TL17" s="14">
        <v>2.6</v>
      </c>
      <c r="TM17" s="14">
        <v>20.100000000000001</v>
      </c>
      <c r="TN17" s="14">
        <v>20.094999999999999</v>
      </c>
      <c r="TO17" s="14">
        <v>-17.495000000000001</v>
      </c>
      <c r="TP17" s="14">
        <v>0</v>
      </c>
      <c r="TQ17" s="14">
        <v>0</v>
      </c>
      <c r="TR17" s="14">
        <v>0</v>
      </c>
      <c r="TS17" s="14">
        <v>0</v>
      </c>
      <c r="TT17" s="14">
        <v>13.8</v>
      </c>
      <c r="TU17" s="14">
        <v>21.14</v>
      </c>
      <c r="TV17" s="14">
        <v>51.777000000000001</v>
      </c>
      <c r="TW17" s="14">
        <v>-37.976999999999997</v>
      </c>
      <c r="TX17" s="14">
        <v>25.3</v>
      </c>
      <c r="TY17" s="14">
        <v>35.69</v>
      </c>
      <c r="TZ17" s="14">
        <v>65.600999999999999</v>
      </c>
      <c r="UA17" s="14">
        <v>-40.301000000000002</v>
      </c>
      <c r="UB17" s="14">
        <v>0.3</v>
      </c>
      <c r="UC17" s="14">
        <v>2.5</v>
      </c>
      <c r="UD17" s="14">
        <v>2.5619999999999998</v>
      </c>
      <c r="UE17" s="14">
        <v>-2.262</v>
      </c>
      <c r="UF17" s="14">
        <v>1</v>
      </c>
      <c r="UG17" s="14">
        <v>1.8</v>
      </c>
      <c r="UH17" s="14">
        <v>1.8919999999999999</v>
      </c>
      <c r="UI17" s="14">
        <v>-0.89200000000000002</v>
      </c>
      <c r="UJ17" s="14">
        <v>11.3</v>
      </c>
      <c r="UK17" s="14">
        <v>11.65</v>
      </c>
      <c r="UL17" s="14">
        <v>11.65049</v>
      </c>
      <c r="UM17" s="14">
        <v>-0.35049000000000002</v>
      </c>
      <c r="UN17" s="14">
        <v>3.5</v>
      </c>
      <c r="UO17" s="14">
        <v>4</v>
      </c>
      <c r="UP17" s="14">
        <v>4</v>
      </c>
      <c r="UQ17" s="14">
        <v>-0.5</v>
      </c>
      <c r="UR17" s="14">
        <v>8</v>
      </c>
      <c r="US17" s="14">
        <v>7.8</v>
      </c>
      <c r="UT17" s="14">
        <v>7.8</v>
      </c>
      <c r="UU17" s="14">
        <v>0.2</v>
      </c>
      <c r="UV17" s="14">
        <v>9.1</v>
      </c>
      <c r="UW17" s="14">
        <v>10</v>
      </c>
      <c r="UX17" s="14">
        <v>10</v>
      </c>
      <c r="UY17" s="14">
        <v>-0.9</v>
      </c>
      <c r="UZ17" s="14">
        <v>9.8000000000000007</v>
      </c>
      <c r="VA17" s="14">
        <v>10.68</v>
      </c>
      <c r="VB17" s="14">
        <v>10.67961</v>
      </c>
      <c r="VC17" s="14">
        <v>-0.87961</v>
      </c>
      <c r="VD17" s="14">
        <v>10.1</v>
      </c>
      <c r="VE17" s="14">
        <v>10.68</v>
      </c>
      <c r="VF17" s="14">
        <v>10.67961</v>
      </c>
      <c r="VG17" s="14">
        <v>-0.57960999999999996</v>
      </c>
      <c r="VH17" s="14">
        <v>3.2</v>
      </c>
      <c r="VI17" s="14">
        <v>9.1</v>
      </c>
      <c r="VJ17" s="14">
        <v>9.1010000000000009</v>
      </c>
      <c r="VK17" s="14">
        <v>-5.9009999999999998</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0</v>
      </c>
      <c r="WC17" s="14">
        <v>6</v>
      </c>
      <c r="WD17" s="14">
        <v>38</v>
      </c>
      <c r="WE17" s="14">
        <v>-38</v>
      </c>
      <c r="WF17" s="14">
        <v>0.5</v>
      </c>
      <c r="WG17" s="14">
        <v>0</v>
      </c>
      <c r="WH17" s="14">
        <v>37</v>
      </c>
      <c r="WI17" s="14">
        <v>-36.5</v>
      </c>
      <c r="WJ17" s="14">
        <v>0</v>
      </c>
      <c r="WK17" s="14">
        <v>0</v>
      </c>
      <c r="WL17" s="14">
        <v>0</v>
      </c>
      <c r="WM17" s="14">
        <v>0</v>
      </c>
      <c r="WN17" s="14">
        <v>0</v>
      </c>
      <c r="WO17" s="14">
        <v>0</v>
      </c>
      <c r="WP17" s="14">
        <v>0</v>
      </c>
      <c r="WQ17" s="14">
        <v>0</v>
      </c>
      <c r="WR17" s="14">
        <v>9.8000000000000007</v>
      </c>
      <c r="WS17" s="14">
        <v>9.8000000000000007</v>
      </c>
      <c r="WT17" s="14">
        <v>9.8000000000000007</v>
      </c>
      <c r="WU17" s="14">
        <v>0</v>
      </c>
      <c r="WV17" s="14">
        <v>20</v>
      </c>
      <c r="WW17" s="14">
        <v>19.13</v>
      </c>
      <c r="WX17" s="14">
        <v>19.12621</v>
      </c>
      <c r="WY17" s="14">
        <v>0.87378999999999996</v>
      </c>
      <c r="WZ17" s="14">
        <v>9.4</v>
      </c>
      <c r="XA17" s="14">
        <v>10.7</v>
      </c>
      <c r="XB17" s="14">
        <v>10.7</v>
      </c>
      <c r="XC17" s="14">
        <v>-1.3</v>
      </c>
      <c r="XD17" s="14">
        <v>44.7</v>
      </c>
      <c r="XE17" s="14">
        <v>43.767859999999999</v>
      </c>
      <c r="XF17" s="14">
        <v>42</v>
      </c>
      <c r="XG17" s="14">
        <v>2.7</v>
      </c>
      <c r="XH17" s="14">
        <v>16.600000000000001</v>
      </c>
      <c r="XI17" s="14">
        <v>13.232139999999999</v>
      </c>
      <c r="XJ17" s="14">
        <v>15</v>
      </c>
      <c r="XK17" s="14">
        <v>1.6</v>
      </c>
      <c r="XL17" s="14"/>
      <c r="XM17" s="14"/>
      <c r="XN17" s="14"/>
      <c r="XO17" s="14">
        <v>0</v>
      </c>
      <c r="XP17" s="14"/>
      <c r="XQ17" s="14"/>
      <c r="XR17" s="14"/>
      <c r="XS17" s="14">
        <v>0</v>
      </c>
      <c r="XT17" s="14">
        <v>0</v>
      </c>
      <c r="XU17" s="14"/>
      <c r="XV17" s="14"/>
      <c r="XW17" s="14">
        <v>0</v>
      </c>
      <c r="XX17" s="14"/>
      <c r="XY17" s="14"/>
      <c r="XZ17" s="14"/>
      <c r="YA17" s="14">
        <v>0</v>
      </c>
      <c r="YB17" s="14">
        <v>5</v>
      </c>
      <c r="YC17" s="14"/>
      <c r="YD17" s="14"/>
      <c r="YE17" s="14">
        <v>5</v>
      </c>
    </row>
    <row r="18" spans="1:655" ht="24" customHeight="1" x14ac:dyDescent="0.3">
      <c r="A18" s="1"/>
      <c r="B18" s="16" t="s">
        <v>72</v>
      </c>
      <c r="C18" s="16" t="s">
        <v>843</v>
      </c>
      <c r="D18" s="17">
        <v>0</v>
      </c>
      <c r="E18" s="17">
        <v>0</v>
      </c>
      <c r="F18" s="17">
        <v>0</v>
      </c>
      <c r="G18" s="17">
        <v>0</v>
      </c>
      <c r="H18" s="17">
        <v>648.29999999999995</v>
      </c>
      <c r="I18" s="17">
        <v>643.66</v>
      </c>
      <c r="J18" s="17">
        <v>643.65809000000002</v>
      </c>
      <c r="K18" s="17">
        <v>4.6419100000000002</v>
      </c>
      <c r="L18" s="17">
        <v>216.7</v>
      </c>
      <c r="M18" s="17">
        <v>209.39</v>
      </c>
      <c r="N18" s="17">
        <v>209.39341999999999</v>
      </c>
      <c r="O18" s="17">
        <v>7.3065800000000003</v>
      </c>
      <c r="P18" s="17"/>
      <c r="Q18" s="17"/>
      <c r="R18" s="17"/>
      <c r="S18" s="17">
        <v>0</v>
      </c>
      <c r="T18" s="17"/>
      <c r="U18" s="17"/>
      <c r="V18" s="17"/>
      <c r="W18" s="17">
        <v>0</v>
      </c>
      <c r="X18" s="17">
        <v>70.099999999999994</v>
      </c>
      <c r="Y18" s="17">
        <v>76.8</v>
      </c>
      <c r="Z18" s="17">
        <v>26.532330000000002</v>
      </c>
      <c r="AA18" s="17">
        <v>43.56767</v>
      </c>
      <c r="AB18" s="17">
        <v>119</v>
      </c>
      <c r="AC18" s="17">
        <v>119.97</v>
      </c>
      <c r="AD18" s="17">
        <v>175.7</v>
      </c>
      <c r="AE18" s="17">
        <v>-56.7</v>
      </c>
      <c r="AF18" s="17"/>
      <c r="AG18" s="17"/>
      <c r="AH18" s="17"/>
      <c r="AI18" s="17">
        <v>0</v>
      </c>
      <c r="AJ18" s="17"/>
      <c r="AK18" s="17"/>
      <c r="AL18" s="17"/>
      <c r="AM18" s="17">
        <v>0</v>
      </c>
      <c r="AN18" s="17"/>
      <c r="AO18" s="17">
        <v>0</v>
      </c>
      <c r="AP18" s="17"/>
      <c r="AQ18" s="17">
        <v>0</v>
      </c>
      <c r="AR18" s="17">
        <v>206.9</v>
      </c>
      <c r="AS18" s="17">
        <v>204.72667000000001</v>
      </c>
      <c r="AT18" s="17">
        <v>204.72800000000001</v>
      </c>
      <c r="AU18" s="17">
        <v>2.1720000000000002</v>
      </c>
      <c r="AV18" s="17">
        <v>210.4</v>
      </c>
      <c r="AW18" s="17">
        <v>204.72667000000001</v>
      </c>
      <c r="AX18" s="17">
        <v>204.72800000000001</v>
      </c>
      <c r="AY18" s="17">
        <v>5.6719999999999997</v>
      </c>
      <c r="AZ18" s="17">
        <v>201.2</v>
      </c>
      <c r="BA18" s="17">
        <v>204.72667000000001</v>
      </c>
      <c r="BB18" s="17">
        <v>204.72800000000001</v>
      </c>
      <c r="BC18" s="17">
        <v>-3.528</v>
      </c>
      <c r="BD18" s="17"/>
      <c r="BE18" s="17"/>
      <c r="BF18" s="17"/>
      <c r="BG18" s="17">
        <v>0</v>
      </c>
      <c r="BH18" s="17"/>
      <c r="BI18" s="17"/>
      <c r="BJ18" s="17"/>
      <c r="BK18" s="17">
        <v>0</v>
      </c>
      <c r="BL18" s="17">
        <v>555.79999999999995</v>
      </c>
      <c r="BM18" s="17">
        <v>565.54</v>
      </c>
      <c r="BN18" s="17">
        <v>335.48164000000003</v>
      </c>
      <c r="BO18" s="17">
        <v>220.31836000000001</v>
      </c>
      <c r="BP18" s="17">
        <v>4.9000000000000004</v>
      </c>
      <c r="BQ18" s="17">
        <v>4.43</v>
      </c>
      <c r="BR18" s="17">
        <v>4.4318400000000002</v>
      </c>
      <c r="BS18" s="17">
        <v>0.46816000000000002</v>
      </c>
      <c r="BT18" s="17"/>
      <c r="BU18" s="17"/>
      <c r="BV18" s="17"/>
      <c r="BW18" s="17">
        <v>0</v>
      </c>
      <c r="BX18" s="17"/>
      <c r="BY18" s="17"/>
      <c r="BZ18" s="17"/>
      <c r="CA18" s="17">
        <v>0</v>
      </c>
      <c r="CB18" s="17"/>
      <c r="CC18" s="17"/>
      <c r="CD18" s="17"/>
      <c r="CE18" s="17">
        <v>0</v>
      </c>
      <c r="CF18" s="17"/>
      <c r="CG18" s="17"/>
      <c r="CH18" s="17"/>
      <c r="CI18" s="17">
        <v>0</v>
      </c>
      <c r="CJ18" s="17">
        <v>163.69999999999999</v>
      </c>
      <c r="CK18" s="17">
        <v>163.91</v>
      </c>
      <c r="CL18" s="17">
        <v>163.90777</v>
      </c>
      <c r="CM18" s="17">
        <v>-0.20777000000000001</v>
      </c>
      <c r="CN18" s="17">
        <v>7.4</v>
      </c>
      <c r="CO18" s="17">
        <v>5.13</v>
      </c>
      <c r="CP18" s="17">
        <v>5.1333399999999996</v>
      </c>
      <c r="CQ18" s="17">
        <v>2.2666599999999999</v>
      </c>
      <c r="CR18" s="17">
        <v>5.4</v>
      </c>
      <c r="CS18" s="17">
        <v>2.82</v>
      </c>
      <c r="CT18" s="17">
        <v>2.8177599999999998</v>
      </c>
      <c r="CU18" s="17">
        <v>2.5822400000000001</v>
      </c>
      <c r="CV18" s="17">
        <v>0</v>
      </c>
      <c r="CW18" s="17">
        <v>0</v>
      </c>
      <c r="CX18" s="17"/>
      <c r="CY18" s="17">
        <v>0</v>
      </c>
      <c r="CZ18" s="17">
        <v>6.8</v>
      </c>
      <c r="DA18" s="17">
        <v>6.88</v>
      </c>
      <c r="DB18" s="17">
        <v>6.8787000000000003</v>
      </c>
      <c r="DC18" s="17">
        <v>-7.8700000000000006E-2</v>
      </c>
      <c r="DD18" s="17">
        <v>10.3</v>
      </c>
      <c r="DE18" s="17">
        <v>14.92</v>
      </c>
      <c r="DF18" s="17">
        <v>14.919420000000001</v>
      </c>
      <c r="DG18" s="17">
        <v>-4.6194199999999999</v>
      </c>
      <c r="DH18" s="17">
        <v>60.5</v>
      </c>
      <c r="DI18" s="17">
        <v>60</v>
      </c>
      <c r="DJ18" s="17">
        <v>95.103409999999997</v>
      </c>
      <c r="DK18" s="17">
        <v>-34.603409999999997</v>
      </c>
      <c r="DL18" s="17"/>
      <c r="DM18" s="17"/>
      <c r="DN18" s="17"/>
      <c r="DO18" s="17">
        <v>0</v>
      </c>
      <c r="DP18" s="17"/>
      <c r="DQ18" s="17"/>
      <c r="DR18" s="17"/>
      <c r="DS18" s="17">
        <v>0</v>
      </c>
      <c r="DT18" s="17"/>
      <c r="DU18" s="17"/>
      <c r="DV18" s="17"/>
      <c r="DW18" s="17">
        <v>0</v>
      </c>
      <c r="DX18" s="17"/>
      <c r="DY18" s="17"/>
      <c r="DZ18" s="17"/>
      <c r="EA18" s="17">
        <v>0</v>
      </c>
      <c r="EB18" s="17">
        <v>70.400000000000006</v>
      </c>
      <c r="EC18" s="17">
        <v>84.45</v>
      </c>
      <c r="ED18" s="17">
        <v>97.868020000000001</v>
      </c>
      <c r="EE18" s="17">
        <v>-27.468019999999999</v>
      </c>
      <c r="EF18" s="17">
        <v>109.3</v>
      </c>
      <c r="EG18" s="17">
        <v>90.56</v>
      </c>
      <c r="EH18" s="17">
        <v>107.59666</v>
      </c>
      <c r="EI18" s="17">
        <v>1.7033400000000001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v>0</v>
      </c>
      <c r="FB18" s="17">
        <v>144.32990000000001</v>
      </c>
      <c r="FC18" s="17">
        <v>-144.32990000000001</v>
      </c>
      <c r="FD18" s="17">
        <v>57.1</v>
      </c>
      <c r="FE18" s="17">
        <v>63.16</v>
      </c>
      <c r="FF18" s="17">
        <v>63.162820000000004</v>
      </c>
      <c r="FG18" s="17">
        <v>-6.0628200000000003</v>
      </c>
      <c r="FH18" s="17">
        <v>68.400000000000006</v>
      </c>
      <c r="FI18" s="17">
        <v>56.31</v>
      </c>
      <c r="FJ18" s="17">
        <v>0</v>
      </c>
      <c r="FK18" s="17">
        <v>68.400000000000006</v>
      </c>
      <c r="FL18" s="17">
        <v>32</v>
      </c>
      <c r="FM18" s="17">
        <v>29.21</v>
      </c>
      <c r="FN18" s="17">
        <v>29.2087</v>
      </c>
      <c r="FO18" s="17">
        <v>2.7913000000000001</v>
      </c>
      <c r="FP18" s="17">
        <v>18.8</v>
      </c>
      <c r="FQ18" s="17">
        <v>19.190000000000001</v>
      </c>
      <c r="FR18" s="17">
        <v>19.192229999999999</v>
      </c>
      <c r="FS18" s="17">
        <v>-0.39223000000000002</v>
      </c>
      <c r="FT18" s="17">
        <v>19.7</v>
      </c>
      <c r="FU18" s="17">
        <v>19.32</v>
      </c>
      <c r="FV18" s="17">
        <v>19.32039</v>
      </c>
      <c r="FW18" s="17">
        <v>0.37961</v>
      </c>
      <c r="FX18" s="17">
        <v>88.8</v>
      </c>
      <c r="FY18" s="17">
        <v>87.23</v>
      </c>
      <c r="FZ18" s="17">
        <v>87.232039999999998</v>
      </c>
      <c r="GA18" s="17">
        <v>1.56796</v>
      </c>
      <c r="GB18" s="17">
        <v>181.9</v>
      </c>
      <c r="GC18" s="17">
        <v>181.71333000000001</v>
      </c>
      <c r="GD18" s="17">
        <v>185.10007999999999</v>
      </c>
      <c r="GE18" s="17">
        <v>-3.2000799999999998</v>
      </c>
      <c r="GF18" s="17">
        <v>182.5</v>
      </c>
      <c r="GG18" s="17">
        <v>181.71333000000001</v>
      </c>
      <c r="GH18" s="17">
        <v>185.10007999999999</v>
      </c>
      <c r="GI18" s="17">
        <v>-2.6000800000000002</v>
      </c>
      <c r="GJ18" s="17">
        <v>184.3</v>
      </c>
      <c r="GK18" s="17">
        <v>181.71333000000001</v>
      </c>
      <c r="GL18" s="17">
        <v>185.10007999999999</v>
      </c>
      <c r="GM18" s="17">
        <v>-0.80008000000000001</v>
      </c>
      <c r="GN18" s="17">
        <v>108.4</v>
      </c>
      <c r="GO18" s="17">
        <v>103.04</v>
      </c>
      <c r="GP18" s="17">
        <v>103.03682999999999</v>
      </c>
      <c r="GQ18" s="17">
        <v>5.3631700000000002</v>
      </c>
      <c r="GR18" s="17">
        <v>8.4</v>
      </c>
      <c r="GS18" s="17">
        <v>9.09</v>
      </c>
      <c r="GT18" s="17">
        <v>9.09</v>
      </c>
      <c r="GU18" s="17">
        <v>-0.69</v>
      </c>
      <c r="GV18" s="17">
        <v>2.9</v>
      </c>
      <c r="GW18" s="17">
        <v>6.63</v>
      </c>
      <c r="GX18" s="17">
        <v>6.6261000000000001</v>
      </c>
      <c r="GY18" s="17">
        <v>-3.7261000000000002</v>
      </c>
      <c r="GZ18" s="17">
        <v>30.9</v>
      </c>
      <c r="HA18" s="17">
        <v>18</v>
      </c>
      <c r="HB18" s="17">
        <v>34.47804</v>
      </c>
      <c r="HC18" s="17">
        <v>-3.5780400000000001</v>
      </c>
      <c r="HD18" s="17">
        <v>43.6</v>
      </c>
      <c r="HE18" s="17">
        <v>44.06</v>
      </c>
      <c r="HF18" s="17">
        <v>44.060189999999999</v>
      </c>
      <c r="HG18" s="17">
        <v>-0.46018999999999999</v>
      </c>
      <c r="HH18" s="17"/>
      <c r="HI18" s="17"/>
      <c r="HJ18" s="17"/>
      <c r="HK18" s="17">
        <v>0</v>
      </c>
      <c r="HL18" s="17">
        <v>10.9</v>
      </c>
      <c r="HM18" s="17">
        <v>17.079999999999998</v>
      </c>
      <c r="HN18" s="17">
        <v>17.080680000000001</v>
      </c>
      <c r="HO18" s="17">
        <v>-6.1806799999999997</v>
      </c>
      <c r="HP18" s="17">
        <v>136.69999999999999</v>
      </c>
      <c r="HQ18" s="17">
        <v>132.69999999999999</v>
      </c>
      <c r="HR18" s="17">
        <v>65.048540000000003</v>
      </c>
      <c r="HS18" s="17">
        <v>71.65146</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86.6</v>
      </c>
      <c r="JE18" s="17">
        <v>88.38</v>
      </c>
      <c r="JF18" s="17">
        <v>88.384460000000004</v>
      </c>
      <c r="JG18" s="17">
        <v>-1.7844599999999999</v>
      </c>
      <c r="JH18" s="17">
        <v>178.4</v>
      </c>
      <c r="JI18" s="17">
        <v>178.52888999999999</v>
      </c>
      <c r="JJ18" s="17">
        <v>178.52956</v>
      </c>
      <c r="JK18" s="17">
        <v>-0.12956000000000001</v>
      </c>
      <c r="JL18" s="17">
        <v>176.2</v>
      </c>
      <c r="JM18" s="17">
        <v>178.52888999999999</v>
      </c>
      <c r="JN18" s="17">
        <v>178.52956</v>
      </c>
      <c r="JO18" s="17">
        <v>-2.3295599999999999</v>
      </c>
      <c r="JP18" s="17">
        <v>200</v>
      </c>
      <c r="JQ18" s="17">
        <v>178.52888999999999</v>
      </c>
      <c r="JR18" s="17">
        <v>178.52956</v>
      </c>
      <c r="JS18" s="17">
        <v>21.47044</v>
      </c>
      <c r="JT18" s="17">
        <v>276</v>
      </c>
      <c r="JU18" s="17">
        <v>267.79333000000003</v>
      </c>
      <c r="JV18" s="17">
        <v>267.79433</v>
      </c>
      <c r="JW18" s="17">
        <v>8.2056699999999996</v>
      </c>
      <c r="JX18" s="17">
        <v>0</v>
      </c>
      <c r="JY18" s="17">
        <v>0</v>
      </c>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v>0</v>
      </c>
      <c r="KX18" s="17">
        <v>0</v>
      </c>
      <c r="KY18" s="17">
        <v>0</v>
      </c>
      <c r="KZ18" s="17"/>
      <c r="LA18" s="17"/>
      <c r="LB18" s="17"/>
      <c r="LC18" s="17">
        <v>0</v>
      </c>
      <c r="LD18" s="17">
        <v>4</v>
      </c>
      <c r="LE18" s="17">
        <v>3.75</v>
      </c>
      <c r="LF18" s="17">
        <v>3.7524000000000002</v>
      </c>
      <c r="LG18" s="17">
        <v>0.24759999999999999</v>
      </c>
      <c r="LH18" s="17">
        <v>106.8</v>
      </c>
      <c r="LI18" s="17">
        <v>107.14</v>
      </c>
      <c r="LJ18" s="17">
        <v>115.04170000000001</v>
      </c>
      <c r="LK18" s="17">
        <v>-8.2416999999999998</v>
      </c>
      <c r="LL18" s="17">
        <v>110.5</v>
      </c>
      <c r="LM18" s="17">
        <v>105.86</v>
      </c>
      <c r="LN18" s="17">
        <v>108.13</v>
      </c>
      <c r="LO18" s="17">
        <v>2.37</v>
      </c>
      <c r="LP18" s="17">
        <v>63.6</v>
      </c>
      <c r="LQ18" s="17">
        <v>67.13</v>
      </c>
      <c r="LR18" s="17">
        <v>67.133979999999994</v>
      </c>
      <c r="LS18" s="17">
        <v>-3.5339800000000001</v>
      </c>
      <c r="LT18" s="17">
        <v>71.2</v>
      </c>
      <c r="LU18" s="17">
        <v>78.569999999999993</v>
      </c>
      <c r="LV18" s="17">
        <v>78.567999999999998</v>
      </c>
      <c r="LW18" s="17">
        <v>-7.3680000000000003</v>
      </c>
      <c r="LX18" s="17">
        <v>29.8</v>
      </c>
      <c r="LY18" s="17">
        <v>29.95</v>
      </c>
      <c r="LZ18" s="17">
        <v>29.951460000000001</v>
      </c>
      <c r="MA18" s="17">
        <v>-0.15146000000000001</v>
      </c>
      <c r="MB18" s="17"/>
      <c r="MC18" s="17"/>
      <c r="MD18" s="17"/>
      <c r="ME18" s="17">
        <v>0</v>
      </c>
      <c r="MF18" s="17"/>
      <c r="MG18" s="17"/>
      <c r="MH18" s="17"/>
      <c r="MI18" s="17">
        <v>0</v>
      </c>
      <c r="MJ18" s="17"/>
      <c r="MK18" s="17"/>
      <c r="ML18" s="17"/>
      <c r="MM18" s="17">
        <v>0</v>
      </c>
      <c r="MN18" s="17">
        <v>147.5</v>
      </c>
      <c r="MO18" s="17">
        <v>149.77332999999999</v>
      </c>
      <c r="MP18" s="17">
        <v>149.77393000000001</v>
      </c>
      <c r="MQ18" s="17">
        <v>-2.27393</v>
      </c>
      <c r="MR18" s="17">
        <v>148.6</v>
      </c>
      <c r="MS18" s="17">
        <v>149.77332999999999</v>
      </c>
      <c r="MT18" s="17">
        <v>149.77393000000001</v>
      </c>
      <c r="MU18" s="17">
        <v>-1.1739299999999999</v>
      </c>
      <c r="MV18" s="17">
        <v>148.5</v>
      </c>
      <c r="MW18" s="17">
        <v>149.77332999999999</v>
      </c>
      <c r="MX18" s="17">
        <v>149.77393000000001</v>
      </c>
      <c r="MY18" s="17">
        <v>-1.27393</v>
      </c>
      <c r="MZ18" s="17">
        <v>0</v>
      </c>
      <c r="NA18" s="17">
        <v>0</v>
      </c>
      <c r="NB18" s="17"/>
      <c r="NC18" s="17">
        <v>0</v>
      </c>
      <c r="ND18" s="17"/>
      <c r="NE18" s="17"/>
      <c r="NF18" s="17"/>
      <c r="NG18" s="17">
        <v>0</v>
      </c>
      <c r="NH18" s="17"/>
      <c r="NI18" s="17"/>
      <c r="NJ18" s="17"/>
      <c r="NK18" s="17">
        <v>0</v>
      </c>
      <c r="NL18" s="17"/>
      <c r="NM18" s="17"/>
      <c r="NN18" s="17"/>
      <c r="NO18" s="17">
        <v>0</v>
      </c>
      <c r="NP18" s="17"/>
      <c r="NQ18" s="17"/>
      <c r="NR18" s="17"/>
      <c r="NS18" s="17">
        <v>0</v>
      </c>
      <c r="NT18" s="17">
        <v>140.44999999999999</v>
      </c>
      <c r="NU18" s="17">
        <v>145.33332999999999</v>
      </c>
      <c r="NV18" s="17"/>
      <c r="NW18" s="17">
        <v>140.44999999999999</v>
      </c>
      <c r="NX18" s="17">
        <v>77.349999999999994</v>
      </c>
      <c r="NY18" s="17">
        <v>72.666669999999996</v>
      </c>
      <c r="NZ18" s="17"/>
      <c r="OA18" s="17">
        <v>77.349999999999994</v>
      </c>
      <c r="OB18" s="17">
        <v>0</v>
      </c>
      <c r="OC18" s="17">
        <v>0</v>
      </c>
      <c r="OD18" s="17">
        <v>0</v>
      </c>
      <c r="OE18" s="17">
        <v>0</v>
      </c>
      <c r="OF18" s="17">
        <v>40.1</v>
      </c>
      <c r="OG18" s="17">
        <v>29.99</v>
      </c>
      <c r="OH18" s="17">
        <v>63.347000000000001</v>
      </c>
      <c r="OI18" s="17">
        <v>-23.247</v>
      </c>
      <c r="OJ18" s="17">
        <v>0</v>
      </c>
      <c r="OK18" s="17">
        <v>0</v>
      </c>
      <c r="OL18" s="17">
        <v>0</v>
      </c>
      <c r="OM18" s="17">
        <v>0</v>
      </c>
      <c r="ON18" s="17">
        <v>10.9</v>
      </c>
      <c r="OO18" s="17">
        <v>13.38</v>
      </c>
      <c r="OP18" s="17">
        <v>13.377000000000001</v>
      </c>
      <c r="OQ18" s="17">
        <v>-2.4769999999999999</v>
      </c>
      <c r="OR18" s="17">
        <v>0</v>
      </c>
      <c r="OS18" s="17">
        <v>0</v>
      </c>
      <c r="OT18" s="17">
        <v>0</v>
      </c>
      <c r="OU18" s="17">
        <v>0</v>
      </c>
      <c r="OV18" s="17">
        <v>17.5</v>
      </c>
      <c r="OW18" s="17">
        <v>17.48</v>
      </c>
      <c r="OX18" s="17">
        <v>17.475729999999999</v>
      </c>
      <c r="OY18" s="17">
        <v>2.427E-2</v>
      </c>
      <c r="OZ18" s="17">
        <v>10</v>
      </c>
      <c r="PA18" s="17">
        <v>9</v>
      </c>
      <c r="PB18" s="17">
        <v>9</v>
      </c>
      <c r="PC18" s="17">
        <v>1</v>
      </c>
      <c r="PD18" s="17">
        <v>5.5</v>
      </c>
      <c r="PE18" s="17">
        <v>5.67</v>
      </c>
      <c r="PF18" s="17">
        <v>2.3995799999999998</v>
      </c>
      <c r="PG18" s="17">
        <v>3.1004200000000002</v>
      </c>
      <c r="PH18" s="17">
        <v>0.7</v>
      </c>
      <c r="PI18" s="17">
        <v>1</v>
      </c>
      <c r="PJ18" s="17">
        <v>1</v>
      </c>
      <c r="PK18" s="17">
        <v>-0.3</v>
      </c>
      <c r="PL18" s="17">
        <v>1.5</v>
      </c>
      <c r="PM18" s="17">
        <v>1.5</v>
      </c>
      <c r="PN18" s="17">
        <v>1.5</v>
      </c>
      <c r="PO18" s="17">
        <v>0</v>
      </c>
      <c r="PP18" s="17">
        <v>4.2</v>
      </c>
      <c r="PQ18" s="17">
        <v>4.5</v>
      </c>
      <c r="PR18" s="17">
        <v>4.5</v>
      </c>
      <c r="PS18" s="17">
        <v>-0.3</v>
      </c>
      <c r="PT18" s="17">
        <v>20</v>
      </c>
      <c r="PU18" s="17">
        <v>19.420000000000002</v>
      </c>
      <c r="PV18" s="17">
        <v>19.417480000000001</v>
      </c>
      <c r="PW18" s="17">
        <v>0.58252000000000004</v>
      </c>
      <c r="PX18" s="17">
        <v>20</v>
      </c>
      <c r="PY18" s="17">
        <v>19.420000000000002</v>
      </c>
      <c r="PZ18" s="17">
        <v>19.417480000000001</v>
      </c>
      <c r="QA18" s="17">
        <v>0.58252000000000004</v>
      </c>
      <c r="QB18" s="17">
        <v>13.6</v>
      </c>
      <c r="QC18" s="17">
        <v>12.62</v>
      </c>
      <c r="QD18" s="17">
        <v>12.621359999999999</v>
      </c>
      <c r="QE18" s="17">
        <v>0.97863999999999995</v>
      </c>
      <c r="QF18" s="17">
        <v>3.6</v>
      </c>
      <c r="QG18" s="17">
        <v>3.5</v>
      </c>
      <c r="QH18" s="17">
        <v>3.5</v>
      </c>
      <c r="QI18" s="17">
        <v>0.1</v>
      </c>
      <c r="QJ18" s="17">
        <v>18.5</v>
      </c>
      <c r="QK18" s="17">
        <v>18.059999999999999</v>
      </c>
      <c r="QL18" s="17">
        <v>18.058250000000001</v>
      </c>
      <c r="QM18" s="17">
        <v>0.44174999999999998</v>
      </c>
      <c r="QN18" s="17">
        <v>0</v>
      </c>
      <c r="QO18" s="17">
        <v>0</v>
      </c>
      <c r="QP18" s="17">
        <v>0</v>
      </c>
      <c r="QQ18" s="17">
        <v>0</v>
      </c>
      <c r="QR18" s="17">
        <v>0</v>
      </c>
      <c r="QS18" s="17">
        <v>0</v>
      </c>
      <c r="QT18" s="17">
        <v>0</v>
      </c>
      <c r="QU18" s="17">
        <v>0</v>
      </c>
      <c r="QV18" s="17">
        <v>3.2</v>
      </c>
      <c r="QW18" s="17">
        <v>7.7</v>
      </c>
      <c r="QX18" s="17">
        <v>9.1769999999999996</v>
      </c>
      <c r="QY18" s="17">
        <v>-5.9770000000000003</v>
      </c>
      <c r="QZ18" s="17">
        <v>6.5</v>
      </c>
      <c r="RA18" s="17">
        <v>8.09</v>
      </c>
      <c r="RB18" s="17">
        <v>23.577999999999999</v>
      </c>
      <c r="RC18" s="17">
        <v>-17.077999999999999</v>
      </c>
      <c r="RD18" s="17">
        <v>3</v>
      </c>
      <c r="RE18" s="17">
        <v>2.9</v>
      </c>
      <c r="RF18" s="17">
        <v>2.9009999999999998</v>
      </c>
      <c r="RG18" s="17">
        <v>9.9000000000000005E-2</v>
      </c>
      <c r="RH18" s="17">
        <v>1.1000000000000001</v>
      </c>
      <c r="RI18" s="17">
        <v>1.2</v>
      </c>
      <c r="RJ18" s="17">
        <v>1.2</v>
      </c>
      <c r="RK18" s="17">
        <v>-0.1</v>
      </c>
      <c r="RL18" s="17">
        <v>2.2000000000000002</v>
      </c>
      <c r="RM18" s="17">
        <v>2.4</v>
      </c>
      <c r="RN18" s="17">
        <v>2.4</v>
      </c>
      <c r="RO18" s="17">
        <v>-0.2</v>
      </c>
      <c r="RP18" s="17">
        <v>3</v>
      </c>
      <c r="RQ18" s="17">
        <v>2.8</v>
      </c>
      <c r="RR18" s="17">
        <v>2.8</v>
      </c>
      <c r="RS18" s="17">
        <v>0.2</v>
      </c>
      <c r="RT18" s="17">
        <v>0</v>
      </c>
      <c r="RU18" s="17">
        <v>0</v>
      </c>
      <c r="RV18" s="17">
        <v>0</v>
      </c>
      <c r="RW18" s="17">
        <v>0</v>
      </c>
      <c r="RX18" s="17">
        <v>3.2</v>
      </c>
      <c r="RY18" s="17">
        <v>3.22</v>
      </c>
      <c r="RZ18" s="17">
        <v>3.2189999999999999</v>
      </c>
      <c r="SA18" s="17">
        <v>-1.9E-2</v>
      </c>
      <c r="SB18" s="17">
        <v>10.6</v>
      </c>
      <c r="SC18" s="17">
        <v>8.36</v>
      </c>
      <c r="SD18" s="17">
        <v>0</v>
      </c>
      <c r="SE18" s="17">
        <v>10.6</v>
      </c>
      <c r="SF18" s="17">
        <v>1.9</v>
      </c>
      <c r="SG18" s="17">
        <v>2</v>
      </c>
      <c r="SH18" s="17">
        <v>2</v>
      </c>
      <c r="SI18" s="17">
        <v>-0.1</v>
      </c>
      <c r="SJ18" s="17"/>
      <c r="SK18" s="17">
        <v>0.7</v>
      </c>
      <c r="SL18" s="17">
        <v>0.7</v>
      </c>
      <c r="SM18" s="17">
        <v>-0.7</v>
      </c>
      <c r="SN18" s="17">
        <v>13.8</v>
      </c>
      <c r="SO18" s="17">
        <v>12.04</v>
      </c>
      <c r="SP18" s="17">
        <v>12.03884</v>
      </c>
      <c r="SQ18" s="17">
        <v>1.7611600000000001</v>
      </c>
      <c r="SR18" s="17">
        <v>5.8</v>
      </c>
      <c r="SS18" s="17">
        <v>6</v>
      </c>
      <c r="ST18" s="17">
        <v>6</v>
      </c>
      <c r="SU18" s="17">
        <v>-0.2</v>
      </c>
      <c r="SV18" s="17">
        <v>8.1</v>
      </c>
      <c r="SW18" s="17">
        <v>8</v>
      </c>
      <c r="SX18" s="17">
        <v>8</v>
      </c>
      <c r="SY18" s="17">
        <v>0.1</v>
      </c>
      <c r="SZ18" s="17">
        <v>12.3</v>
      </c>
      <c r="TA18" s="17">
        <v>11.65</v>
      </c>
      <c r="TB18" s="17">
        <v>11.65049</v>
      </c>
      <c r="TC18" s="17">
        <v>0.64951000000000003</v>
      </c>
      <c r="TD18" s="17">
        <v>20</v>
      </c>
      <c r="TE18" s="17">
        <v>19.13</v>
      </c>
      <c r="TF18" s="17">
        <v>19.12621</v>
      </c>
      <c r="TG18" s="17">
        <v>0.87378999999999996</v>
      </c>
      <c r="TH18" s="17">
        <v>21.2</v>
      </c>
      <c r="TI18" s="17">
        <v>20.3</v>
      </c>
      <c r="TJ18" s="17">
        <v>20.295999999999999</v>
      </c>
      <c r="TK18" s="17">
        <v>0.90400000000000003</v>
      </c>
      <c r="TL18" s="17">
        <v>3.9</v>
      </c>
      <c r="TM18" s="17">
        <v>19.82</v>
      </c>
      <c r="TN18" s="17">
        <v>19.824000000000002</v>
      </c>
      <c r="TO18" s="17">
        <v>-15.923999999999999</v>
      </c>
      <c r="TP18" s="17">
        <v>0</v>
      </c>
      <c r="TQ18" s="17">
        <v>0</v>
      </c>
      <c r="TR18" s="17">
        <v>0</v>
      </c>
      <c r="TS18" s="17">
        <v>0</v>
      </c>
      <c r="TT18" s="17">
        <v>28.8</v>
      </c>
      <c r="TU18" s="17">
        <v>24.92</v>
      </c>
      <c r="TV18" s="17">
        <v>50.148000000000003</v>
      </c>
      <c r="TW18" s="17">
        <v>-21.347999999999999</v>
      </c>
      <c r="TX18" s="17">
        <v>44</v>
      </c>
      <c r="TY18" s="17">
        <v>34.700000000000003</v>
      </c>
      <c r="TZ18" s="17">
        <v>64.739000000000004</v>
      </c>
      <c r="UA18" s="17">
        <v>-20.739000000000001</v>
      </c>
      <c r="UB18" s="17">
        <v>1.9</v>
      </c>
      <c r="UC18" s="17">
        <v>2.4</v>
      </c>
      <c r="UD18" s="17">
        <v>2.5270000000000001</v>
      </c>
      <c r="UE18" s="17">
        <v>-0.627</v>
      </c>
      <c r="UF18" s="17">
        <v>1.3</v>
      </c>
      <c r="UG18" s="17">
        <v>1.8</v>
      </c>
      <c r="UH18" s="17">
        <v>1.82</v>
      </c>
      <c r="UI18" s="17">
        <v>-0.52</v>
      </c>
      <c r="UJ18" s="17">
        <v>11.2</v>
      </c>
      <c r="UK18" s="17">
        <v>11.65</v>
      </c>
      <c r="UL18" s="17">
        <v>11.65049</v>
      </c>
      <c r="UM18" s="17">
        <v>-0.45049</v>
      </c>
      <c r="UN18" s="17">
        <v>3.5</v>
      </c>
      <c r="UO18" s="17">
        <v>4</v>
      </c>
      <c r="UP18" s="17">
        <v>4</v>
      </c>
      <c r="UQ18" s="17">
        <v>-0.5</v>
      </c>
      <c r="UR18" s="17">
        <v>8</v>
      </c>
      <c r="US18" s="17">
        <v>7.8</v>
      </c>
      <c r="UT18" s="17">
        <v>7.8</v>
      </c>
      <c r="UU18" s="17">
        <v>0.2</v>
      </c>
      <c r="UV18" s="17">
        <v>9.1</v>
      </c>
      <c r="UW18" s="17">
        <v>10</v>
      </c>
      <c r="UX18" s="17">
        <v>10</v>
      </c>
      <c r="UY18" s="17">
        <v>-0.9</v>
      </c>
      <c r="UZ18" s="17">
        <v>9.8000000000000007</v>
      </c>
      <c r="VA18" s="17">
        <v>10.68</v>
      </c>
      <c r="VB18" s="17">
        <v>10.67961</v>
      </c>
      <c r="VC18" s="17">
        <v>-0.87961</v>
      </c>
      <c r="VD18" s="17">
        <v>10.1</v>
      </c>
      <c r="VE18" s="17">
        <v>10.68</v>
      </c>
      <c r="VF18" s="17">
        <v>10.67961</v>
      </c>
      <c r="VG18" s="17">
        <v>-0.57960999999999996</v>
      </c>
      <c r="VH18" s="17">
        <v>4.4000000000000004</v>
      </c>
      <c r="VI18" s="17">
        <v>9.01</v>
      </c>
      <c r="VJ18" s="17">
        <v>9.0090000000000003</v>
      </c>
      <c r="VK18" s="17">
        <v>-4.609</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1.9</v>
      </c>
      <c r="WC18" s="17">
        <v>6</v>
      </c>
      <c r="WD18" s="17">
        <v>41</v>
      </c>
      <c r="WE18" s="17">
        <v>-39.1</v>
      </c>
      <c r="WF18" s="17">
        <v>8.1999999999999993</v>
      </c>
      <c r="WG18" s="17">
        <v>9.7899999999999991</v>
      </c>
      <c r="WH18" s="17">
        <v>38</v>
      </c>
      <c r="WI18" s="17">
        <v>-29.8</v>
      </c>
      <c r="WJ18" s="17">
        <v>0</v>
      </c>
      <c r="WK18" s="17">
        <v>0</v>
      </c>
      <c r="WL18" s="17">
        <v>0</v>
      </c>
      <c r="WM18" s="17">
        <v>0</v>
      </c>
      <c r="WN18" s="17">
        <v>0</v>
      </c>
      <c r="WO18" s="17">
        <v>0</v>
      </c>
      <c r="WP18" s="17">
        <v>0</v>
      </c>
      <c r="WQ18" s="17">
        <v>0</v>
      </c>
      <c r="WR18" s="17">
        <v>9.8000000000000007</v>
      </c>
      <c r="WS18" s="17">
        <v>9.8000000000000007</v>
      </c>
      <c r="WT18" s="17">
        <v>9.8000000000000007</v>
      </c>
      <c r="WU18" s="17">
        <v>0</v>
      </c>
      <c r="WV18" s="17">
        <v>20</v>
      </c>
      <c r="WW18" s="17">
        <v>19.13</v>
      </c>
      <c r="WX18" s="17">
        <v>19.12621</v>
      </c>
      <c r="WY18" s="17">
        <v>0.87378999999999996</v>
      </c>
      <c r="WZ18" s="17">
        <v>9.5</v>
      </c>
      <c r="XA18" s="17">
        <v>10.7</v>
      </c>
      <c r="XB18" s="17">
        <v>10.7</v>
      </c>
      <c r="XC18" s="17">
        <v>-1.2</v>
      </c>
      <c r="XD18" s="17">
        <v>44.5</v>
      </c>
      <c r="XE18" s="17">
        <v>43.767859999999999</v>
      </c>
      <c r="XF18" s="17">
        <v>42</v>
      </c>
      <c r="XG18" s="17">
        <v>2.5</v>
      </c>
      <c r="XH18" s="17">
        <v>16.399999999999999</v>
      </c>
      <c r="XI18" s="17">
        <v>13.232139999999999</v>
      </c>
      <c r="XJ18" s="17">
        <v>15</v>
      </c>
      <c r="XK18" s="17">
        <v>1.4</v>
      </c>
      <c r="XL18" s="17"/>
      <c r="XM18" s="17"/>
      <c r="XN18" s="17"/>
      <c r="XO18" s="17">
        <v>0</v>
      </c>
      <c r="XP18" s="17"/>
      <c r="XQ18" s="17"/>
      <c r="XR18" s="17"/>
      <c r="XS18" s="17">
        <v>0</v>
      </c>
      <c r="XT18" s="17">
        <v>0</v>
      </c>
      <c r="XU18" s="17"/>
      <c r="XV18" s="17"/>
      <c r="XW18" s="17">
        <v>0</v>
      </c>
      <c r="XX18" s="17"/>
      <c r="XY18" s="17"/>
      <c r="XZ18" s="17"/>
      <c r="YA18" s="17">
        <v>0</v>
      </c>
      <c r="YB18" s="17">
        <v>3.6</v>
      </c>
      <c r="YC18" s="17"/>
      <c r="YD18" s="17"/>
      <c r="YE18" s="17">
        <v>3.6</v>
      </c>
    </row>
    <row r="19" spans="1:655" ht="24" customHeight="1" x14ac:dyDescent="0.3">
      <c r="A19" s="1"/>
      <c r="B19" s="16" t="s">
        <v>72</v>
      </c>
      <c r="C19" s="16" t="s">
        <v>844</v>
      </c>
      <c r="D19" s="17">
        <v>0</v>
      </c>
      <c r="E19" s="17">
        <v>0</v>
      </c>
      <c r="F19" s="17">
        <v>0</v>
      </c>
      <c r="G19" s="17">
        <v>0</v>
      </c>
      <c r="H19" s="17">
        <v>649.20000000000005</v>
      </c>
      <c r="I19" s="17">
        <v>643.66</v>
      </c>
      <c r="J19" s="17">
        <v>643.65809000000002</v>
      </c>
      <c r="K19" s="17">
        <v>5.5419099999999997</v>
      </c>
      <c r="L19" s="17">
        <v>217.4</v>
      </c>
      <c r="M19" s="17">
        <v>209.39</v>
      </c>
      <c r="N19" s="17">
        <v>209.39341999999999</v>
      </c>
      <c r="O19" s="17">
        <v>8.0065799999999996</v>
      </c>
      <c r="P19" s="17"/>
      <c r="Q19" s="17"/>
      <c r="R19" s="17"/>
      <c r="S19" s="17">
        <v>0</v>
      </c>
      <c r="T19" s="17"/>
      <c r="U19" s="17"/>
      <c r="V19" s="17"/>
      <c r="W19" s="17">
        <v>0</v>
      </c>
      <c r="X19" s="17">
        <v>68.3</v>
      </c>
      <c r="Y19" s="17">
        <v>80.540000000000006</v>
      </c>
      <c r="Z19" s="17">
        <v>46.020110000000003</v>
      </c>
      <c r="AA19" s="17">
        <v>22.279890000000002</v>
      </c>
      <c r="AB19" s="17">
        <v>112.3</v>
      </c>
      <c r="AC19" s="17">
        <v>210</v>
      </c>
      <c r="AD19" s="17">
        <v>175.7</v>
      </c>
      <c r="AE19" s="17">
        <v>-63.4</v>
      </c>
      <c r="AF19" s="17"/>
      <c r="AG19" s="17"/>
      <c r="AH19" s="17"/>
      <c r="AI19" s="17">
        <v>0</v>
      </c>
      <c r="AJ19" s="17"/>
      <c r="AK19" s="17"/>
      <c r="AL19" s="17"/>
      <c r="AM19" s="17">
        <v>0</v>
      </c>
      <c r="AN19" s="17"/>
      <c r="AO19" s="17">
        <v>0</v>
      </c>
      <c r="AP19" s="17"/>
      <c r="AQ19" s="17">
        <v>0</v>
      </c>
      <c r="AR19" s="17">
        <v>209</v>
      </c>
      <c r="AS19" s="17">
        <v>204.72667000000001</v>
      </c>
      <c r="AT19" s="17">
        <v>204.72800000000001</v>
      </c>
      <c r="AU19" s="17">
        <v>4.2720000000000002</v>
      </c>
      <c r="AV19" s="17">
        <v>211.3</v>
      </c>
      <c r="AW19" s="17">
        <v>204.72667000000001</v>
      </c>
      <c r="AX19" s="17">
        <v>204.72800000000001</v>
      </c>
      <c r="AY19" s="17">
        <v>6.5720000000000001</v>
      </c>
      <c r="AZ19" s="17">
        <v>201.5</v>
      </c>
      <c r="BA19" s="17">
        <v>204.72667000000001</v>
      </c>
      <c r="BB19" s="17">
        <v>204.72800000000001</v>
      </c>
      <c r="BC19" s="17">
        <v>-3.2280000000000002</v>
      </c>
      <c r="BD19" s="17"/>
      <c r="BE19" s="17"/>
      <c r="BF19" s="17"/>
      <c r="BG19" s="17">
        <v>0</v>
      </c>
      <c r="BH19" s="17"/>
      <c r="BI19" s="17"/>
      <c r="BJ19" s="17"/>
      <c r="BK19" s="17">
        <v>0</v>
      </c>
      <c r="BL19" s="17">
        <v>561.29999999999995</v>
      </c>
      <c r="BM19" s="17">
        <v>565.54</v>
      </c>
      <c r="BN19" s="17">
        <v>379.31006000000002</v>
      </c>
      <c r="BO19" s="17">
        <v>181.98993999999999</v>
      </c>
      <c r="BP19" s="17">
        <v>4.8</v>
      </c>
      <c r="BQ19" s="17">
        <v>4.43</v>
      </c>
      <c r="BR19" s="17">
        <v>4.4318400000000002</v>
      </c>
      <c r="BS19" s="17">
        <v>0.36815999999999999</v>
      </c>
      <c r="BT19" s="17"/>
      <c r="BU19" s="17"/>
      <c r="BV19" s="17"/>
      <c r="BW19" s="17">
        <v>0</v>
      </c>
      <c r="BX19" s="17"/>
      <c r="BY19" s="17"/>
      <c r="BZ19" s="17"/>
      <c r="CA19" s="17">
        <v>0</v>
      </c>
      <c r="CB19" s="17"/>
      <c r="CC19" s="17"/>
      <c r="CD19" s="17"/>
      <c r="CE19" s="17">
        <v>0</v>
      </c>
      <c r="CF19" s="17"/>
      <c r="CG19" s="17"/>
      <c r="CH19" s="17"/>
      <c r="CI19" s="17">
        <v>0</v>
      </c>
      <c r="CJ19" s="17">
        <v>159.6</v>
      </c>
      <c r="CK19" s="17">
        <v>163.91</v>
      </c>
      <c r="CL19" s="17">
        <v>163.90777</v>
      </c>
      <c r="CM19" s="17">
        <v>-4.3077699999999997</v>
      </c>
      <c r="CN19" s="17">
        <v>7.3</v>
      </c>
      <c r="CO19" s="17">
        <v>5.13</v>
      </c>
      <c r="CP19" s="17">
        <v>5.1333399999999996</v>
      </c>
      <c r="CQ19" s="17">
        <v>2.1666599999999998</v>
      </c>
      <c r="CR19" s="17">
        <v>5.5</v>
      </c>
      <c r="CS19" s="17">
        <v>2.82</v>
      </c>
      <c r="CT19" s="17">
        <v>2.8177599999999998</v>
      </c>
      <c r="CU19" s="17">
        <v>2.6822400000000002</v>
      </c>
      <c r="CV19" s="17">
        <v>0</v>
      </c>
      <c r="CW19" s="17">
        <v>0</v>
      </c>
      <c r="CX19" s="17"/>
      <c r="CY19" s="17">
        <v>0</v>
      </c>
      <c r="CZ19" s="17">
        <v>6.8</v>
      </c>
      <c r="DA19" s="17">
        <v>6.88</v>
      </c>
      <c r="DB19" s="17">
        <v>6.8787000000000003</v>
      </c>
      <c r="DC19" s="17">
        <v>-7.8700000000000006E-2</v>
      </c>
      <c r="DD19" s="17">
        <v>10.4</v>
      </c>
      <c r="DE19" s="17">
        <v>14.92</v>
      </c>
      <c r="DF19" s="17">
        <v>14.919420000000001</v>
      </c>
      <c r="DG19" s="17">
        <v>-4.5194200000000002</v>
      </c>
      <c r="DH19" s="17">
        <v>59.9</v>
      </c>
      <c r="DI19" s="17">
        <v>60</v>
      </c>
      <c r="DJ19" s="17">
        <v>109.94481</v>
      </c>
      <c r="DK19" s="17">
        <v>-50.044809999999998</v>
      </c>
      <c r="DL19" s="17"/>
      <c r="DM19" s="17"/>
      <c r="DN19" s="17"/>
      <c r="DO19" s="17">
        <v>0</v>
      </c>
      <c r="DP19" s="17"/>
      <c r="DQ19" s="17"/>
      <c r="DR19" s="17"/>
      <c r="DS19" s="17">
        <v>0</v>
      </c>
      <c r="DT19" s="17"/>
      <c r="DU19" s="17"/>
      <c r="DV19" s="17"/>
      <c r="DW19" s="17">
        <v>0</v>
      </c>
      <c r="DX19" s="17"/>
      <c r="DY19" s="17"/>
      <c r="DZ19" s="17"/>
      <c r="EA19" s="17">
        <v>0</v>
      </c>
      <c r="EB19" s="17">
        <v>70.3</v>
      </c>
      <c r="EC19" s="17">
        <v>112.36</v>
      </c>
      <c r="ED19" s="17">
        <v>99.776520000000005</v>
      </c>
      <c r="EE19" s="17">
        <v>-29.476520000000001</v>
      </c>
      <c r="EF19" s="17">
        <v>96.8</v>
      </c>
      <c r="EG19" s="17">
        <v>158.29</v>
      </c>
      <c r="EH19" s="17">
        <v>20.618559999999999</v>
      </c>
      <c r="EI19" s="17">
        <v>76.181439999999995</v>
      </c>
      <c r="EJ19" s="17"/>
      <c r="EK19" s="17"/>
      <c r="EL19" s="17"/>
      <c r="EM19" s="17">
        <v>0</v>
      </c>
      <c r="EN19" s="17"/>
      <c r="EO19" s="17"/>
      <c r="EP19" s="17"/>
      <c r="EQ19" s="17">
        <v>0</v>
      </c>
      <c r="ER19" s="17"/>
      <c r="ES19" s="17"/>
      <c r="ET19" s="17"/>
      <c r="EU19" s="17">
        <v>0</v>
      </c>
      <c r="EV19" s="17">
        <v>6.5</v>
      </c>
      <c r="EW19" s="17">
        <v>6.39</v>
      </c>
      <c r="EX19" s="17">
        <v>6.39</v>
      </c>
      <c r="EY19" s="17">
        <v>0.11</v>
      </c>
      <c r="EZ19" s="17">
        <v>0</v>
      </c>
      <c r="FA19" s="17">
        <v>0</v>
      </c>
      <c r="FB19" s="17">
        <v>144.32990000000001</v>
      </c>
      <c r="FC19" s="17">
        <v>-144.32990000000001</v>
      </c>
      <c r="FD19" s="17">
        <v>58</v>
      </c>
      <c r="FE19" s="17">
        <v>63.16</v>
      </c>
      <c r="FF19" s="17">
        <v>63.162820000000004</v>
      </c>
      <c r="FG19" s="17">
        <v>-5.16282</v>
      </c>
      <c r="FH19" s="17">
        <v>69.400000000000006</v>
      </c>
      <c r="FI19" s="17">
        <v>56.31</v>
      </c>
      <c r="FJ19" s="17">
        <v>75</v>
      </c>
      <c r="FK19" s="17">
        <v>-5.6</v>
      </c>
      <c r="FL19" s="17">
        <v>32.6</v>
      </c>
      <c r="FM19" s="17">
        <v>29.21</v>
      </c>
      <c r="FN19" s="17">
        <v>29.2087</v>
      </c>
      <c r="FO19" s="17">
        <v>3.3913000000000002</v>
      </c>
      <c r="FP19" s="17">
        <v>18.8</v>
      </c>
      <c r="FQ19" s="17">
        <v>19.190000000000001</v>
      </c>
      <c r="FR19" s="17">
        <v>19.192229999999999</v>
      </c>
      <c r="FS19" s="17">
        <v>-0.39223000000000002</v>
      </c>
      <c r="FT19" s="17">
        <v>19.7</v>
      </c>
      <c r="FU19" s="17">
        <v>19.32</v>
      </c>
      <c r="FV19" s="17">
        <v>19.32039</v>
      </c>
      <c r="FW19" s="17">
        <v>0.37961</v>
      </c>
      <c r="FX19" s="17">
        <v>86.3</v>
      </c>
      <c r="FY19" s="17">
        <v>87.23</v>
      </c>
      <c r="FZ19" s="17">
        <v>87.232039999999998</v>
      </c>
      <c r="GA19" s="17">
        <v>-0.93203999999999998</v>
      </c>
      <c r="GB19" s="17">
        <v>180</v>
      </c>
      <c r="GC19" s="17">
        <v>185.1</v>
      </c>
      <c r="GD19" s="17">
        <v>185.10007999999999</v>
      </c>
      <c r="GE19" s="17">
        <v>-5.1000800000000002</v>
      </c>
      <c r="GF19" s="17">
        <v>179.7</v>
      </c>
      <c r="GG19" s="17">
        <v>185.1</v>
      </c>
      <c r="GH19" s="17">
        <v>185.10007999999999</v>
      </c>
      <c r="GI19" s="17">
        <v>-5.40008</v>
      </c>
      <c r="GJ19" s="17">
        <v>186</v>
      </c>
      <c r="GK19" s="17">
        <v>185.1</v>
      </c>
      <c r="GL19" s="17">
        <v>185.10007999999999</v>
      </c>
      <c r="GM19" s="17">
        <v>0.89992000000000005</v>
      </c>
      <c r="GN19" s="17">
        <v>110.2</v>
      </c>
      <c r="GO19" s="17">
        <v>103.04</v>
      </c>
      <c r="GP19" s="17">
        <v>103.03682999999999</v>
      </c>
      <c r="GQ19" s="17">
        <v>7.16317</v>
      </c>
      <c r="GR19" s="17">
        <v>8.4</v>
      </c>
      <c r="GS19" s="17">
        <v>9.09</v>
      </c>
      <c r="GT19" s="17">
        <v>9.09</v>
      </c>
      <c r="GU19" s="17">
        <v>-0.69</v>
      </c>
      <c r="GV19" s="17">
        <v>3</v>
      </c>
      <c r="GW19" s="17">
        <v>6.63</v>
      </c>
      <c r="GX19" s="17">
        <v>6.6261000000000001</v>
      </c>
      <c r="GY19" s="17">
        <v>-3.6261000000000001</v>
      </c>
      <c r="GZ19" s="17">
        <v>33.5</v>
      </c>
      <c r="HA19" s="17">
        <v>18</v>
      </c>
      <c r="HB19" s="17">
        <v>34.47804</v>
      </c>
      <c r="HC19" s="17">
        <v>-0.97804000000000002</v>
      </c>
      <c r="HD19" s="17">
        <v>42.1</v>
      </c>
      <c r="HE19" s="17">
        <v>44.06</v>
      </c>
      <c r="HF19" s="17">
        <v>44.060189999999999</v>
      </c>
      <c r="HG19" s="17">
        <v>-1.9601900000000001</v>
      </c>
      <c r="HH19" s="17"/>
      <c r="HI19" s="17"/>
      <c r="HJ19" s="17"/>
      <c r="HK19" s="17">
        <v>0</v>
      </c>
      <c r="HL19" s="17">
        <v>10.3</v>
      </c>
      <c r="HM19" s="17">
        <v>17.079999999999998</v>
      </c>
      <c r="HN19" s="17">
        <v>17.080680000000001</v>
      </c>
      <c r="HO19" s="17">
        <v>-6.7806800000000003</v>
      </c>
      <c r="HP19" s="17">
        <v>138.1</v>
      </c>
      <c r="HQ19" s="17">
        <v>140</v>
      </c>
      <c r="HR19" s="17">
        <v>105.67497</v>
      </c>
      <c r="HS19" s="17">
        <v>32.42503</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85.6</v>
      </c>
      <c r="JE19" s="17">
        <v>88.38</v>
      </c>
      <c r="JF19" s="17">
        <v>88.384460000000004</v>
      </c>
      <c r="JG19" s="17">
        <v>-2.7844600000000002</v>
      </c>
      <c r="JH19" s="17">
        <v>179.7</v>
      </c>
      <c r="JI19" s="17">
        <v>178.52888999999999</v>
      </c>
      <c r="JJ19" s="17">
        <v>178.52956</v>
      </c>
      <c r="JK19" s="17">
        <v>1.1704399999999999</v>
      </c>
      <c r="JL19" s="17">
        <v>177.7</v>
      </c>
      <c r="JM19" s="17">
        <v>178.52888999999999</v>
      </c>
      <c r="JN19" s="17">
        <v>178.52956</v>
      </c>
      <c r="JO19" s="17">
        <v>-0.82955999999999996</v>
      </c>
      <c r="JP19" s="17">
        <v>200</v>
      </c>
      <c r="JQ19" s="17">
        <v>178.52888999999999</v>
      </c>
      <c r="JR19" s="17">
        <v>178.52956</v>
      </c>
      <c r="JS19" s="17">
        <v>21.47044</v>
      </c>
      <c r="JT19" s="17">
        <v>276</v>
      </c>
      <c r="JU19" s="17">
        <v>267.79333000000003</v>
      </c>
      <c r="JV19" s="17">
        <v>267.79433</v>
      </c>
      <c r="JW19" s="17">
        <v>8.2056699999999996</v>
      </c>
      <c r="JX19" s="17">
        <v>0</v>
      </c>
      <c r="JY19" s="17">
        <v>0</v>
      </c>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v>0</v>
      </c>
      <c r="KX19" s="17">
        <v>0</v>
      </c>
      <c r="KY19" s="17">
        <v>0</v>
      </c>
      <c r="KZ19" s="17"/>
      <c r="LA19" s="17"/>
      <c r="LB19" s="17"/>
      <c r="LC19" s="17">
        <v>0</v>
      </c>
      <c r="LD19" s="17">
        <v>4.0999999999999996</v>
      </c>
      <c r="LE19" s="17">
        <v>3.75</v>
      </c>
      <c r="LF19" s="17">
        <v>3.7524000000000002</v>
      </c>
      <c r="LG19" s="17">
        <v>0.34760000000000002</v>
      </c>
      <c r="LH19" s="17">
        <v>168.9</v>
      </c>
      <c r="LI19" s="17">
        <v>105.66</v>
      </c>
      <c r="LJ19" s="17">
        <v>111.65111</v>
      </c>
      <c r="LK19" s="17">
        <v>57.248890000000003</v>
      </c>
      <c r="LL19" s="17">
        <v>111.1</v>
      </c>
      <c r="LM19" s="17">
        <v>108.13</v>
      </c>
      <c r="LN19" s="17">
        <v>108.13</v>
      </c>
      <c r="LO19" s="17">
        <v>2.97</v>
      </c>
      <c r="LP19" s="17">
        <v>63.3</v>
      </c>
      <c r="LQ19" s="17">
        <v>67.13</v>
      </c>
      <c r="LR19" s="17">
        <v>67.133979999999994</v>
      </c>
      <c r="LS19" s="17">
        <v>-3.8339799999999999</v>
      </c>
      <c r="LT19" s="17">
        <v>71.2</v>
      </c>
      <c r="LU19" s="17">
        <v>78.569999999999993</v>
      </c>
      <c r="LV19" s="17">
        <v>78.567999999999998</v>
      </c>
      <c r="LW19" s="17">
        <v>-7.3680000000000003</v>
      </c>
      <c r="LX19" s="17">
        <v>29.9</v>
      </c>
      <c r="LY19" s="17">
        <v>29.95</v>
      </c>
      <c r="LZ19" s="17">
        <v>29.951460000000001</v>
      </c>
      <c r="MA19" s="17">
        <v>-5.1459999999999999E-2</v>
      </c>
      <c r="MB19" s="17"/>
      <c r="MC19" s="17"/>
      <c r="MD19" s="17"/>
      <c r="ME19" s="17">
        <v>0</v>
      </c>
      <c r="MF19" s="17"/>
      <c r="MG19" s="17"/>
      <c r="MH19" s="17"/>
      <c r="MI19" s="17">
        <v>0</v>
      </c>
      <c r="MJ19" s="17"/>
      <c r="MK19" s="17"/>
      <c r="ML19" s="17"/>
      <c r="MM19" s="17">
        <v>0</v>
      </c>
      <c r="MN19" s="17">
        <v>149.30000000000001</v>
      </c>
      <c r="MO19" s="17">
        <v>149.77332999999999</v>
      </c>
      <c r="MP19" s="17">
        <v>149.77393000000001</v>
      </c>
      <c r="MQ19" s="17">
        <v>-0.47393000000000002</v>
      </c>
      <c r="MR19" s="17">
        <v>149.69999999999999</v>
      </c>
      <c r="MS19" s="17">
        <v>149.77332999999999</v>
      </c>
      <c r="MT19" s="17">
        <v>149.77393000000001</v>
      </c>
      <c r="MU19" s="17">
        <v>-7.3929999999999996E-2</v>
      </c>
      <c r="MV19" s="17">
        <v>150.5</v>
      </c>
      <c r="MW19" s="17">
        <v>149.77332999999999</v>
      </c>
      <c r="MX19" s="17">
        <v>149.77393000000001</v>
      </c>
      <c r="MY19" s="17">
        <v>0.72606999999999999</v>
      </c>
      <c r="MZ19" s="17">
        <v>0</v>
      </c>
      <c r="NA19" s="17">
        <v>0</v>
      </c>
      <c r="NB19" s="17"/>
      <c r="NC19" s="17">
        <v>0</v>
      </c>
      <c r="ND19" s="17"/>
      <c r="NE19" s="17"/>
      <c r="NF19" s="17"/>
      <c r="NG19" s="17">
        <v>0</v>
      </c>
      <c r="NH19" s="17"/>
      <c r="NI19" s="17"/>
      <c r="NJ19" s="17"/>
      <c r="NK19" s="17">
        <v>0</v>
      </c>
      <c r="NL19" s="17"/>
      <c r="NM19" s="17"/>
      <c r="NN19" s="17"/>
      <c r="NO19" s="17">
        <v>0</v>
      </c>
      <c r="NP19" s="17"/>
      <c r="NQ19" s="17"/>
      <c r="NR19" s="17"/>
      <c r="NS19" s="17">
        <v>0</v>
      </c>
      <c r="NT19" s="17">
        <v>139.62</v>
      </c>
      <c r="NU19" s="17">
        <v>145.33332999999999</v>
      </c>
      <c r="NV19" s="17"/>
      <c r="NW19" s="17">
        <v>139.62</v>
      </c>
      <c r="NX19" s="17">
        <v>78.25</v>
      </c>
      <c r="NY19" s="17">
        <v>72.666669999999996</v>
      </c>
      <c r="NZ19" s="17"/>
      <c r="OA19" s="17">
        <v>78.25</v>
      </c>
      <c r="OB19" s="17">
        <v>0</v>
      </c>
      <c r="OC19" s="17">
        <v>0</v>
      </c>
      <c r="OD19" s="17">
        <v>0</v>
      </c>
      <c r="OE19" s="17">
        <v>0</v>
      </c>
      <c r="OF19" s="17">
        <v>38.799999999999997</v>
      </c>
      <c r="OG19" s="17">
        <v>31.35</v>
      </c>
      <c r="OH19" s="17">
        <v>64.168000000000006</v>
      </c>
      <c r="OI19" s="17">
        <v>-25.367999999999999</v>
      </c>
      <c r="OJ19" s="17">
        <v>0</v>
      </c>
      <c r="OK19" s="17">
        <v>0</v>
      </c>
      <c r="OL19" s="17">
        <v>0</v>
      </c>
      <c r="OM19" s="17">
        <v>0</v>
      </c>
      <c r="ON19" s="17">
        <v>12</v>
      </c>
      <c r="OO19" s="17">
        <v>13.4</v>
      </c>
      <c r="OP19" s="17">
        <v>13.401999999999999</v>
      </c>
      <c r="OQ19" s="17">
        <v>-1.4019999999999999</v>
      </c>
      <c r="OR19" s="17">
        <v>0</v>
      </c>
      <c r="OS19" s="17">
        <v>0</v>
      </c>
      <c r="OT19" s="17">
        <v>0</v>
      </c>
      <c r="OU19" s="17">
        <v>0</v>
      </c>
      <c r="OV19" s="17">
        <v>17.5</v>
      </c>
      <c r="OW19" s="17">
        <v>17.48</v>
      </c>
      <c r="OX19" s="17">
        <v>17.475729999999999</v>
      </c>
      <c r="OY19" s="17">
        <v>2.427E-2</v>
      </c>
      <c r="OZ19" s="17">
        <v>9.9</v>
      </c>
      <c r="PA19" s="17">
        <v>9</v>
      </c>
      <c r="PB19" s="17">
        <v>9</v>
      </c>
      <c r="PC19" s="17">
        <v>0.9</v>
      </c>
      <c r="PD19" s="17">
        <v>5.4</v>
      </c>
      <c r="PE19" s="17">
        <v>5.67</v>
      </c>
      <c r="PF19" s="17">
        <v>3.66751</v>
      </c>
      <c r="PG19" s="17">
        <v>1.7324900000000001</v>
      </c>
      <c r="PH19" s="17">
        <v>0.7</v>
      </c>
      <c r="PI19" s="17">
        <v>1</v>
      </c>
      <c r="PJ19" s="17">
        <v>1</v>
      </c>
      <c r="PK19" s="17">
        <v>-0.3</v>
      </c>
      <c r="PL19" s="17">
        <v>1.5</v>
      </c>
      <c r="PM19" s="17">
        <v>1.5</v>
      </c>
      <c r="PN19" s="17">
        <v>1.5</v>
      </c>
      <c r="PO19" s="17">
        <v>0</v>
      </c>
      <c r="PP19" s="17">
        <v>4.2</v>
      </c>
      <c r="PQ19" s="17">
        <v>4.5</v>
      </c>
      <c r="PR19" s="17">
        <v>4.5</v>
      </c>
      <c r="PS19" s="17">
        <v>-0.3</v>
      </c>
      <c r="PT19" s="17">
        <v>20</v>
      </c>
      <c r="PU19" s="17">
        <v>19.420000000000002</v>
      </c>
      <c r="PV19" s="17">
        <v>19.417480000000001</v>
      </c>
      <c r="PW19" s="17">
        <v>0.58252000000000004</v>
      </c>
      <c r="PX19" s="17">
        <v>20</v>
      </c>
      <c r="PY19" s="17">
        <v>19.420000000000002</v>
      </c>
      <c r="PZ19" s="17">
        <v>19.417480000000001</v>
      </c>
      <c r="QA19" s="17">
        <v>0.58252000000000004</v>
      </c>
      <c r="QB19" s="17">
        <v>13.9</v>
      </c>
      <c r="QC19" s="17">
        <v>12.62</v>
      </c>
      <c r="QD19" s="17">
        <v>12.621359999999999</v>
      </c>
      <c r="QE19" s="17">
        <v>1.27864</v>
      </c>
      <c r="QF19" s="17">
        <v>3.5</v>
      </c>
      <c r="QG19" s="17">
        <v>3.5</v>
      </c>
      <c r="QH19" s="17">
        <v>3.5</v>
      </c>
      <c r="QI19" s="17">
        <v>0</v>
      </c>
      <c r="QJ19" s="17">
        <v>18.5</v>
      </c>
      <c r="QK19" s="17">
        <v>18.059999999999999</v>
      </c>
      <c r="QL19" s="17">
        <v>18.058250000000001</v>
      </c>
      <c r="QM19" s="17">
        <v>0.44174999999999998</v>
      </c>
      <c r="QN19" s="17">
        <v>0</v>
      </c>
      <c r="QO19" s="17">
        <v>0</v>
      </c>
      <c r="QP19" s="17">
        <v>0</v>
      </c>
      <c r="QQ19" s="17">
        <v>0</v>
      </c>
      <c r="QR19" s="17">
        <v>0</v>
      </c>
      <c r="QS19" s="17">
        <v>0</v>
      </c>
      <c r="QT19" s="17">
        <v>0</v>
      </c>
      <c r="QU19" s="17">
        <v>0</v>
      </c>
      <c r="QV19" s="17">
        <v>8.1</v>
      </c>
      <c r="QW19" s="17">
        <v>8.4</v>
      </c>
      <c r="QX19" s="17">
        <v>9.157</v>
      </c>
      <c r="QY19" s="17">
        <v>-1.0569999999999999</v>
      </c>
      <c r="QZ19" s="17">
        <v>19.100000000000001</v>
      </c>
      <c r="RA19" s="17">
        <v>9.66</v>
      </c>
      <c r="RB19" s="17">
        <v>24.055</v>
      </c>
      <c r="RC19" s="17">
        <v>-4.9550000000000001</v>
      </c>
      <c r="RD19" s="17">
        <v>3</v>
      </c>
      <c r="RE19" s="17">
        <v>2.9</v>
      </c>
      <c r="RF19" s="17">
        <v>2.9009999999999998</v>
      </c>
      <c r="RG19" s="17">
        <v>9.9000000000000005E-2</v>
      </c>
      <c r="RH19" s="17">
        <v>1.1000000000000001</v>
      </c>
      <c r="RI19" s="17">
        <v>1.2</v>
      </c>
      <c r="RJ19" s="17">
        <v>1.2</v>
      </c>
      <c r="RK19" s="17">
        <v>-0.1</v>
      </c>
      <c r="RL19" s="17">
        <v>2.2000000000000002</v>
      </c>
      <c r="RM19" s="17">
        <v>2.4</v>
      </c>
      <c r="RN19" s="17">
        <v>2.4</v>
      </c>
      <c r="RO19" s="17">
        <v>-0.2</v>
      </c>
      <c r="RP19" s="17">
        <v>3</v>
      </c>
      <c r="RQ19" s="17">
        <v>2.8</v>
      </c>
      <c r="RR19" s="17">
        <v>2.8</v>
      </c>
      <c r="RS19" s="17">
        <v>0.2</v>
      </c>
      <c r="RT19" s="17">
        <v>0</v>
      </c>
      <c r="RU19" s="17">
        <v>0</v>
      </c>
      <c r="RV19" s="17">
        <v>0</v>
      </c>
      <c r="RW19" s="17">
        <v>0</v>
      </c>
      <c r="RX19" s="17">
        <v>3.2</v>
      </c>
      <c r="RY19" s="17">
        <v>3.22</v>
      </c>
      <c r="RZ19" s="17">
        <v>3.2189999999999999</v>
      </c>
      <c r="SA19" s="17">
        <v>-1.9E-2</v>
      </c>
      <c r="SB19" s="17">
        <v>10.6</v>
      </c>
      <c r="SC19" s="17">
        <v>8.36</v>
      </c>
      <c r="SD19" s="17">
        <v>8.3669399999999996</v>
      </c>
      <c r="SE19" s="17">
        <v>2.23306</v>
      </c>
      <c r="SF19" s="17">
        <v>1.8</v>
      </c>
      <c r="SG19" s="17">
        <v>2</v>
      </c>
      <c r="SH19" s="17">
        <v>2</v>
      </c>
      <c r="SI19" s="17">
        <v>-0.2</v>
      </c>
      <c r="SJ19" s="17"/>
      <c r="SK19" s="17">
        <v>0.7</v>
      </c>
      <c r="SL19" s="17">
        <v>0.7</v>
      </c>
      <c r="SM19" s="17">
        <v>-0.7</v>
      </c>
      <c r="SN19" s="17">
        <v>13.8</v>
      </c>
      <c r="SO19" s="17">
        <v>12.04</v>
      </c>
      <c r="SP19" s="17">
        <v>12.03884</v>
      </c>
      <c r="SQ19" s="17">
        <v>1.7611600000000001</v>
      </c>
      <c r="SR19" s="17">
        <v>5.8</v>
      </c>
      <c r="SS19" s="17">
        <v>6</v>
      </c>
      <c r="ST19" s="17">
        <v>6</v>
      </c>
      <c r="SU19" s="17">
        <v>-0.2</v>
      </c>
      <c r="SV19" s="17">
        <v>8.3000000000000007</v>
      </c>
      <c r="SW19" s="17">
        <v>8</v>
      </c>
      <c r="SX19" s="17">
        <v>8</v>
      </c>
      <c r="SY19" s="17">
        <v>0.3</v>
      </c>
      <c r="SZ19" s="17">
        <v>12.3</v>
      </c>
      <c r="TA19" s="17">
        <v>11.65</v>
      </c>
      <c r="TB19" s="17">
        <v>11.65049</v>
      </c>
      <c r="TC19" s="17">
        <v>0.64951000000000003</v>
      </c>
      <c r="TD19" s="17">
        <v>20</v>
      </c>
      <c r="TE19" s="17">
        <v>19.13</v>
      </c>
      <c r="TF19" s="17">
        <v>19.12621</v>
      </c>
      <c r="TG19" s="17">
        <v>0.87378999999999996</v>
      </c>
      <c r="TH19" s="17">
        <v>22.3</v>
      </c>
      <c r="TI19" s="17">
        <v>20.88</v>
      </c>
      <c r="TJ19" s="17">
        <v>20.882999999999999</v>
      </c>
      <c r="TK19" s="17">
        <v>1.417</v>
      </c>
      <c r="TL19" s="17">
        <v>6.5</v>
      </c>
      <c r="TM19" s="17">
        <v>19.95</v>
      </c>
      <c r="TN19" s="17">
        <v>19.952000000000002</v>
      </c>
      <c r="TO19" s="17">
        <v>-13.452</v>
      </c>
      <c r="TP19" s="17">
        <v>0</v>
      </c>
      <c r="TQ19" s="17">
        <v>0</v>
      </c>
      <c r="TR19" s="17">
        <v>0</v>
      </c>
      <c r="TS19" s="17">
        <v>0</v>
      </c>
      <c r="TT19" s="17">
        <v>31.9</v>
      </c>
      <c r="TU19" s="17">
        <v>22.64</v>
      </c>
      <c r="TV19" s="17">
        <v>48</v>
      </c>
      <c r="TW19" s="17">
        <v>-16.100000000000001</v>
      </c>
      <c r="TX19" s="17">
        <v>46.3</v>
      </c>
      <c r="TY19" s="17">
        <v>32.21</v>
      </c>
      <c r="TZ19" s="17">
        <v>63.341000000000001</v>
      </c>
      <c r="UA19" s="17">
        <v>-17.041</v>
      </c>
      <c r="UB19" s="17">
        <v>1.5</v>
      </c>
      <c r="UC19" s="17">
        <v>2.2000000000000002</v>
      </c>
      <c r="UD19" s="17">
        <v>2.4510000000000001</v>
      </c>
      <c r="UE19" s="17">
        <v>-0.95099999999999996</v>
      </c>
      <c r="UF19" s="17">
        <v>1.6</v>
      </c>
      <c r="UG19" s="17">
        <v>1.7</v>
      </c>
      <c r="UH19" s="17">
        <v>1.712</v>
      </c>
      <c r="UI19" s="17">
        <v>-0.112</v>
      </c>
      <c r="UJ19" s="17">
        <v>11.2</v>
      </c>
      <c r="UK19" s="17">
        <v>11.65</v>
      </c>
      <c r="UL19" s="17">
        <v>11.65049</v>
      </c>
      <c r="UM19" s="17">
        <v>-0.45049</v>
      </c>
      <c r="UN19" s="17">
        <v>3.5</v>
      </c>
      <c r="UO19" s="17">
        <v>4</v>
      </c>
      <c r="UP19" s="17">
        <v>4</v>
      </c>
      <c r="UQ19" s="17">
        <v>-0.5</v>
      </c>
      <c r="UR19" s="17">
        <v>8</v>
      </c>
      <c r="US19" s="17">
        <v>7.8</v>
      </c>
      <c r="UT19" s="17">
        <v>7.8</v>
      </c>
      <c r="UU19" s="17">
        <v>0.2</v>
      </c>
      <c r="UV19" s="17">
        <v>9.1</v>
      </c>
      <c r="UW19" s="17">
        <v>10</v>
      </c>
      <c r="UX19" s="17">
        <v>10</v>
      </c>
      <c r="UY19" s="17">
        <v>-0.9</v>
      </c>
      <c r="UZ19" s="17">
        <v>9.8000000000000007</v>
      </c>
      <c r="VA19" s="17">
        <v>10.68</v>
      </c>
      <c r="VB19" s="17">
        <v>10.67961</v>
      </c>
      <c r="VC19" s="17">
        <v>-0.87961</v>
      </c>
      <c r="VD19" s="17">
        <v>10.1</v>
      </c>
      <c r="VE19" s="17">
        <v>10.68</v>
      </c>
      <c r="VF19" s="17">
        <v>10.67961</v>
      </c>
      <c r="VG19" s="17">
        <v>-0.57960999999999996</v>
      </c>
      <c r="VH19" s="17">
        <v>6.2</v>
      </c>
      <c r="VI19" s="17">
        <v>9.02</v>
      </c>
      <c r="VJ19" s="17">
        <v>9.02</v>
      </c>
      <c r="VK19" s="17">
        <v>-2.82</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4.9000000000000004</v>
      </c>
      <c r="WC19" s="17">
        <v>6</v>
      </c>
      <c r="WD19" s="17">
        <v>42</v>
      </c>
      <c r="WE19" s="17">
        <v>-37.1</v>
      </c>
      <c r="WF19" s="17">
        <v>13.8</v>
      </c>
      <c r="WG19" s="17">
        <v>10.84</v>
      </c>
      <c r="WH19" s="17">
        <v>38</v>
      </c>
      <c r="WI19" s="17">
        <v>-24.2</v>
      </c>
      <c r="WJ19" s="17">
        <v>0</v>
      </c>
      <c r="WK19" s="17">
        <v>0</v>
      </c>
      <c r="WL19" s="17">
        <v>0</v>
      </c>
      <c r="WM19" s="17">
        <v>0</v>
      </c>
      <c r="WN19" s="17">
        <v>0</v>
      </c>
      <c r="WO19" s="17">
        <v>0</v>
      </c>
      <c r="WP19" s="17">
        <v>0</v>
      </c>
      <c r="WQ19" s="17">
        <v>0</v>
      </c>
      <c r="WR19" s="17">
        <v>9.8000000000000007</v>
      </c>
      <c r="WS19" s="17">
        <v>9.8000000000000007</v>
      </c>
      <c r="WT19" s="17">
        <v>9.8000000000000007</v>
      </c>
      <c r="WU19" s="17">
        <v>0</v>
      </c>
      <c r="WV19" s="17">
        <v>20</v>
      </c>
      <c r="WW19" s="17">
        <v>19.13</v>
      </c>
      <c r="WX19" s="17">
        <v>19.12621</v>
      </c>
      <c r="WY19" s="17">
        <v>0.87378999999999996</v>
      </c>
      <c r="WZ19" s="17">
        <v>9.5</v>
      </c>
      <c r="XA19" s="17">
        <v>10.7</v>
      </c>
      <c r="XB19" s="17">
        <v>10.7</v>
      </c>
      <c r="XC19" s="17">
        <v>-1.2</v>
      </c>
      <c r="XD19" s="17">
        <v>44.2</v>
      </c>
      <c r="XE19" s="17">
        <v>43.767859999999999</v>
      </c>
      <c r="XF19" s="17">
        <v>42</v>
      </c>
      <c r="XG19" s="17">
        <v>2.2000000000000002</v>
      </c>
      <c r="XH19" s="17">
        <v>16.3</v>
      </c>
      <c r="XI19" s="17">
        <v>13.232139999999999</v>
      </c>
      <c r="XJ19" s="17">
        <v>15</v>
      </c>
      <c r="XK19" s="17">
        <v>1.3</v>
      </c>
      <c r="XL19" s="17"/>
      <c r="XM19" s="17"/>
      <c r="XN19" s="17"/>
      <c r="XO19" s="17">
        <v>0</v>
      </c>
      <c r="XP19" s="17"/>
      <c r="XQ19" s="17"/>
      <c r="XR19" s="17"/>
      <c r="XS19" s="17">
        <v>0</v>
      </c>
      <c r="XT19" s="17">
        <v>0</v>
      </c>
      <c r="XU19" s="17"/>
      <c r="XV19" s="17"/>
      <c r="XW19" s="17">
        <v>0</v>
      </c>
      <c r="XX19" s="17"/>
      <c r="XY19" s="17"/>
      <c r="XZ19" s="17"/>
      <c r="YA19" s="17">
        <v>0</v>
      </c>
      <c r="YB19" s="17">
        <v>6.1</v>
      </c>
      <c r="YC19" s="17"/>
      <c r="YD19" s="17"/>
      <c r="YE19" s="17">
        <v>6.1</v>
      </c>
    </row>
    <row r="20" spans="1:655" ht="24" customHeight="1" x14ac:dyDescent="0.3">
      <c r="A20" s="1"/>
      <c r="B20" s="16" t="s">
        <v>72</v>
      </c>
      <c r="C20" s="16" t="s">
        <v>845</v>
      </c>
      <c r="D20" s="17">
        <v>0</v>
      </c>
      <c r="E20" s="17">
        <v>0</v>
      </c>
      <c r="F20" s="17">
        <v>0</v>
      </c>
      <c r="G20" s="17">
        <v>0</v>
      </c>
      <c r="H20" s="17">
        <v>649.1</v>
      </c>
      <c r="I20" s="17">
        <v>643.66</v>
      </c>
      <c r="J20" s="17">
        <v>643.65809000000002</v>
      </c>
      <c r="K20" s="17">
        <v>5.44191</v>
      </c>
      <c r="L20" s="17">
        <v>216.7</v>
      </c>
      <c r="M20" s="17">
        <v>209.39</v>
      </c>
      <c r="N20" s="17">
        <v>209.39341999999999</v>
      </c>
      <c r="O20" s="17">
        <v>7.3065800000000003</v>
      </c>
      <c r="P20" s="17"/>
      <c r="Q20" s="17"/>
      <c r="R20" s="17"/>
      <c r="S20" s="17">
        <v>0</v>
      </c>
      <c r="T20" s="17"/>
      <c r="U20" s="17"/>
      <c r="V20" s="17"/>
      <c r="W20" s="17">
        <v>0</v>
      </c>
      <c r="X20" s="17">
        <v>90.2</v>
      </c>
      <c r="Y20" s="17">
        <v>91.78</v>
      </c>
      <c r="Z20" s="17">
        <v>64.711219999999997</v>
      </c>
      <c r="AA20" s="17">
        <v>25.488779999999998</v>
      </c>
      <c r="AB20" s="17">
        <v>114.4</v>
      </c>
      <c r="AC20" s="17">
        <v>210</v>
      </c>
      <c r="AD20" s="17">
        <v>175.7</v>
      </c>
      <c r="AE20" s="17">
        <v>-61.3</v>
      </c>
      <c r="AF20" s="17"/>
      <c r="AG20" s="17"/>
      <c r="AH20" s="17"/>
      <c r="AI20" s="17">
        <v>0</v>
      </c>
      <c r="AJ20" s="17"/>
      <c r="AK20" s="17"/>
      <c r="AL20" s="17"/>
      <c r="AM20" s="17">
        <v>0</v>
      </c>
      <c r="AN20" s="17"/>
      <c r="AO20" s="17">
        <v>0</v>
      </c>
      <c r="AP20" s="17"/>
      <c r="AQ20" s="17">
        <v>0</v>
      </c>
      <c r="AR20" s="17">
        <v>208.1</v>
      </c>
      <c r="AS20" s="17">
        <v>204.72667000000001</v>
      </c>
      <c r="AT20" s="17">
        <v>204.72800000000001</v>
      </c>
      <c r="AU20" s="17">
        <v>3.3719999999999999</v>
      </c>
      <c r="AV20" s="17">
        <v>210</v>
      </c>
      <c r="AW20" s="17">
        <v>204.72667000000001</v>
      </c>
      <c r="AX20" s="17">
        <v>204.72800000000001</v>
      </c>
      <c r="AY20" s="17">
        <v>5.2720000000000002</v>
      </c>
      <c r="AZ20" s="17">
        <v>200.9</v>
      </c>
      <c r="BA20" s="17">
        <v>204.72667000000001</v>
      </c>
      <c r="BB20" s="17">
        <v>204.72800000000001</v>
      </c>
      <c r="BC20" s="17">
        <v>-3.8279999999999998</v>
      </c>
      <c r="BD20" s="17"/>
      <c r="BE20" s="17"/>
      <c r="BF20" s="17"/>
      <c r="BG20" s="17">
        <v>0</v>
      </c>
      <c r="BH20" s="17"/>
      <c r="BI20" s="17"/>
      <c r="BJ20" s="17"/>
      <c r="BK20" s="17">
        <v>0</v>
      </c>
      <c r="BL20" s="17">
        <v>557.9</v>
      </c>
      <c r="BM20" s="17">
        <v>565.54</v>
      </c>
      <c r="BN20" s="17">
        <v>408.20490000000001</v>
      </c>
      <c r="BO20" s="17">
        <v>149.6951</v>
      </c>
      <c r="BP20" s="17">
        <v>4.9000000000000004</v>
      </c>
      <c r="BQ20" s="17">
        <v>4.43</v>
      </c>
      <c r="BR20" s="17">
        <v>4.4318400000000002</v>
      </c>
      <c r="BS20" s="17">
        <v>0.46816000000000002</v>
      </c>
      <c r="BT20" s="17"/>
      <c r="BU20" s="17"/>
      <c r="BV20" s="17"/>
      <c r="BW20" s="17">
        <v>0</v>
      </c>
      <c r="BX20" s="17"/>
      <c r="BY20" s="17"/>
      <c r="BZ20" s="17"/>
      <c r="CA20" s="17">
        <v>0</v>
      </c>
      <c r="CB20" s="17"/>
      <c r="CC20" s="17"/>
      <c r="CD20" s="17"/>
      <c r="CE20" s="17">
        <v>0</v>
      </c>
      <c r="CF20" s="17"/>
      <c r="CG20" s="17"/>
      <c r="CH20" s="17"/>
      <c r="CI20" s="17">
        <v>0</v>
      </c>
      <c r="CJ20" s="17">
        <v>161.80000000000001</v>
      </c>
      <c r="CK20" s="17">
        <v>163.91</v>
      </c>
      <c r="CL20" s="17">
        <v>163.90777</v>
      </c>
      <c r="CM20" s="17">
        <v>-2.1077699999999999</v>
      </c>
      <c r="CN20" s="17">
        <v>7.3</v>
      </c>
      <c r="CO20" s="17">
        <v>5.13</v>
      </c>
      <c r="CP20" s="17">
        <v>5.1333399999999996</v>
      </c>
      <c r="CQ20" s="17">
        <v>2.1666599999999998</v>
      </c>
      <c r="CR20" s="17">
        <v>5.4</v>
      </c>
      <c r="CS20" s="17">
        <v>2.82</v>
      </c>
      <c r="CT20" s="17">
        <v>2.8177599999999998</v>
      </c>
      <c r="CU20" s="17">
        <v>2.5822400000000001</v>
      </c>
      <c r="CV20" s="17">
        <v>0</v>
      </c>
      <c r="CW20" s="17">
        <v>0</v>
      </c>
      <c r="CX20" s="17"/>
      <c r="CY20" s="17">
        <v>0</v>
      </c>
      <c r="CZ20" s="17">
        <v>6.8</v>
      </c>
      <c r="DA20" s="17">
        <v>6.88</v>
      </c>
      <c r="DB20" s="17">
        <v>6.8787000000000003</v>
      </c>
      <c r="DC20" s="17">
        <v>-7.8700000000000006E-2</v>
      </c>
      <c r="DD20" s="17">
        <v>10.199999999999999</v>
      </c>
      <c r="DE20" s="17">
        <v>14.92</v>
      </c>
      <c r="DF20" s="17">
        <v>14.919420000000001</v>
      </c>
      <c r="DG20" s="17">
        <v>-4.7194200000000004</v>
      </c>
      <c r="DH20" s="17">
        <v>80.7</v>
      </c>
      <c r="DI20" s="17">
        <v>60</v>
      </c>
      <c r="DJ20" s="17">
        <v>107.27109</v>
      </c>
      <c r="DK20" s="17">
        <v>-26.571090000000002</v>
      </c>
      <c r="DL20" s="17"/>
      <c r="DM20" s="17"/>
      <c r="DN20" s="17"/>
      <c r="DO20" s="17">
        <v>0</v>
      </c>
      <c r="DP20" s="17"/>
      <c r="DQ20" s="17"/>
      <c r="DR20" s="17"/>
      <c r="DS20" s="17">
        <v>0</v>
      </c>
      <c r="DT20" s="17"/>
      <c r="DU20" s="17"/>
      <c r="DV20" s="17"/>
      <c r="DW20" s="17">
        <v>0</v>
      </c>
      <c r="DX20" s="17"/>
      <c r="DY20" s="17"/>
      <c r="DZ20" s="17"/>
      <c r="EA20" s="17">
        <v>0</v>
      </c>
      <c r="EB20" s="17">
        <v>70.2</v>
      </c>
      <c r="EC20" s="17">
        <v>112.36</v>
      </c>
      <c r="ED20" s="17">
        <v>99.163989999999998</v>
      </c>
      <c r="EE20" s="17">
        <v>-28.963989999999999</v>
      </c>
      <c r="EF20" s="17">
        <v>143.19999999999999</v>
      </c>
      <c r="EG20" s="17">
        <v>164.12</v>
      </c>
      <c r="EH20" s="17">
        <v>110.21751999999999</v>
      </c>
      <c r="EI20" s="17">
        <v>32.982480000000002</v>
      </c>
      <c r="EJ20" s="17"/>
      <c r="EK20" s="17"/>
      <c r="EL20" s="17"/>
      <c r="EM20" s="17">
        <v>0</v>
      </c>
      <c r="EN20" s="17"/>
      <c r="EO20" s="17"/>
      <c r="EP20" s="17"/>
      <c r="EQ20" s="17">
        <v>0</v>
      </c>
      <c r="ER20" s="17"/>
      <c r="ES20" s="17"/>
      <c r="ET20" s="17"/>
      <c r="EU20" s="17">
        <v>0</v>
      </c>
      <c r="EV20" s="17">
        <v>6.5</v>
      </c>
      <c r="EW20" s="17">
        <v>6.39</v>
      </c>
      <c r="EX20" s="17">
        <v>6.39</v>
      </c>
      <c r="EY20" s="17">
        <v>0.11</v>
      </c>
      <c r="EZ20" s="17">
        <v>0</v>
      </c>
      <c r="FA20" s="17">
        <v>0</v>
      </c>
      <c r="FB20" s="17">
        <v>150.51545999999999</v>
      </c>
      <c r="FC20" s="17">
        <v>-150.51545999999999</v>
      </c>
      <c r="FD20" s="17">
        <v>58</v>
      </c>
      <c r="FE20" s="17">
        <v>63.16</v>
      </c>
      <c r="FF20" s="17">
        <v>63.162820000000004</v>
      </c>
      <c r="FG20" s="17">
        <v>-5.16282</v>
      </c>
      <c r="FH20" s="17">
        <v>55.8</v>
      </c>
      <c r="FI20" s="17">
        <v>56.31</v>
      </c>
      <c r="FJ20" s="17">
        <v>73.172529999999995</v>
      </c>
      <c r="FK20" s="17">
        <v>-17.372530000000001</v>
      </c>
      <c r="FL20" s="17">
        <v>32.6</v>
      </c>
      <c r="FM20" s="17">
        <v>29.21</v>
      </c>
      <c r="FN20" s="17">
        <v>29.2087</v>
      </c>
      <c r="FO20" s="17">
        <v>3.3913000000000002</v>
      </c>
      <c r="FP20" s="17">
        <v>18.8</v>
      </c>
      <c r="FQ20" s="17">
        <v>19.190000000000001</v>
      </c>
      <c r="FR20" s="17">
        <v>19.192229999999999</v>
      </c>
      <c r="FS20" s="17">
        <v>-0.39223000000000002</v>
      </c>
      <c r="FT20" s="17">
        <v>19.7</v>
      </c>
      <c r="FU20" s="17">
        <v>19.32</v>
      </c>
      <c r="FV20" s="17">
        <v>19.32039</v>
      </c>
      <c r="FW20" s="17">
        <v>0.37961</v>
      </c>
      <c r="FX20" s="17">
        <v>90.6</v>
      </c>
      <c r="FY20" s="17">
        <v>87.23</v>
      </c>
      <c r="FZ20" s="17">
        <v>87.232039999999998</v>
      </c>
      <c r="GA20" s="17">
        <v>3.3679600000000001</v>
      </c>
      <c r="GB20" s="17">
        <v>181.6</v>
      </c>
      <c r="GC20" s="17">
        <v>185.1</v>
      </c>
      <c r="GD20" s="17">
        <v>185.10007999999999</v>
      </c>
      <c r="GE20" s="17">
        <v>-3.5000800000000001</v>
      </c>
      <c r="GF20" s="17">
        <v>182.3</v>
      </c>
      <c r="GG20" s="17">
        <v>185.1</v>
      </c>
      <c r="GH20" s="17">
        <v>185.10007999999999</v>
      </c>
      <c r="GI20" s="17">
        <v>-2.8000799999999999</v>
      </c>
      <c r="GJ20" s="17">
        <v>185.1</v>
      </c>
      <c r="GK20" s="17">
        <v>185.1</v>
      </c>
      <c r="GL20" s="17">
        <v>185.10007999999999</v>
      </c>
      <c r="GM20" s="17">
        <v>-8.0000000000000007E-5</v>
      </c>
      <c r="GN20" s="17">
        <v>108.2</v>
      </c>
      <c r="GO20" s="17">
        <v>103.04</v>
      </c>
      <c r="GP20" s="17">
        <v>110.37475999999999</v>
      </c>
      <c r="GQ20" s="17">
        <v>-2.17476</v>
      </c>
      <c r="GR20" s="17">
        <v>8.3000000000000007</v>
      </c>
      <c r="GS20" s="17">
        <v>9.09</v>
      </c>
      <c r="GT20" s="17">
        <v>9.09</v>
      </c>
      <c r="GU20" s="17">
        <v>-0.79</v>
      </c>
      <c r="GV20" s="17">
        <v>3</v>
      </c>
      <c r="GW20" s="17">
        <v>6.63</v>
      </c>
      <c r="GX20" s="17">
        <v>6.6261000000000001</v>
      </c>
      <c r="GY20" s="17">
        <v>-3.6261000000000001</v>
      </c>
      <c r="GZ20" s="17">
        <v>17.7</v>
      </c>
      <c r="HA20" s="17">
        <v>18</v>
      </c>
      <c r="HB20" s="17">
        <v>6.1855700000000002</v>
      </c>
      <c r="HC20" s="17">
        <v>11.514430000000001</v>
      </c>
      <c r="HD20" s="17">
        <v>43.4</v>
      </c>
      <c r="HE20" s="17">
        <v>44.06</v>
      </c>
      <c r="HF20" s="17">
        <v>44.060189999999999</v>
      </c>
      <c r="HG20" s="17">
        <v>-0.66019000000000005</v>
      </c>
      <c r="HH20" s="17"/>
      <c r="HI20" s="17"/>
      <c r="HJ20" s="17"/>
      <c r="HK20" s="17">
        <v>0</v>
      </c>
      <c r="HL20" s="17">
        <v>10.8</v>
      </c>
      <c r="HM20" s="17">
        <v>17.079999999999998</v>
      </c>
      <c r="HN20" s="17">
        <v>17.080680000000001</v>
      </c>
      <c r="HO20" s="17">
        <v>-6.2806800000000003</v>
      </c>
      <c r="HP20" s="17">
        <v>138.80000000000001</v>
      </c>
      <c r="HQ20" s="17">
        <v>132.69999999999999</v>
      </c>
      <c r="HR20" s="17">
        <v>59.645690000000002</v>
      </c>
      <c r="HS20" s="17">
        <v>79.154309999999995</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86.6</v>
      </c>
      <c r="JE20" s="17">
        <v>88.38</v>
      </c>
      <c r="JF20" s="17">
        <v>88.384460000000004</v>
      </c>
      <c r="JG20" s="17">
        <v>-1.7844599999999999</v>
      </c>
      <c r="JH20" s="17">
        <v>178.7</v>
      </c>
      <c r="JI20" s="17">
        <v>178.52888999999999</v>
      </c>
      <c r="JJ20" s="17">
        <v>178.52956</v>
      </c>
      <c r="JK20" s="17">
        <v>0.17044000000000001</v>
      </c>
      <c r="JL20" s="17">
        <v>176.9</v>
      </c>
      <c r="JM20" s="17">
        <v>178.52888999999999</v>
      </c>
      <c r="JN20" s="17">
        <v>178.52956</v>
      </c>
      <c r="JO20" s="17">
        <v>-1.6295599999999999</v>
      </c>
      <c r="JP20" s="17">
        <v>200</v>
      </c>
      <c r="JQ20" s="17">
        <v>178.52888999999999</v>
      </c>
      <c r="JR20" s="17">
        <v>178.52956</v>
      </c>
      <c r="JS20" s="17">
        <v>21.47044</v>
      </c>
      <c r="JT20" s="17">
        <v>275.89999999999998</v>
      </c>
      <c r="JU20" s="17">
        <v>267.79333000000003</v>
      </c>
      <c r="JV20" s="17">
        <v>267.79433</v>
      </c>
      <c r="JW20" s="17">
        <v>8.1056699999999999</v>
      </c>
      <c r="JX20" s="17">
        <v>0</v>
      </c>
      <c r="JY20" s="17">
        <v>0</v>
      </c>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0</v>
      </c>
      <c r="KW20" s="17">
        <v>0</v>
      </c>
      <c r="KX20" s="17">
        <v>0</v>
      </c>
      <c r="KY20" s="17">
        <v>0</v>
      </c>
      <c r="KZ20" s="17"/>
      <c r="LA20" s="17"/>
      <c r="LB20" s="17"/>
      <c r="LC20" s="17">
        <v>0</v>
      </c>
      <c r="LD20" s="17">
        <v>4.0999999999999996</v>
      </c>
      <c r="LE20" s="17">
        <v>3.75</v>
      </c>
      <c r="LF20" s="17">
        <v>3.7524000000000002</v>
      </c>
      <c r="LG20" s="17">
        <v>0.34760000000000002</v>
      </c>
      <c r="LH20" s="17">
        <v>105.5</v>
      </c>
      <c r="LI20" s="17">
        <v>108.1</v>
      </c>
      <c r="LJ20" s="17">
        <v>80.160139999999998</v>
      </c>
      <c r="LK20" s="17">
        <v>25.339860000000002</v>
      </c>
      <c r="LL20" s="17">
        <v>110.2</v>
      </c>
      <c r="LM20" s="17">
        <v>123.75</v>
      </c>
      <c r="LN20" s="17">
        <v>108.13</v>
      </c>
      <c r="LO20" s="17">
        <v>2.0699999999999998</v>
      </c>
      <c r="LP20" s="17">
        <v>63.7</v>
      </c>
      <c r="LQ20" s="17">
        <v>67.13</v>
      </c>
      <c r="LR20" s="17">
        <v>67.133979999999994</v>
      </c>
      <c r="LS20" s="17">
        <v>-3.43398</v>
      </c>
      <c r="LT20" s="17">
        <v>72.7</v>
      </c>
      <c r="LU20" s="17">
        <v>78.569999999999993</v>
      </c>
      <c r="LV20" s="17">
        <v>78.567999999999998</v>
      </c>
      <c r="LW20" s="17">
        <v>-5.8680000000000003</v>
      </c>
      <c r="LX20" s="17">
        <v>30</v>
      </c>
      <c r="LY20" s="17">
        <v>29.95</v>
      </c>
      <c r="LZ20" s="17">
        <v>29.951460000000001</v>
      </c>
      <c r="MA20" s="17">
        <v>4.854E-2</v>
      </c>
      <c r="MB20" s="17"/>
      <c r="MC20" s="17"/>
      <c r="MD20" s="17"/>
      <c r="ME20" s="17">
        <v>0</v>
      </c>
      <c r="MF20" s="17"/>
      <c r="MG20" s="17"/>
      <c r="MH20" s="17"/>
      <c r="MI20" s="17">
        <v>0</v>
      </c>
      <c r="MJ20" s="17"/>
      <c r="MK20" s="17"/>
      <c r="ML20" s="17"/>
      <c r="MM20" s="17">
        <v>0</v>
      </c>
      <c r="MN20" s="17">
        <v>148</v>
      </c>
      <c r="MO20" s="17">
        <v>149.77332999999999</v>
      </c>
      <c r="MP20" s="17">
        <v>149.77393000000001</v>
      </c>
      <c r="MQ20" s="17">
        <v>-1.77393</v>
      </c>
      <c r="MR20" s="17">
        <v>148.80000000000001</v>
      </c>
      <c r="MS20" s="17">
        <v>149.77332999999999</v>
      </c>
      <c r="MT20" s="17">
        <v>149.77393000000001</v>
      </c>
      <c r="MU20" s="17">
        <v>-0.97392999999999996</v>
      </c>
      <c r="MV20" s="17">
        <v>149.4</v>
      </c>
      <c r="MW20" s="17">
        <v>149.77332999999999</v>
      </c>
      <c r="MX20" s="17">
        <v>149.77393000000001</v>
      </c>
      <c r="MY20" s="17">
        <v>-0.37392999999999998</v>
      </c>
      <c r="MZ20" s="17">
        <v>0</v>
      </c>
      <c r="NA20" s="17">
        <v>0</v>
      </c>
      <c r="NB20" s="17"/>
      <c r="NC20" s="17">
        <v>0</v>
      </c>
      <c r="ND20" s="17"/>
      <c r="NE20" s="17"/>
      <c r="NF20" s="17"/>
      <c r="NG20" s="17">
        <v>0</v>
      </c>
      <c r="NH20" s="17"/>
      <c r="NI20" s="17"/>
      <c r="NJ20" s="17"/>
      <c r="NK20" s="17">
        <v>0</v>
      </c>
      <c r="NL20" s="17"/>
      <c r="NM20" s="17"/>
      <c r="NN20" s="17"/>
      <c r="NO20" s="17">
        <v>0</v>
      </c>
      <c r="NP20" s="17"/>
      <c r="NQ20" s="17"/>
      <c r="NR20" s="17"/>
      <c r="NS20" s="17">
        <v>0</v>
      </c>
      <c r="NT20" s="17">
        <v>140.24</v>
      </c>
      <c r="NU20" s="17">
        <v>145.33332999999999</v>
      </c>
      <c r="NV20" s="17"/>
      <c r="NW20" s="17">
        <v>140.24</v>
      </c>
      <c r="NX20" s="17">
        <v>77.61</v>
      </c>
      <c r="NY20" s="17">
        <v>72.666669999999996</v>
      </c>
      <c r="NZ20" s="17"/>
      <c r="OA20" s="17">
        <v>77.61</v>
      </c>
      <c r="OB20" s="17">
        <v>0</v>
      </c>
      <c r="OC20" s="17">
        <v>0</v>
      </c>
      <c r="OD20" s="17">
        <v>0</v>
      </c>
      <c r="OE20" s="17">
        <v>0</v>
      </c>
      <c r="OF20" s="17">
        <v>30.3</v>
      </c>
      <c r="OG20" s="17">
        <v>32.76</v>
      </c>
      <c r="OH20" s="17">
        <v>65.251000000000005</v>
      </c>
      <c r="OI20" s="17">
        <v>-34.951000000000001</v>
      </c>
      <c r="OJ20" s="17">
        <v>0</v>
      </c>
      <c r="OK20" s="17">
        <v>0</v>
      </c>
      <c r="OL20" s="17">
        <v>0</v>
      </c>
      <c r="OM20" s="17">
        <v>0</v>
      </c>
      <c r="ON20" s="17">
        <v>11</v>
      </c>
      <c r="OO20" s="17">
        <v>13.53</v>
      </c>
      <c r="OP20" s="17">
        <v>13.528</v>
      </c>
      <c r="OQ20" s="17">
        <v>-2.528</v>
      </c>
      <c r="OR20" s="17">
        <v>0</v>
      </c>
      <c r="OS20" s="17">
        <v>0</v>
      </c>
      <c r="OT20" s="17">
        <v>0</v>
      </c>
      <c r="OU20" s="17">
        <v>0</v>
      </c>
      <c r="OV20" s="17">
        <v>17.5</v>
      </c>
      <c r="OW20" s="17">
        <v>17.48</v>
      </c>
      <c r="OX20" s="17">
        <v>17.475729999999999</v>
      </c>
      <c r="OY20" s="17">
        <v>2.427E-2</v>
      </c>
      <c r="OZ20" s="17">
        <v>10</v>
      </c>
      <c r="PA20" s="17">
        <v>9</v>
      </c>
      <c r="PB20" s="17">
        <v>9</v>
      </c>
      <c r="PC20" s="17">
        <v>1</v>
      </c>
      <c r="PD20" s="17">
        <v>5.5</v>
      </c>
      <c r="PE20" s="17">
        <v>5.67</v>
      </c>
      <c r="PF20" s="17">
        <v>4.8835899999999999</v>
      </c>
      <c r="PG20" s="17">
        <v>0.61641000000000001</v>
      </c>
      <c r="PH20" s="17">
        <v>0.7</v>
      </c>
      <c r="PI20" s="17">
        <v>1</v>
      </c>
      <c r="PJ20" s="17">
        <v>1</v>
      </c>
      <c r="PK20" s="17">
        <v>-0.3</v>
      </c>
      <c r="PL20" s="17">
        <v>1.5</v>
      </c>
      <c r="PM20" s="17">
        <v>1.5</v>
      </c>
      <c r="PN20" s="17">
        <v>1.5</v>
      </c>
      <c r="PO20" s="17">
        <v>0</v>
      </c>
      <c r="PP20" s="17">
        <v>4.5</v>
      </c>
      <c r="PQ20" s="17">
        <v>4.5</v>
      </c>
      <c r="PR20" s="17">
        <v>4.5</v>
      </c>
      <c r="PS20" s="17">
        <v>0</v>
      </c>
      <c r="PT20" s="17">
        <v>19.899999999999999</v>
      </c>
      <c r="PU20" s="17">
        <v>19.420000000000002</v>
      </c>
      <c r="PV20" s="17">
        <v>19.417480000000001</v>
      </c>
      <c r="PW20" s="17">
        <v>0.48252</v>
      </c>
      <c r="PX20" s="17">
        <v>20</v>
      </c>
      <c r="PY20" s="17">
        <v>19.420000000000002</v>
      </c>
      <c r="PZ20" s="17">
        <v>19.417480000000001</v>
      </c>
      <c r="QA20" s="17">
        <v>0.58252000000000004</v>
      </c>
      <c r="QB20" s="17">
        <v>13.9</v>
      </c>
      <c r="QC20" s="17">
        <v>12.62</v>
      </c>
      <c r="QD20" s="17">
        <v>12.621359999999999</v>
      </c>
      <c r="QE20" s="17">
        <v>1.27864</v>
      </c>
      <c r="QF20" s="17">
        <v>3.5</v>
      </c>
      <c r="QG20" s="17">
        <v>3.5</v>
      </c>
      <c r="QH20" s="17">
        <v>3.5</v>
      </c>
      <c r="QI20" s="17">
        <v>0</v>
      </c>
      <c r="QJ20" s="17">
        <v>18.5</v>
      </c>
      <c r="QK20" s="17">
        <v>18.059999999999999</v>
      </c>
      <c r="QL20" s="17">
        <v>18.058250000000001</v>
      </c>
      <c r="QM20" s="17">
        <v>0.44174999999999998</v>
      </c>
      <c r="QN20" s="17">
        <v>0.1</v>
      </c>
      <c r="QO20" s="17">
        <v>0</v>
      </c>
      <c r="QP20" s="17">
        <v>0</v>
      </c>
      <c r="QQ20" s="17">
        <v>0.1</v>
      </c>
      <c r="QR20" s="17">
        <v>0</v>
      </c>
      <c r="QS20" s="17">
        <v>0</v>
      </c>
      <c r="QT20" s="17">
        <v>0</v>
      </c>
      <c r="QU20" s="17">
        <v>0</v>
      </c>
      <c r="QV20" s="17">
        <v>9.4</v>
      </c>
      <c r="QW20" s="17">
        <v>8.9700000000000006</v>
      </c>
      <c r="QX20" s="17">
        <v>9.1419999999999995</v>
      </c>
      <c r="QY20" s="17">
        <v>0.25800000000000001</v>
      </c>
      <c r="QZ20" s="17">
        <v>26.5</v>
      </c>
      <c r="RA20" s="17">
        <v>10.99</v>
      </c>
      <c r="RB20" s="17">
        <v>24.442</v>
      </c>
      <c r="RC20" s="17">
        <v>2.0579999999999998</v>
      </c>
      <c r="RD20" s="17">
        <v>3</v>
      </c>
      <c r="RE20" s="17">
        <v>2.9</v>
      </c>
      <c r="RF20" s="17">
        <v>2.9009999999999998</v>
      </c>
      <c r="RG20" s="17">
        <v>9.9000000000000005E-2</v>
      </c>
      <c r="RH20" s="17">
        <v>0</v>
      </c>
      <c r="RI20" s="17">
        <v>1.2</v>
      </c>
      <c r="RJ20" s="17">
        <v>1.2</v>
      </c>
      <c r="RK20" s="17">
        <v>-1.2</v>
      </c>
      <c r="RL20" s="17">
        <v>2.2000000000000002</v>
      </c>
      <c r="RM20" s="17">
        <v>2.4</v>
      </c>
      <c r="RN20" s="17">
        <v>2.4</v>
      </c>
      <c r="RO20" s="17">
        <v>-0.2</v>
      </c>
      <c r="RP20" s="17">
        <v>3</v>
      </c>
      <c r="RQ20" s="17">
        <v>2.8</v>
      </c>
      <c r="RR20" s="17">
        <v>2.8</v>
      </c>
      <c r="RS20" s="17">
        <v>0.2</v>
      </c>
      <c r="RT20" s="17">
        <v>0</v>
      </c>
      <c r="RU20" s="17">
        <v>0</v>
      </c>
      <c r="RV20" s="17">
        <v>0</v>
      </c>
      <c r="RW20" s="17">
        <v>0</v>
      </c>
      <c r="RX20" s="17">
        <v>3.2</v>
      </c>
      <c r="RY20" s="17">
        <v>3.22</v>
      </c>
      <c r="RZ20" s="17">
        <v>3.2189999999999999</v>
      </c>
      <c r="SA20" s="17">
        <v>-1.9E-2</v>
      </c>
      <c r="SB20" s="17">
        <v>10.6</v>
      </c>
      <c r="SC20" s="17">
        <v>8.36</v>
      </c>
      <c r="SD20" s="17">
        <v>15.136139999999999</v>
      </c>
      <c r="SE20" s="17">
        <v>-4.5361399999999996</v>
      </c>
      <c r="SF20" s="17">
        <v>1.9</v>
      </c>
      <c r="SG20" s="17">
        <v>2</v>
      </c>
      <c r="SH20" s="17">
        <v>2</v>
      </c>
      <c r="SI20" s="17">
        <v>-0.1</v>
      </c>
      <c r="SJ20" s="17"/>
      <c r="SK20" s="17">
        <v>0.7</v>
      </c>
      <c r="SL20" s="17">
        <v>0.7</v>
      </c>
      <c r="SM20" s="17">
        <v>-0.7</v>
      </c>
      <c r="SN20" s="17">
        <v>13.7</v>
      </c>
      <c r="SO20" s="17">
        <v>12.04</v>
      </c>
      <c r="SP20" s="17">
        <v>12.03884</v>
      </c>
      <c r="SQ20" s="17">
        <v>1.66116</v>
      </c>
      <c r="SR20" s="17">
        <v>5.7</v>
      </c>
      <c r="SS20" s="17">
        <v>6</v>
      </c>
      <c r="ST20" s="17">
        <v>6</v>
      </c>
      <c r="SU20" s="17">
        <v>-0.3</v>
      </c>
      <c r="SV20" s="17">
        <v>8.3000000000000007</v>
      </c>
      <c r="SW20" s="17">
        <v>8</v>
      </c>
      <c r="SX20" s="17">
        <v>8</v>
      </c>
      <c r="SY20" s="17">
        <v>0.3</v>
      </c>
      <c r="SZ20" s="17">
        <v>12.3</v>
      </c>
      <c r="TA20" s="17">
        <v>11.65</v>
      </c>
      <c r="TB20" s="17">
        <v>11.65049</v>
      </c>
      <c r="TC20" s="17">
        <v>0.64951000000000003</v>
      </c>
      <c r="TD20" s="17">
        <v>20</v>
      </c>
      <c r="TE20" s="17">
        <v>19.13</v>
      </c>
      <c r="TF20" s="17">
        <v>19.12621</v>
      </c>
      <c r="TG20" s="17">
        <v>0.87378999999999996</v>
      </c>
      <c r="TH20" s="17">
        <v>21.6</v>
      </c>
      <c r="TI20" s="17">
        <v>21.6</v>
      </c>
      <c r="TJ20" s="17">
        <v>21.597000000000001</v>
      </c>
      <c r="TK20" s="17">
        <v>3.0000000000000001E-3</v>
      </c>
      <c r="TL20" s="17">
        <v>6.5</v>
      </c>
      <c r="TM20" s="17">
        <v>21.28</v>
      </c>
      <c r="TN20" s="17">
        <v>21.276</v>
      </c>
      <c r="TO20" s="17">
        <v>-14.776</v>
      </c>
      <c r="TP20" s="17">
        <v>0</v>
      </c>
      <c r="TQ20" s="17">
        <v>0</v>
      </c>
      <c r="TR20" s="17">
        <v>0</v>
      </c>
      <c r="TS20" s="17">
        <v>0</v>
      </c>
      <c r="TT20" s="17">
        <v>41.5</v>
      </c>
      <c r="TU20" s="17">
        <v>20.36</v>
      </c>
      <c r="TV20" s="17">
        <v>44.290999999999997</v>
      </c>
      <c r="TW20" s="17">
        <v>-2.7909999999999999</v>
      </c>
      <c r="TX20" s="17">
        <v>56.7</v>
      </c>
      <c r="TY20" s="17">
        <v>29.65</v>
      </c>
      <c r="TZ20" s="17">
        <v>60.337000000000003</v>
      </c>
      <c r="UA20" s="17">
        <v>-3.637</v>
      </c>
      <c r="UB20" s="17">
        <v>2.1</v>
      </c>
      <c r="UC20" s="17">
        <v>2</v>
      </c>
      <c r="UD20" s="17">
        <v>2.2570000000000001</v>
      </c>
      <c r="UE20" s="17">
        <v>-0.157</v>
      </c>
      <c r="UF20" s="17">
        <v>2</v>
      </c>
      <c r="UG20" s="17">
        <v>1.5</v>
      </c>
      <c r="UH20" s="17">
        <v>1.4970000000000001</v>
      </c>
      <c r="UI20" s="17">
        <v>0.503</v>
      </c>
      <c r="UJ20" s="17">
        <v>11.2</v>
      </c>
      <c r="UK20" s="17">
        <v>11.65</v>
      </c>
      <c r="UL20" s="17">
        <v>11.65049</v>
      </c>
      <c r="UM20" s="17">
        <v>-0.45049</v>
      </c>
      <c r="UN20" s="17">
        <v>3.5</v>
      </c>
      <c r="UO20" s="17">
        <v>4</v>
      </c>
      <c r="UP20" s="17">
        <v>4</v>
      </c>
      <c r="UQ20" s="17">
        <v>-0.5</v>
      </c>
      <c r="UR20" s="17">
        <v>8</v>
      </c>
      <c r="US20" s="17">
        <v>7.8</v>
      </c>
      <c r="UT20" s="17">
        <v>7.8</v>
      </c>
      <c r="UU20" s="17">
        <v>0.2</v>
      </c>
      <c r="UV20" s="17">
        <v>9.1</v>
      </c>
      <c r="UW20" s="17">
        <v>10</v>
      </c>
      <c r="UX20" s="17">
        <v>10</v>
      </c>
      <c r="UY20" s="17">
        <v>-0.9</v>
      </c>
      <c r="UZ20" s="17">
        <v>9.8000000000000007</v>
      </c>
      <c r="VA20" s="17">
        <v>10.68</v>
      </c>
      <c r="VB20" s="17">
        <v>10.67961</v>
      </c>
      <c r="VC20" s="17">
        <v>-0.87961</v>
      </c>
      <c r="VD20" s="17">
        <v>10.1</v>
      </c>
      <c r="VE20" s="17">
        <v>10.68</v>
      </c>
      <c r="VF20" s="17">
        <v>10.67961</v>
      </c>
      <c r="VG20" s="17">
        <v>-0.57960999999999996</v>
      </c>
      <c r="VH20" s="17">
        <v>6.7</v>
      </c>
      <c r="VI20" s="17">
        <v>9.34</v>
      </c>
      <c r="VJ20" s="17">
        <v>9.3379999999999992</v>
      </c>
      <c r="VK20" s="17">
        <v>-2.6379999999999999</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17.3</v>
      </c>
      <c r="WC20" s="17">
        <v>16.61</v>
      </c>
      <c r="WD20" s="17">
        <v>41</v>
      </c>
      <c r="WE20" s="17">
        <v>-23.7</v>
      </c>
      <c r="WF20" s="17">
        <v>24.3</v>
      </c>
      <c r="WG20" s="17">
        <v>11.93</v>
      </c>
      <c r="WH20" s="17">
        <v>37</v>
      </c>
      <c r="WI20" s="17">
        <v>-12.7</v>
      </c>
      <c r="WJ20" s="17">
        <v>0</v>
      </c>
      <c r="WK20" s="17">
        <v>0</v>
      </c>
      <c r="WL20" s="17">
        <v>0</v>
      </c>
      <c r="WM20" s="17">
        <v>0</v>
      </c>
      <c r="WN20" s="17">
        <v>0</v>
      </c>
      <c r="WO20" s="17">
        <v>0</v>
      </c>
      <c r="WP20" s="17">
        <v>0</v>
      </c>
      <c r="WQ20" s="17">
        <v>0</v>
      </c>
      <c r="WR20" s="17">
        <v>9.8000000000000007</v>
      </c>
      <c r="WS20" s="17">
        <v>9.8000000000000007</v>
      </c>
      <c r="WT20" s="17">
        <v>9.8000000000000007</v>
      </c>
      <c r="WU20" s="17">
        <v>0</v>
      </c>
      <c r="WV20" s="17">
        <v>20</v>
      </c>
      <c r="WW20" s="17">
        <v>19.13</v>
      </c>
      <c r="WX20" s="17">
        <v>19.12621</v>
      </c>
      <c r="WY20" s="17">
        <v>0.87378999999999996</v>
      </c>
      <c r="WZ20" s="17">
        <v>9.4</v>
      </c>
      <c r="XA20" s="17">
        <v>10.7</v>
      </c>
      <c r="XB20" s="17">
        <v>10.7</v>
      </c>
      <c r="XC20" s="17">
        <v>-1.3</v>
      </c>
      <c r="XD20" s="17">
        <v>44</v>
      </c>
      <c r="XE20" s="17">
        <v>43.767859999999999</v>
      </c>
      <c r="XF20" s="17">
        <v>42</v>
      </c>
      <c r="XG20" s="17">
        <v>2</v>
      </c>
      <c r="XH20" s="17">
        <v>16.399999999999999</v>
      </c>
      <c r="XI20" s="17">
        <v>13.232139999999999</v>
      </c>
      <c r="XJ20" s="17">
        <v>15</v>
      </c>
      <c r="XK20" s="17">
        <v>1.4</v>
      </c>
      <c r="XL20" s="17"/>
      <c r="XM20" s="17"/>
      <c r="XN20" s="17"/>
      <c r="XO20" s="17">
        <v>0</v>
      </c>
      <c r="XP20" s="17"/>
      <c r="XQ20" s="17"/>
      <c r="XR20" s="17"/>
      <c r="XS20" s="17">
        <v>0</v>
      </c>
      <c r="XT20" s="17">
        <v>0</v>
      </c>
      <c r="XU20" s="17"/>
      <c r="XV20" s="17"/>
      <c r="XW20" s="17">
        <v>0</v>
      </c>
      <c r="XX20" s="17"/>
      <c r="XY20" s="17"/>
      <c r="XZ20" s="17"/>
      <c r="YA20" s="17">
        <v>0</v>
      </c>
      <c r="YB20" s="17">
        <v>4.7</v>
      </c>
      <c r="YC20" s="17"/>
      <c r="YD20" s="17"/>
      <c r="YE20" s="17">
        <v>4.7</v>
      </c>
    </row>
    <row r="21" spans="1:655" ht="24" customHeight="1" x14ac:dyDescent="0.3">
      <c r="A21" s="1"/>
      <c r="B21" s="16" t="s">
        <v>72</v>
      </c>
      <c r="C21" s="16" t="s">
        <v>846</v>
      </c>
      <c r="D21" s="17">
        <v>0</v>
      </c>
      <c r="E21" s="17">
        <v>0</v>
      </c>
      <c r="F21" s="17">
        <v>0</v>
      </c>
      <c r="G21" s="17">
        <v>0</v>
      </c>
      <c r="H21" s="17">
        <v>648.5</v>
      </c>
      <c r="I21" s="17">
        <v>643.66</v>
      </c>
      <c r="J21" s="17">
        <v>643.65809000000002</v>
      </c>
      <c r="K21" s="17">
        <v>4.8419100000000004</v>
      </c>
      <c r="L21" s="17">
        <v>217.1</v>
      </c>
      <c r="M21" s="17">
        <v>209.39</v>
      </c>
      <c r="N21" s="17">
        <v>209.39341999999999</v>
      </c>
      <c r="O21" s="17">
        <v>7.7065799999999998</v>
      </c>
      <c r="P21" s="17"/>
      <c r="Q21" s="17"/>
      <c r="R21" s="17"/>
      <c r="S21" s="17">
        <v>0</v>
      </c>
      <c r="T21" s="17"/>
      <c r="U21" s="17"/>
      <c r="V21" s="17"/>
      <c r="W21" s="17">
        <v>0</v>
      </c>
      <c r="X21" s="17">
        <v>90.1</v>
      </c>
      <c r="Y21" s="17">
        <v>76.8</v>
      </c>
      <c r="Z21" s="17">
        <v>76.798159999999996</v>
      </c>
      <c r="AA21" s="17">
        <v>13.30184</v>
      </c>
      <c r="AB21" s="17">
        <v>114</v>
      </c>
      <c r="AC21" s="17">
        <v>119.97</v>
      </c>
      <c r="AD21" s="17">
        <v>179.12107</v>
      </c>
      <c r="AE21" s="17">
        <v>-65.121070000000003</v>
      </c>
      <c r="AF21" s="17"/>
      <c r="AG21" s="17"/>
      <c r="AH21" s="17"/>
      <c r="AI21" s="17">
        <v>0</v>
      </c>
      <c r="AJ21" s="17"/>
      <c r="AK21" s="17"/>
      <c r="AL21" s="17"/>
      <c r="AM21" s="17">
        <v>0</v>
      </c>
      <c r="AN21" s="17"/>
      <c r="AO21" s="17">
        <v>0</v>
      </c>
      <c r="AP21" s="17"/>
      <c r="AQ21" s="17">
        <v>0</v>
      </c>
      <c r="AR21" s="17">
        <v>206.8</v>
      </c>
      <c r="AS21" s="17">
        <v>204.72667000000001</v>
      </c>
      <c r="AT21" s="17">
        <v>204.72800000000001</v>
      </c>
      <c r="AU21" s="17">
        <v>2.0720000000000001</v>
      </c>
      <c r="AV21" s="17">
        <v>208.9</v>
      </c>
      <c r="AW21" s="17">
        <v>204.72667000000001</v>
      </c>
      <c r="AX21" s="17">
        <v>204.72800000000001</v>
      </c>
      <c r="AY21" s="17">
        <v>4.1719999999999997</v>
      </c>
      <c r="AZ21" s="17">
        <v>200.7</v>
      </c>
      <c r="BA21" s="17">
        <v>204.72667000000001</v>
      </c>
      <c r="BB21" s="17">
        <v>204.72800000000001</v>
      </c>
      <c r="BC21" s="17">
        <v>-4.0279999999999996</v>
      </c>
      <c r="BD21" s="17"/>
      <c r="BE21" s="17"/>
      <c r="BF21" s="17"/>
      <c r="BG21" s="17">
        <v>0</v>
      </c>
      <c r="BH21" s="17"/>
      <c r="BI21" s="17"/>
      <c r="BJ21" s="17"/>
      <c r="BK21" s="17">
        <v>0</v>
      </c>
      <c r="BL21" s="17">
        <v>557.1</v>
      </c>
      <c r="BM21" s="17">
        <v>565.54</v>
      </c>
      <c r="BN21" s="17">
        <v>453.60507000000001</v>
      </c>
      <c r="BO21" s="17">
        <v>103.49493</v>
      </c>
      <c r="BP21" s="17">
        <v>0</v>
      </c>
      <c r="BQ21" s="17">
        <v>4.43</v>
      </c>
      <c r="BR21" s="17">
        <v>4.4318400000000002</v>
      </c>
      <c r="BS21" s="17">
        <v>-4.4318400000000002</v>
      </c>
      <c r="BT21" s="17"/>
      <c r="BU21" s="17"/>
      <c r="BV21" s="17"/>
      <c r="BW21" s="17">
        <v>0</v>
      </c>
      <c r="BX21" s="17"/>
      <c r="BY21" s="17"/>
      <c r="BZ21" s="17"/>
      <c r="CA21" s="17">
        <v>0</v>
      </c>
      <c r="CB21" s="17"/>
      <c r="CC21" s="17"/>
      <c r="CD21" s="17"/>
      <c r="CE21" s="17">
        <v>0</v>
      </c>
      <c r="CF21" s="17"/>
      <c r="CG21" s="17"/>
      <c r="CH21" s="17"/>
      <c r="CI21" s="17">
        <v>0</v>
      </c>
      <c r="CJ21" s="17">
        <v>168</v>
      </c>
      <c r="CK21" s="17">
        <v>163.91</v>
      </c>
      <c r="CL21" s="17">
        <v>163.90777</v>
      </c>
      <c r="CM21" s="17">
        <v>4.0922299999999998</v>
      </c>
      <c r="CN21" s="17">
        <v>7.4</v>
      </c>
      <c r="CO21" s="17">
        <v>5.13</v>
      </c>
      <c r="CP21" s="17">
        <v>5.1333399999999996</v>
      </c>
      <c r="CQ21" s="17">
        <v>2.2666599999999999</v>
      </c>
      <c r="CR21" s="17">
        <v>5.4</v>
      </c>
      <c r="CS21" s="17">
        <v>2.82</v>
      </c>
      <c r="CT21" s="17">
        <v>2.8177599999999998</v>
      </c>
      <c r="CU21" s="17">
        <v>2.5822400000000001</v>
      </c>
      <c r="CV21" s="17">
        <v>0</v>
      </c>
      <c r="CW21" s="17">
        <v>0</v>
      </c>
      <c r="CX21" s="17"/>
      <c r="CY21" s="17">
        <v>0</v>
      </c>
      <c r="CZ21" s="17">
        <v>6.8</v>
      </c>
      <c r="DA21" s="17">
        <v>6.88</v>
      </c>
      <c r="DB21" s="17">
        <v>6.8787000000000003</v>
      </c>
      <c r="DC21" s="17">
        <v>-7.8700000000000006E-2</v>
      </c>
      <c r="DD21" s="17">
        <v>10.4</v>
      </c>
      <c r="DE21" s="17">
        <v>14.92</v>
      </c>
      <c r="DF21" s="17">
        <v>14.919420000000001</v>
      </c>
      <c r="DG21" s="17">
        <v>-4.5194200000000002</v>
      </c>
      <c r="DH21" s="17">
        <v>80.400000000000006</v>
      </c>
      <c r="DI21" s="17">
        <v>80</v>
      </c>
      <c r="DJ21" s="17">
        <v>106.48688</v>
      </c>
      <c r="DK21" s="17">
        <v>-26.086880000000001</v>
      </c>
      <c r="DL21" s="17"/>
      <c r="DM21" s="17"/>
      <c r="DN21" s="17"/>
      <c r="DO21" s="17">
        <v>0</v>
      </c>
      <c r="DP21" s="17"/>
      <c r="DQ21" s="17"/>
      <c r="DR21" s="17"/>
      <c r="DS21" s="17">
        <v>0</v>
      </c>
      <c r="DT21" s="17"/>
      <c r="DU21" s="17"/>
      <c r="DV21" s="17"/>
      <c r="DW21" s="17">
        <v>0</v>
      </c>
      <c r="DX21" s="17"/>
      <c r="DY21" s="17"/>
      <c r="DZ21" s="17"/>
      <c r="EA21" s="17">
        <v>0</v>
      </c>
      <c r="EB21" s="17">
        <v>70.5</v>
      </c>
      <c r="EC21" s="17">
        <v>86.74</v>
      </c>
      <c r="ED21" s="17">
        <v>98.73948</v>
      </c>
      <c r="EE21" s="17">
        <v>-28.23948</v>
      </c>
      <c r="EF21" s="17">
        <v>167.9</v>
      </c>
      <c r="EG21" s="17">
        <v>158.29</v>
      </c>
      <c r="EH21" s="17">
        <v>110.21751999999999</v>
      </c>
      <c r="EI21" s="17">
        <v>57.682479999999998</v>
      </c>
      <c r="EJ21" s="17"/>
      <c r="EK21" s="17"/>
      <c r="EL21" s="17"/>
      <c r="EM21" s="17">
        <v>0</v>
      </c>
      <c r="EN21" s="17"/>
      <c r="EO21" s="17"/>
      <c r="EP21" s="17"/>
      <c r="EQ21" s="17">
        <v>0</v>
      </c>
      <c r="ER21" s="17"/>
      <c r="ES21" s="17"/>
      <c r="ET21" s="17"/>
      <c r="EU21" s="17">
        <v>0</v>
      </c>
      <c r="EV21" s="17">
        <v>6.5</v>
      </c>
      <c r="EW21" s="17">
        <v>6.39</v>
      </c>
      <c r="EX21" s="17">
        <v>6.39</v>
      </c>
      <c r="EY21" s="17">
        <v>0.11</v>
      </c>
      <c r="EZ21" s="17">
        <v>170.3</v>
      </c>
      <c r="FA21" s="17">
        <v>162.19</v>
      </c>
      <c r="FB21" s="17">
        <v>150.26635999999999</v>
      </c>
      <c r="FC21" s="17">
        <v>20.033639999999998</v>
      </c>
      <c r="FD21" s="17">
        <v>58.4</v>
      </c>
      <c r="FE21" s="17">
        <v>63.16</v>
      </c>
      <c r="FF21" s="17">
        <v>63.162820000000004</v>
      </c>
      <c r="FG21" s="17">
        <v>-4.7628199999999996</v>
      </c>
      <c r="FH21" s="17">
        <v>71.599999999999994</v>
      </c>
      <c r="FI21" s="17">
        <v>56.31</v>
      </c>
      <c r="FJ21" s="17">
        <v>60.408949999999997</v>
      </c>
      <c r="FK21" s="17">
        <v>11.191050000000001</v>
      </c>
      <c r="FL21" s="17">
        <v>32.9</v>
      </c>
      <c r="FM21" s="17">
        <v>29.21</v>
      </c>
      <c r="FN21" s="17">
        <v>29.2087</v>
      </c>
      <c r="FO21" s="17">
        <v>3.6913</v>
      </c>
      <c r="FP21" s="17">
        <v>18.8</v>
      </c>
      <c r="FQ21" s="17">
        <v>19.190000000000001</v>
      </c>
      <c r="FR21" s="17">
        <v>19.192229999999999</v>
      </c>
      <c r="FS21" s="17">
        <v>-0.39223000000000002</v>
      </c>
      <c r="FT21" s="17">
        <v>19.7</v>
      </c>
      <c r="FU21" s="17">
        <v>19.32</v>
      </c>
      <c r="FV21" s="17">
        <v>19.32039</v>
      </c>
      <c r="FW21" s="17">
        <v>0.37961</v>
      </c>
      <c r="FX21" s="17">
        <v>89.7</v>
      </c>
      <c r="FY21" s="17">
        <v>87.23</v>
      </c>
      <c r="FZ21" s="17">
        <v>87.232039999999998</v>
      </c>
      <c r="GA21" s="17">
        <v>2.4679600000000002</v>
      </c>
      <c r="GB21" s="17">
        <v>183.6</v>
      </c>
      <c r="GC21" s="17">
        <v>185.1</v>
      </c>
      <c r="GD21" s="17">
        <v>185.10007999999999</v>
      </c>
      <c r="GE21" s="17">
        <v>-1.5000800000000001</v>
      </c>
      <c r="GF21" s="17">
        <v>183.4</v>
      </c>
      <c r="GG21" s="17">
        <v>185.1</v>
      </c>
      <c r="GH21" s="17">
        <v>185.10007999999999</v>
      </c>
      <c r="GI21" s="17">
        <v>-1.70008</v>
      </c>
      <c r="GJ21" s="17">
        <v>184.6</v>
      </c>
      <c r="GK21" s="17">
        <v>185.1</v>
      </c>
      <c r="GL21" s="17">
        <v>185.10007999999999</v>
      </c>
      <c r="GM21" s="17">
        <v>-0.50007999999999997</v>
      </c>
      <c r="GN21" s="17">
        <v>108.4</v>
      </c>
      <c r="GO21" s="17">
        <v>103.04</v>
      </c>
      <c r="GP21" s="17">
        <v>110.37475999999999</v>
      </c>
      <c r="GQ21" s="17">
        <v>-1.9747600000000001</v>
      </c>
      <c r="GR21" s="17">
        <v>8.4</v>
      </c>
      <c r="GS21" s="17">
        <v>9.09</v>
      </c>
      <c r="GT21" s="17">
        <v>9.09</v>
      </c>
      <c r="GU21" s="17">
        <v>-0.69</v>
      </c>
      <c r="GV21" s="17">
        <v>2.9</v>
      </c>
      <c r="GW21" s="17">
        <v>6.63</v>
      </c>
      <c r="GX21" s="17">
        <v>6.6261000000000001</v>
      </c>
      <c r="GY21" s="17">
        <v>-3.7261000000000002</v>
      </c>
      <c r="GZ21" s="17">
        <v>33.200000000000003</v>
      </c>
      <c r="HA21" s="17">
        <v>18</v>
      </c>
      <c r="HB21" s="17">
        <v>16.499749999999999</v>
      </c>
      <c r="HC21" s="17">
        <v>16.70025</v>
      </c>
      <c r="HD21" s="17">
        <v>43.5</v>
      </c>
      <c r="HE21" s="17">
        <v>44.06</v>
      </c>
      <c r="HF21" s="17">
        <v>44.060189999999999</v>
      </c>
      <c r="HG21" s="17">
        <v>-0.56018999999999997</v>
      </c>
      <c r="HH21" s="17"/>
      <c r="HI21" s="17"/>
      <c r="HJ21" s="17"/>
      <c r="HK21" s="17">
        <v>0</v>
      </c>
      <c r="HL21" s="17">
        <v>11.1</v>
      </c>
      <c r="HM21" s="17">
        <v>17.079999999999998</v>
      </c>
      <c r="HN21" s="17">
        <v>17.080680000000001</v>
      </c>
      <c r="HO21" s="17">
        <v>-5.9806800000000004</v>
      </c>
      <c r="HP21" s="17">
        <v>142</v>
      </c>
      <c r="HQ21" s="17">
        <v>132.69999999999999</v>
      </c>
      <c r="HR21" s="17">
        <v>73.571640000000002</v>
      </c>
      <c r="HS21" s="17">
        <v>68.428359999999998</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86.6</v>
      </c>
      <c r="JE21" s="17">
        <v>88.38</v>
      </c>
      <c r="JF21" s="17">
        <v>88.384460000000004</v>
      </c>
      <c r="JG21" s="17">
        <v>-1.7844599999999999</v>
      </c>
      <c r="JH21" s="17">
        <v>178</v>
      </c>
      <c r="JI21" s="17">
        <v>178.52888999999999</v>
      </c>
      <c r="JJ21" s="17">
        <v>178.52956</v>
      </c>
      <c r="JK21" s="17">
        <v>-0.52956000000000003</v>
      </c>
      <c r="JL21" s="17">
        <v>176</v>
      </c>
      <c r="JM21" s="17">
        <v>178.52888999999999</v>
      </c>
      <c r="JN21" s="17">
        <v>178.52956</v>
      </c>
      <c r="JO21" s="17">
        <v>-2.52956</v>
      </c>
      <c r="JP21" s="17">
        <v>200</v>
      </c>
      <c r="JQ21" s="17">
        <v>178.52888999999999</v>
      </c>
      <c r="JR21" s="17">
        <v>178.52956</v>
      </c>
      <c r="JS21" s="17">
        <v>21.47044</v>
      </c>
      <c r="JT21" s="17">
        <v>275.5</v>
      </c>
      <c r="JU21" s="17">
        <v>267.79333000000003</v>
      </c>
      <c r="JV21" s="17">
        <v>267.79433</v>
      </c>
      <c r="JW21" s="17">
        <v>7.7056699999999996</v>
      </c>
      <c r="JX21" s="17">
        <v>0</v>
      </c>
      <c r="JY21" s="17">
        <v>0</v>
      </c>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0</v>
      </c>
      <c r="KW21" s="17">
        <v>0</v>
      </c>
      <c r="KX21" s="17">
        <v>0</v>
      </c>
      <c r="KY21" s="17">
        <v>0</v>
      </c>
      <c r="KZ21" s="17"/>
      <c r="LA21" s="17"/>
      <c r="LB21" s="17"/>
      <c r="LC21" s="17">
        <v>0</v>
      </c>
      <c r="LD21" s="17">
        <v>4.0999999999999996</v>
      </c>
      <c r="LE21" s="17">
        <v>3.75</v>
      </c>
      <c r="LF21" s="17">
        <v>3.7524000000000002</v>
      </c>
      <c r="LG21" s="17">
        <v>0.34760000000000002</v>
      </c>
      <c r="LH21" s="17">
        <v>190.9</v>
      </c>
      <c r="LI21" s="17">
        <v>124.3</v>
      </c>
      <c r="LJ21" s="17">
        <v>117.1421</v>
      </c>
      <c r="LK21" s="17">
        <v>73.757900000000006</v>
      </c>
      <c r="LL21" s="17">
        <v>112.8</v>
      </c>
      <c r="LM21" s="17">
        <v>108.13</v>
      </c>
      <c r="LN21" s="17">
        <v>111.05614</v>
      </c>
      <c r="LO21" s="17">
        <v>1.74386</v>
      </c>
      <c r="LP21" s="17">
        <v>63.7</v>
      </c>
      <c r="LQ21" s="17">
        <v>67.13</v>
      </c>
      <c r="LR21" s="17">
        <v>67.133979999999994</v>
      </c>
      <c r="LS21" s="17">
        <v>-3.43398</v>
      </c>
      <c r="LT21" s="17">
        <v>74.7</v>
      </c>
      <c r="LU21" s="17">
        <v>78.569999999999993</v>
      </c>
      <c r="LV21" s="17">
        <v>78.567999999999998</v>
      </c>
      <c r="LW21" s="17">
        <v>-3.8679999999999999</v>
      </c>
      <c r="LX21" s="17">
        <v>30.1</v>
      </c>
      <c r="LY21" s="17">
        <v>29.95</v>
      </c>
      <c r="LZ21" s="17">
        <v>29.951460000000001</v>
      </c>
      <c r="MA21" s="17">
        <v>0.14854000000000001</v>
      </c>
      <c r="MB21" s="17"/>
      <c r="MC21" s="17"/>
      <c r="MD21" s="17"/>
      <c r="ME21" s="17">
        <v>0</v>
      </c>
      <c r="MF21" s="17"/>
      <c r="MG21" s="17"/>
      <c r="MH21" s="17"/>
      <c r="MI21" s="17">
        <v>0</v>
      </c>
      <c r="MJ21" s="17"/>
      <c r="MK21" s="17"/>
      <c r="ML21" s="17"/>
      <c r="MM21" s="17">
        <v>0</v>
      </c>
      <c r="MN21" s="17">
        <v>147.6</v>
      </c>
      <c r="MO21" s="17">
        <v>149.77332999999999</v>
      </c>
      <c r="MP21" s="17">
        <v>149.77393000000001</v>
      </c>
      <c r="MQ21" s="17">
        <v>-2.1739299999999999</v>
      </c>
      <c r="MR21" s="17">
        <v>148.1</v>
      </c>
      <c r="MS21" s="17">
        <v>149.77332999999999</v>
      </c>
      <c r="MT21" s="17">
        <v>149.77393000000001</v>
      </c>
      <c r="MU21" s="17">
        <v>-1.6739299999999999</v>
      </c>
      <c r="MV21" s="17">
        <v>149.19999999999999</v>
      </c>
      <c r="MW21" s="17">
        <v>149.77332999999999</v>
      </c>
      <c r="MX21" s="17">
        <v>149.77393000000001</v>
      </c>
      <c r="MY21" s="17">
        <v>-0.57393000000000005</v>
      </c>
      <c r="MZ21" s="17">
        <v>0</v>
      </c>
      <c r="NA21" s="17">
        <v>0</v>
      </c>
      <c r="NB21" s="17"/>
      <c r="NC21" s="17">
        <v>0</v>
      </c>
      <c r="ND21" s="17"/>
      <c r="NE21" s="17"/>
      <c r="NF21" s="17"/>
      <c r="NG21" s="17">
        <v>0</v>
      </c>
      <c r="NH21" s="17"/>
      <c r="NI21" s="17"/>
      <c r="NJ21" s="17"/>
      <c r="NK21" s="17">
        <v>0</v>
      </c>
      <c r="NL21" s="17"/>
      <c r="NM21" s="17"/>
      <c r="NN21" s="17"/>
      <c r="NO21" s="17">
        <v>0</v>
      </c>
      <c r="NP21" s="17"/>
      <c r="NQ21" s="17"/>
      <c r="NR21" s="17"/>
      <c r="NS21" s="17">
        <v>0</v>
      </c>
      <c r="NT21" s="17">
        <v>140</v>
      </c>
      <c r="NU21" s="17">
        <v>145.33332999999999</v>
      </c>
      <c r="NV21" s="17"/>
      <c r="NW21" s="17">
        <v>140</v>
      </c>
      <c r="NX21" s="17">
        <v>77.11</v>
      </c>
      <c r="NY21" s="17">
        <v>72.666669999999996</v>
      </c>
      <c r="NZ21" s="17"/>
      <c r="OA21" s="17">
        <v>77.11</v>
      </c>
      <c r="OB21" s="17">
        <v>0</v>
      </c>
      <c r="OC21" s="17">
        <v>0.03</v>
      </c>
      <c r="OD21" s="17">
        <v>3.2000000000000001E-2</v>
      </c>
      <c r="OE21" s="17">
        <v>-3.2000000000000001E-2</v>
      </c>
      <c r="OF21" s="17">
        <v>25.9</v>
      </c>
      <c r="OG21" s="17">
        <v>39.33</v>
      </c>
      <c r="OH21" s="17">
        <v>66.236999999999995</v>
      </c>
      <c r="OI21" s="17">
        <v>-40.337000000000003</v>
      </c>
      <c r="OJ21" s="17">
        <v>2.6</v>
      </c>
      <c r="OK21" s="17">
        <v>1.55</v>
      </c>
      <c r="OL21" s="17">
        <v>1.5509999999999999</v>
      </c>
      <c r="OM21" s="17">
        <v>1.0489999999999999</v>
      </c>
      <c r="ON21" s="17">
        <v>12.3</v>
      </c>
      <c r="OO21" s="17">
        <v>13.69</v>
      </c>
      <c r="OP21" s="17">
        <v>13.69</v>
      </c>
      <c r="OQ21" s="17">
        <v>-1.39</v>
      </c>
      <c r="OR21" s="17">
        <v>0</v>
      </c>
      <c r="OS21" s="17">
        <v>0</v>
      </c>
      <c r="OT21" s="17">
        <v>0</v>
      </c>
      <c r="OU21" s="17">
        <v>0</v>
      </c>
      <c r="OV21" s="17">
        <v>17.399999999999999</v>
      </c>
      <c r="OW21" s="17">
        <v>17.48</v>
      </c>
      <c r="OX21" s="17">
        <v>17.475729999999999</v>
      </c>
      <c r="OY21" s="17">
        <v>-7.5730000000000006E-2</v>
      </c>
      <c r="OZ21" s="17">
        <v>9.9</v>
      </c>
      <c r="PA21" s="17">
        <v>9</v>
      </c>
      <c r="PB21" s="17">
        <v>9</v>
      </c>
      <c r="PC21" s="17">
        <v>0.9</v>
      </c>
      <c r="PD21" s="17">
        <v>5.5</v>
      </c>
      <c r="PE21" s="17">
        <v>5.67</v>
      </c>
      <c r="PF21" s="17">
        <v>5.67</v>
      </c>
      <c r="PG21" s="17">
        <v>-0.17</v>
      </c>
      <c r="PH21" s="17">
        <v>0.7</v>
      </c>
      <c r="PI21" s="17">
        <v>1</v>
      </c>
      <c r="PJ21" s="17">
        <v>1</v>
      </c>
      <c r="PK21" s="17">
        <v>-0.3</v>
      </c>
      <c r="PL21" s="17">
        <v>1.5</v>
      </c>
      <c r="PM21" s="17">
        <v>1.5</v>
      </c>
      <c r="PN21" s="17">
        <v>1.5</v>
      </c>
      <c r="PO21" s="17">
        <v>0</v>
      </c>
      <c r="PP21" s="17">
        <v>4.5</v>
      </c>
      <c r="PQ21" s="17">
        <v>4.5</v>
      </c>
      <c r="PR21" s="17">
        <v>4.5</v>
      </c>
      <c r="PS21" s="17">
        <v>0</v>
      </c>
      <c r="PT21" s="17">
        <v>20.2</v>
      </c>
      <c r="PU21" s="17">
        <v>19.420000000000002</v>
      </c>
      <c r="PV21" s="17">
        <v>19.417480000000001</v>
      </c>
      <c r="PW21" s="17">
        <v>0.78251999999999999</v>
      </c>
      <c r="PX21" s="17">
        <v>20</v>
      </c>
      <c r="PY21" s="17">
        <v>19.420000000000002</v>
      </c>
      <c r="PZ21" s="17">
        <v>19.417480000000001</v>
      </c>
      <c r="QA21" s="17">
        <v>0.58252000000000004</v>
      </c>
      <c r="QB21" s="17">
        <v>13.9</v>
      </c>
      <c r="QC21" s="17">
        <v>12.62</v>
      </c>
      <c r="QD21" s="17">
        <v>12.621359999999999</v>
      </c>
      <c r="QE21" s="17">
        <v>1.27864</v>
      </c>
      <c r="QF21" s="17">
        <v>3.5</v>
      </c>
      <c r="QG21" s="17">
        <v>3.5</v>
      </c>
      <c r="QH21" s="17">
        <v>3.5</v>
      </c>
      <c r="QI21" s="17">
        <v>0</v>
      </c>
      <c r="QJ21" s="17">
        <v>18.5</v>
      </c>
      <c r="QK21" s="17">
        <v>18.059999999999999</v>
      </c>
      <c r="QL21" s="17">
        <v>18.058250000000001</v>
      </c>
      <c r="QM21" s="17">
        <v>0.44174999999999998</v>
      </c>
      <c r="QN21" s="17">
        <v>3.1</v>
      </c>
      <c r="QO21" s="17">
        <v>0.1</v>
      </c>
      <c r="QP21" s="17">
        <v>0.10299999999999999</v>
      </c>
      <c r="QQ21" s="17">
        <v>2.9969999999999999</v>
      </c>
      <c r="QR21" s="17">
        <v>3.5</v>
      </c>
      <c r="QS21" s="17">
        <v>7.0000000000000007E-2</v>
      </c>
      <c r="QT21" s="17">
        <v>6.8000000000000005E-2</v>
      </c>
      <c r="QU21" s="17">
        <v>3.4319999999999999</v>
      </c>
      <c r="QV21" s="17">
        <v>7.7</v>
      </c>
      <c r="QW21" s="17">
        <v>9.2100000000000009</v>
      </c>
      <c r="QX21" s="17">
        <v>9.1530000000000005</v>
      </c>
      <c r="QY21" s="17">
        <v>-1.4530000000000001</v>
      </c>
      <c r="QZ21" s="17">
        <v>28.6</v>
      </c>
      <c r="RA21" s="17">
        <v>11.81</v>
      </c>
      <c r="RB21" s="17">
        <v>24.797000000000001</v>
      </c>
      <c r="RC21" s="17">
        <v>3.8029999999999999</v>
      </c>
      <c r="RD21" s="17">
        <v>3</v>
      </c>
      <c r="RE21" s="17">
        <v>2.9</v>
      </c>
      <c r="RF21" s="17">
        <v>2.9009999999999998</v>
      </c>
      <c r="RG21" s="17">
        <v>9.9000000000000005E-2</v>
      </c>
      <c r="RH21" s="17">
        <v>0.7</v>
      </c>
      <c r="RI21" s="17">
        <v>1.2</v>
      </c>
      <c r="RJ21" s="17">
        <v>1.2</v>
      </c>
      <c r="RK21" s="17">
        <v>-0.5</v>
      </c>
      <c r="RL21" s="17">
        <v>2.2000000000000002</v>
      </c>
      <c r="RM21" s="17">
        <v>2.4</v>
      </c>
      <c r="RN21" s="17">
        <v>2.4</v>
      </c>
      <c r="RO21" s="17">
        <v>-0.2</v>
      </c>
      <c r="RP21" s="17">
        <v>2.6</v>
      </c>
      <c r="RQ21" s="17">
        <v>2.8</v>
      </c>
      <c r="RR21" s="17">
        <v>2.8</v>
      </c>
      <c r="RS21" s="17">
        <v>-0.2</v>
      </c>
      <c r="RT21" s="17">
        <v>2.4</v>
      </c>
      <c r="RU21" s="17">
        <v>0.12</v>
      </c>
      <c r="RV21" s="17">
        <v>0.124</v>
      </c>
      <c r="RW21" s="17">
        <v>2.2759999999999998</v>
      </c>
      <c r="RX21" s="17">
        <v>3.2</v>
      </c>
      <c r="RY21" s="17">
        <v>3.22</v>
      </c>
      <c r="RZ21" s="17">
        <v>3.2189999999999999</v>
      </c>
      <c r="SA21" s="17">
        <v>-1.9E-2</v>
      </c>
      <c r="SB21" s="17">
        <v>10.6</v>
      </c>
      <c r="SC21" s="17">
        <v>8.36</v>
      </c>
      <c r="SD21" s="17">
        <v>0</v>
      </c>
      <c r="SE21" s="17">
        <v>10.6</v>
      </c>
      <c r="SF21" s="17">
        <v>1.8</v>
      </c>
      <c r="SG21" s="17">
        <v>2</v>
      </c>
      <c r="SH21" s="17">
        <v>2</v>
      </c>
      <c r="SI21" s="17">
        <v>-0.2</v>
      </c>
      <c r="SJ21" s="17"/>
      <c r="SK21" s="17">
        <v>0.7</v>
      </c>
      <c r="SL21" s="17">
        <v>0.7</v>
      </c>
      <c r="SM21" s="17">
        <v>-0.7</v>
      </c>
      <c r="SN21" s="17">
        <v>14</v>
      </c>
      <c r="SO21" s="17">
        <v>12.04</v>
      </c>
      <c r="SP21" s="17">
        <v>12.03884</v>
      </c>
      <c r="SQ21" s="17">
        <v>1.96116</v>
      </c>
      <c r="SR21" s="17">
        <v>5.6</v>
      </c>
      <c r="SS21" s="17">
        <v>6</v>
      </c>
      <c r="ST21" s="17">
        <v>6</v>
      </c>
      <c r="SU21" s="17">
        <v>-0.4</v>
      </c>
      <c r="SV21" s="17">
        <v>8.1</v>
      </c>
      <c r="SW21" s="17">
        <v>8</v>
      </c>
      <c r="SX21" s="17">
        <v>8</v>
      </c>
      <c r="SY21" s="17">
        <v>0.1</v>
      </c>
      <c r="SZ21" s="17">
        <v>11.8</v>
      </c>
      <c r="TA21" s="17">
        <v>11.65</v>
      </c>
      <c r="TB21" s="17">
        <v>11.65049</v>
      </c>
      <c r="TC21" s="17">
        <v>0.14951</v>
      </c>
      <c r="TD21" s="17">
        <v>20</v>
      </c>
      <c r="TE21" s="17">
        <v>19.13</v>
      </c>
      <c r="TF21" s="17">
        <v>19.12621</v>
      </c>
      <c r="TG21" s="17">
        <v>0.87378999999999996</v>
      </c>
      <c r="TH21" s="17">
        <v>21.6</v>
      </c>
      <c r="TI21" s="17">
        <v>22.12</v>
      </c>
      <c r="TJ21" s="17">
        <v>22.116</v>
      </c>
      <c r="TK21" s="17">
        <v>-0.51600000000000001</v>
      </c>
      <c r="TL21" s="17">
        <v>5.0999999999999996</v>
      </c>
      <c r="TM21" s="17">
        <v>22.44</v>
      </c>
      <c r="TN21" s="17">
        <v>22.437999999999999</v>
      </c>
      <c r="TO21" s="17">
        <v>-17.338000000000001</v>
      </c>
      <c r="TP21" s="17">
        <v>0.4</v>
      </c>
      <c r="TQ21" s="17">
        <v>0.56000000000000005</v>
      </c>
      <c r="TR21" s="17">
        <v>0.56299999999999994</v>
      </c>
      <c r="TS21" s="17">
        <v>-0.16300000000000001</v>
      </c>
      <c r="TT21" s="17">
        <v>40.6</v>
      </c>
      <c r="TU21" s="17">
        <v>23.07</v>
      </c>
      <c r="TV21" s="17">
        <v>40.837000000000003</v>
      </c>
      <c r="TW21" s="17">
        <v>-0.23699999999999999</v>
      </c>
      <c r="TX21" s="17">
        <v>50</v>
      </c>
      <c r="TY21" s="17">
        <v>36.94</v>
      </c>
      <c r="TZ21" s="17">
        <v>57.195</v>
      </c>
      <c r="UA21" s="17">
        <v>-7.1950000000000003</v>
      </c>
      <c r="UB21" s="17">
        <v>4.0999999999999996</v>
      </c>
      <c r="UC21" s="17">
        <v>1.9</v>
      </c>
      <c r="UD21" s="17">
        <v>2.0619999999999998</v>
      </c>
      <c r="UE21" s="17">
        <v>2.0379999999999998</v>
      </c>
      <c r="UF21" s="17">
        <v>2.1</v>
      </c>
      <c r="UG21" s="17">
        <v>1.4</v>
      </c>
      <c r="UH21" s="17">
        <v>1.321</v>
      </c>
      <c r="UI21" s="17">
        <v>0.77900000000000003</v>
      </c>
      <c r="UJ21" s="17">
        <v>11.2</v>
      </c>
      <c r="UK21" s="17">
        <v>11.65</v>
      </c>
      <c r="UL21" s="17">
        <v>11.65049</v>
      </c>
      <c r="UM21" s="17">
        <v>-0.45049</v>
      </c>
      <c r="UN21" s="17">
        <v>3.5</v>
      </c>
      <c r="UO21" s="17">
        <v>4</v>
      </c>
      <c r="UP21" s="17">
        <v>4</v>
      </c>
      <c r="UQ21" s="17">
        <v>-0.5</v>
      </c>
      <c r="UR21" s="17">
        <v>8</v>
      </c>
      <c r="US21" s="17">
        <v>7.8</v>
      </c>
      <c r="UT21" s="17">
        <v>7.8</v>
      </c>
      <c r="UU21" s="17">
        <v>0.2</v>
      </c>
      <c r="UV21" s="17">
        <v>9.4</v>
      </c>
      <c r="UW21" s="17">
        <v>10</v>
      </c>
      <c r="UX21" s="17">
        <v>10</v>
      </c>
      <c r="UY21" s="17">
        <v>-0.6</v>
      </c>
      <c r="UZ21" s="17">
        <v>10.199999999999999</v>
      </c>
      <c r="VA21" s="17">
        <v>10.68</v>
      </c>
      <c r="VB21" s="17">
        <v>10.67961</v>
      </c>
      <c r="VC21" s="17">
        <v>-0.47960999999999998</v>
      </c>
      <c r="VD21" s="17">
        <v>10.3</v>
      </c>
      <c r="VE21" s="17">
        <v>10.68</v>
      </c>
      <c r="VF21" s="17">
        <v>10.67961</v>
      </c>
      <c r="VG21" s="17">
        <v>-0.37961</v>
      </c>
      <c r="VH21" s="17">
        <v>7.4</v>
      </c>
      <c r="VI21" s="17">
        <v>9.67</v>
      </c>
      <c r="VJ21" s="17">
        <v>9.6669999999999998</v>
      </c>
      <c r="VK21" s="17">
        <v>-2.2669999999999999</v>
      </c>
      <c r="VL21" s="17">
        <v>4.5</v>
      </c>
      <c r="VM21" s="17">
        <v>11.42</v>
      </c>
      <c r="VN21" s="17">
        <v>11.417999999999999</v>
      </c>
      <c r="VO21" s="17">
        <v>-6.9180000000000001</v>
      </c>
      <c r="VP21" s="17">
        <v>0</v>
      </c>
      <c r="VQ21" s="17">
        <v>0.78</v>
      </c>
      <c r="VR21" s="17">
        <v>0.77500000000000002</v>
      </c>
      <c r="VS21" s="17">
        <v>-0.77500000000000002</v>
      </c>
      <c r="VT21" s="17">
        <v>3.6</v>
      </c>
      <c r="VU21" s="17">
        <v>2.86</v>
      </c>
      <c r="VV21" s="17">
        <v>2.8639999999999999</v>
      </c>
      <c r="VW21" s="17">
        <v>0.73599999999999999</v>
      </c>
      <c r="VX21" s="17">
        <v>0.6</v>
      </c>
      <c r="VY21" s="17">
        <v>0.6</v>
      </c>
      <c r="VZ21" s="17">
        <v>0.6</v>
      </c>
      <c r="WA21" s="17">
        <v>0</v>
      </c>
      <c r="WB21" s="17">
        <v>54.7</v>
      </c>
      <c r="WC21" s="17">
        <v>20.49</v>
      </c>
      <c r="WD21" s="17">
        <v>39</v>
      </c>
      <c r="WE21" s="17">
        <v>15.7</v>
      </c>
      <c r="WF21" s="17">
        <v>51.8</v>
      </c>
      <c r="WG21" s="17">
        <v>18.190000000000001</v>
      </c>
      <c r="WH21" s="17">
        <v>34</v>
      </c>
      <c r="WI21" s="17">
        <v>17.8</v>
      </c>
      <c r="WJ21" s="17">
        <v>2.7</v>
      </c>
      <c r="WK21" s="17">
        <v>3.02</v>
      </c>
      <c r="WL21" s="17">
        <v>3.0209999999999999</v>
      </c>
      <c r="WM21" s="17">
        <v>-0.32100000000000001</v>
      </c>
      <c r="WN21" s="17">
        <v>0</v>
      </c>
      <c r="WO21" s="17">
        <v>0.12</v>
      </c>
      <c r="WP21" s="17">
        <v>0.115</v>
      </c>
      <c r="WQ21" s="17">
        <v>-0.115</v>
      </c>
      <c r="WR21" s="17">
        <v>9.8000000000000007</v>
      </c>
      <c r="WS21" s="17">
        <v>9.8000000000000007</v>
      </c>
      <c r="WT21" s="17">
        <v>9.8000000000000007</v>
      </c>
      <c r="WU21" s="17">
        <v>0</v>
      </c>
      <c r="WV21" s="17">
        <v>20</v>
      </c>
      <c r="WW21" s="17">
        <v>19.13</v>
      </c>
      <c r="WX21" s="17">
        <v>19.12621</v>
      </c>
      <c r="WY21" s="17">
        <v>0.87378999999999996</v>
      </c>
      <c r="WZ21" s="17">
        <v>9.6999999999999993</v>
      </c>
      <c r="XA21" s="17">
        <v>10.7</v>
      </c>
      <c r="XB21" s="17">
        <v>10.7</v>
      </c>
      <c r="XC21" s="17">
        <v>-1</v>
      </c>
      <c r="XD21" s="17">
        <v>44.3</v>
      </c>
      <c r="XE21" s="17">
        <v>43.767859999999999</v>
      </c>
      <c r="XF21" s="17">
        <v>42</v>
      </c>
      <c r="XG21" s="17">
        <v>2.2999999999999998</v>
      </c>
      <c r="XH21" s="17">
        <v>16.8</v>
      </c>
      <c r="XI21" s="17">
        <v>13.232139999999999</v>
      </c>
      <c r="XJ21" s="17">
        <v>15</v>
      </c>
      <c r="XK21" s="17">
        <v>1.8</v>
      </c>
      <c r="XL21" s="17"/>
      <c r="XM21" s="17"/>
      <c r="XN21" s="17"/>
      <c r="XO21" s="17">
        <v>0</v>
      </c>
      <c r="XP21" s="17"/>
      <c r="XQ21" s="17"/>
      <c r="XR21" s="17"/>
      <c r="XS21" s="17">
        <v>0</v>
      </c>
      <c r="XT21" s="17">
        <v>0</v>
      </c>
      <c r="XU21" s="17"/>
      <c r="XV21" s="17"/>
      <c r="XW21" s="17">
        <v>0</v>
      </c>
      <c r="XX21" s="17"/>
      <c r="XY21" s="17"/>
      <c r="XZ21" s="17"/>
      <c r="YA21" s="17">
        <v>0</v>
      </c>
      <c r="YB21" s="17">
        <v>6</v>
      </c>
      <c r="YC21" s="17"/>
      <c r="YD21" s="17"/>
      <c r="YE21" s="17">
        <v>6</v>
      </c>
    </row>
    <row r="22" spans="1:655" ht="24" customHeight="1" x14ac:dyDescent="0.3">
      <c r="A22" s="1"/>
      <c r="B22" s="16" t="s">
        <v>72</v>
      </c>
      <c r="C22" s="16" t="s">
        <v>847</v>
      </c>
      <c r="D22" s="17">
        <v>0</v>
      </c>
      <c r="E22" s="17">
        <v>0</v>
      </c>
      <c r="F22" s="17">
        <v>0</v>
      </c>
      <c r="G22" s="17">
        <v>0</v>
      </c>
      <c r="H22" s="17">
        <v>644.5</v>
      </c>
      <c r="I22" s="17">
        <v>643.66</v>
      </c>
      <c r="J22" s="17">
        <v>643.65809000000002</v>
      </c>
      <c r="K22" s="17">
        <v>0.84191000000000005</v>
      </c>
      <c r="L22" s="17">
        <v>215.2</v>
      </c>
      <c r="M22" s="17">
        <v>209.39</v>
      </c>
      <c r="N22" s="17">
        <v>209.39341999999999</v>
      </c>
      <c r="O22" s="17">
        <v>5.8065800000000003</v>
      </c>
      <c r="P22" s="17"/>
      <c r="Q22" s="17"/>
      <c r="R22" s="17"/>
      <c r="S22" s="17">
        <v>0</v>
      </c>
      <c r="T22" s="17"/>
      <c r="U22" s="17"/>
      <c r="V22" s="17"/>
      <c r="W22" s="17">
        <v>0</v>
      </c>
      <c r="X22" s="17">
        <v>90.1</v>
      </c>
      <c r="Y22" s="17">
        <v>76.8</v>
      </c>
      <c r="Z22" s="17">
        <v>76.798159999999996</v>
      </c>
      <c r="AA22" s="17">
        <v>13.30184</v>
      </c>
      <c r="AB22" s="17">
        <v>113.9</v>
      </c>
      <c r="AC22" s="17">
        <v>119.97</v>
      </c>
      <c r="AD22" s="17">
        <v>172.27893</v>
      </c>
      <c r="AE22" s="17">
        <v>-58.378929999999997</v>
      </c>
      <c r="AF22" s="17"/>
      <c r="AG22" s="17"/>
      <c r="AH22" s="17"/>
      <c r="AI22" s="17">
        <v>0</v>
      </c>
      <c r="AJ22" s="17"/>
      <c r="AK22" s="17"/>
      <c r="AL22" s="17"/>
      <c r="AM22" s="17">
        <v>0</v>
      </c>
      <c r="AN22" s="17"/>
      <c r="AO22" s="17">
        <v>0</v>
      </c>
      <c r="AP22" s="17"/>
      <c r="AQ22" s="17">
        <v>0</v>
      </c>
      <c r="AR22" s="17">
        <v>207.9</v>
      </c>
      <c r="AS22" s="17">
        <v>204.72667000000001</v>
      </c>
      <c r="AT22" s="17">
        <v>204.72800000000001</v>
      </c>
      <c r="AU22" s="17">
        <v>3.1720000000000002</v>
      </c>
      <c r="AV22" s="17">
        <v>210.5</v>
      </c>
      <c r="AW22" s="17">
        <v>204.72667000000001</v>
      </c>
      <c r="AX22" s="17">
        <v>204.72800000000001</v>
      </c>
      <c r="AY22" s="17">
        <v>5.7720000000000002</v>
      </c>
      <c r="AZ22" s="17">
        <v>200.2</v>
      </c>
      <c r="BA22" s="17">
        <v>204.72667000000001</v>
      </c>
      <c r="BB22" s="17">
        <v>204.72800000000001</v>
      </c>
      <c r="BC22" s="17">
        <v>-4.5279999999999996</v>
      </c>
      <c r="BD22" s="17"/>
      <c r="BE22" s="17"/>
      <c r="BF22" s="17"/>
      <c r="BG22" s="17">
        <v>0</v>
      </c>
      <c r="BH22" s="17"/>
      <c r="BI22" s="17"/>
      <c r="BJ22" s="17"/>
      <c r="BK22" s="17">
        <v>0</v>
      </c>
      <c r="BL22" s="17">
        <v>553.9</v>
      </c>
      <c r="BM22" s="17">
        <v>565.54</v>
      </c>
      <c r="BN22" s="17">
        <v>406.48622</v>
      </c>
      <c r="BO22" s="17">
        <v>147.41378</v>
      </c>
      <c r="BP22" s="17">
        <v>0</v>
      </c>
      <c r="BQ22" s="17">
        <v>4.43</v>
      </c>
      <c r="BR22" s="17">
        <v>4.4318400000000002</v>
      </c>
      <c r="BS22" s="17">
        <v>-4.4318400000000002</v>
      </c>
      <c r="BT22" s="17"/>
      <c r="BU22" s="17"/>
      <c r="BV22" s="17"/>
      <c r="BW22" s="17">
        <v>0</v>
      </c>
      <c r="BX22" s="17"/>
      <c r="BY22" s="17"/>
      <c r="BZ22" s="17"/>
      <c r="CA22" s="17">
        <v>0</v>
      </c>
      <c r="CB22" s="17"/>
      <c r="CC22" s="17"/>
      <c r="CD22" s="17"/>
      <c r="CE22" s="17">
        <v>0</v>
      </c>
      <c r="CF22" s="17"/>
      <c r="CG22" s="17"/>
      <c r="CH22" s="17"/>
      <c r="CI22" s="17">
        <v>0</v>
      </c>
      <c r="CJ22" s="17">
        <v>164.1</v>
      </c>
      <c r="CK22" s="17">
        <v>163.91</v>
      </c>
      <c r="CL22" s="17">
        <v>163.90777</v>
      </c>
      <c r="CM22" s="17">
        <v>0.19223000000000001</v>
      </c>
      <c r="CN22" s="17">
        <v>7</v>
      </c>
      <c r="CO22" s="17">
        <v>5.13</v>
      </c>
      <c r="CP22" s="17">
        <v>5.1333399999999996</v>
      </c>
      <c r="CQ22" s="17">
        <v>1.86666</v>
      </c>
      <c r="CR22" s="17">
        <v>5.4</v>
      </c>
      <c r="CS22" s="17">
        <v>2.82</v>
      </c>
      <c r="CT22" s="17">
        <v>2.8177599999999998</v>
      </c>
      <c r="CU22" s="17">
        <v>2.5822400000000001</v>
      </c>
      <c r="CV22" s="17">
        <v>0</v>
      </c>
      <c r="CW22" s="17">
        <v>0</v>
      </c>
      <c r="CX22" s="17"/>
      <c r="CY22" s="17">
        <v>0</v>
      </c>
      <c r="CZ22" s="17">
        <v>6.8</v>
      </c>
      <c r="DA22" s="17">
        <v>6.88</v>
      </c>
      <c r="DB22" s="17">
        <v>6.8787000000000003</v>
      </c>
      <c r="DC22" s="17">
        <v>-7.8700000000000006E-2</v>
      </c>
      <c r="DD22" s="17">
        <v>12.2</v>
      </c>
      <c r="DE22" s="17">
        <v>14.92</v>
      </c>
      <c r="DF22" s="17">
        <v>14.919420000000001</v>
      </c>
      <c r="DG22" s="17">
        <v>-2.7194199999999999</v>
      </c>
      <c r="DH22" s="17">
        <v>80.3</v>
      </c>
      <c r="DI22" s="17">
        <v>80</v>
      </c>
      <c r="DJ22" s="17">
        <v>81.708960000000005</v>
      </c>
      <c r="DK22" s="17">
        <v>-1.40896</v>
      </c>
      <c r="DL22" s="17"/>
      <c r="DM22" s="17"/>
      <c r="DN22" s="17"/>
      <c r="DO22" s="17">
        <v>0</v>
      </c>
      <c r="DP22" s="17"/>
      <c r="DQ22" s="17"/>
      <c r="DR22" s="17"/>
      <c r="DS22" s="17">
        <v>0</v>
      </c>
      <c r="DT22" s="17"/>
      <c r="DU22" s="17"/>
      <c r="DV22" s="17"/>
      <c r="DW22" s="17">
        <v>0</v>
      </c>
      <c r="DX22" s="17"/>
      <c r="DY22" s="17"/>
      <c r="DZ22" s="17"/>
      <c r="EA22" s="17">
        <v>0</v>
      </c>
      <c r="EB22" s="17">
        <v>95.5</v>
      </c>
      <c r="EC22" s="17">
        <v>86.74</v>
      </c>
      <c r="ED22" s="17">
        <v>94.096789999999999</v>
      </c>
      <c r="EE22" s="17">
        <v>1.4032100000000001</v>
      </c>
      <c r="EF22" s="17">
        <v>159.6</v>
      </c>
      <c r="EG22" s="17">
        <v>128.75</v>
      </c>
      <c r="EH22" s="17">
        <v>101.45631</v>
      </c>
      <c r="EI22" s="17">
        <v>58.143689999999999</v>
      </c>
      <c r="EJ22" s="17"/>
      <c r="EK22" s="17"/>
      <c r="EL22" s="17"/>
      <c r="EM22" s="17">
        <v>0</v>
      </c>
      <c r="EN22" s="17"/>
      <c r="EO22" s="17"/>
      <c r="EP22" s="17"/>
      <c r="EQ22" s="17">
        <v>0</v>
      </c>
      <c r="ER22" s="17"/>
      <c r="ES22" s="17"/>
      <c r="ET22" s="17"/>
      <c r="EU22" s="17">
        <v>0</v>
      </c>
      <c r="EV22" s="17">
        <v>6.5</v>
      </c>
      <c r="EW22" s="17">
        <v>6.39</v>
      </c>
      <c r="EX22" s="17">
        <v>6.39</v>
      </c>
      <c r="EY22" s="17">
        <v>0.11</v>
      </c>
      <c r="EZ22" s="17">
        <v>146.80000000000001</v>
      </c>
      <c r="FA22" s="17">
        <v>144.33000000000001</v>
      </c>
      <c r="FB22" s="17">
        <v>147.75527</v>
      </c>
      <c r="FC22" s="17">
        <v>-0.95526999999999995</v>
      </c>
      <c r="FD22" s="17">
        <v>58.1</v>
      </c>
      <c r="FE22" s="17">
        <v>63.16</v>
      </c>
      <c r="FF22" s="17">
        <v>63.162820000000004</v>
      </c>
      <c r="FG22" s="17">
        <v>-5.0628200000000003</v>
      </c>
      <c r="FH22" s="17">
        <v>51.3</v>
      </c>
      <c r="FI22" s="17">
        <v>56.31</v>
      </c>
      <c r="FJ22" s="17">
        <v>75</v>
      </c>
      <c r="FK22" s="17">
        <v>-23.7</v>
      </c>
      <c r="FL22" s="17">
        <v>31.8</v>
      </c>
      <c r="FM22" s="17">
        <v>29.21</v>
      </c>
      <c r="FN22" s="17">
        <v>29.2087</v>
      </c>
      <c r="FO22" s="17">
        <v>2.5912999999999999</v>
      </c>
      <c r="FP22" s="17">
        <v>18.8</v>
      </c>
      <c r="FQ22" s="17">
        <v>19.190000000000001</v>
      </c>
      <c r="FR22" s="17">
        <v>19.192229999999999</v>
      </c>
      <c r="FS22" s="17">
        <v>-0.39223000000000002</v>
      </c>
      <c r="FT22" s="17">
        <v>19.7</v>
      </c>
      <c r="FU22" s="17">
        <v>19.32</v>
      </c>
      <c r="FV22" s="17">
        <v>19.32039</v>
      </c>
      <c r="FW22" s="17">
        <v>0.37961</v>
      </c>
      <c r="FX22" s="17">
        <v>89.7</v>
      </c>
      <c r="FY22" s="17">
        <v>87.23</v>
      </c>
      <c r="FZ22" s="17">
        <v>87.232039999999998</v>
      </c>
      <c r="GA22" s="17">
        <v>2.4679600000000002</v>
      </c>
      <c r="GB22" s="17">
        <v>179.8</v>
      </c>
      <c r="GC22" s="17">
        <v>151.04667000000001</v>
      </c>
      <c r="GD22" s="17">
        <v>185.10007999999999</v>
      </c>
      <c r="GE22" s="17">
        <v>-5.3000800000000003</v>
      </c>
      <c r="GF22" s="17">
        <v>181.3</v>
      </c>
      <c r="GG22" s="17">
        <v>151.04667000000001</v>
      </c>
      <c r="GH22" s="17">
        <v>185.10007999999999</v>
      </c>
      <c r="GI22" s="17">
        <v>-3.8000799999999999</v>
      </c>
      <c r="GJ22" s="17">
        <v>184.3</v>
      </c>
      <c r="GK22" s="17">
        <v>151.04667000000001</v>
      </c>
      <c r="GL22" s="17">
        <v>185.10007999999999</v>
      </c>
      <c r="GM22" s="17">
        <v>-0.80008000000000001</v>
      </c>
      <c r="GN22" s="17">
        <v>108.2</v>
      </c>
      <c r="GO22" s="17">
        <v>103.04</v>
      </c>
      <c r="GP22" s="17">
        <v>110.37475999999999</v>
      </c>
      <c r="GQ22" s="17">
        <v>-2.17476</v>
      </c>
      <c r="GR22" s="17">
        <v>8.4</v>
      </c>
      <c r="GS22" s="17">
        <v>9.09</v>
      </c>
      <c r="GT22" s="17">
        <v>9.09</v>
      </c>
      <c r="GU22" s="17">
        <v>-0.69</v>
      </c>
      <c r="GV22" s="17">
        <v>3</v>
      </c>
      <c r="GW22" s="17">
        <v>6.63</v>
      </c>
      <c r="GX22" s="17">
        <v>6.6261000000000001</v>
      </c>
      <c r="GY22" s="17">
        <v>-3.6261000000000001</v>
      </c>
      <c r="GZ22" s="17">
        <v>17.600000000000001</v>
      </c>
      <c r="HA22" s="17">
        <v>18</v>
      </c>
      <c r="HB22" s="17">
        <v>12.57347</v>
      </c>
      <c r="HC22" s="17">
        <v>5.0265300000000002</v>
      </c>
      <c r="HD22" s="17">
        <v>43.6</v>
      </c>
      <c r="HE22" s="17">
        <v>44</v>
      </c>
      <c r="HF22" s="17">
        <v>44</v>
      </c>
      <c r="HG22" s="17">
        <v>-0.4</v>
      </c>
      <c r="HH22" s="17"/>
      <c r="HI22" s="17"/>
      <c r="HJ22" s="17"/>
      <c r="HK22" s="17">
        <v>0</v>
      </c>
      <c r="HL22" s="17">
        <v>10.9</v>
      </c>
      <c r="HM22" s="17">
        <v>17.079999999999998</v>
      </c>
      <c r="HN22" s="17">
        <v>17.080680000000001</v>
      </c>
      <c r="HO22" s="17">
        <v>-6.1806799999999997</v>
      </c>
      <c r="HP22" s="17">
        <v>90.3</v>
      </c>
      <c r="HQ22" s="17">
        <v>140</v>
      </c>
      <c r="HR22" s="17">
        <v>81.553399999999996</v>
      </c>
      <c r="HS22" s="17">
        <v>8.7466000000000008</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86.2</v>
      </c>
      <c r="JE22" s="17">
        <v>88.38</v>
      </c>
      <c r="JF22" s="17">
        <v>88.384460000000004</v>
      </c>
      <c r="JG22" s="17">
        <v>-2.1844600000000001</v>
      </c>
      <c r="JH22" s="17">
        <v>178.4</v>
      </c>
      <c r="JI22" s="17">
        <v>178.52888999999999</v>
      </c>
      <c r="JJ22" s="17">
        <v>178.52956</v>
      </c>
      <c r="JK22" s="17">
        <v>-0.12956000000000001</v>
      </c>
      <c r="JL22" s="17">
        <v>176.1</v>
      </c>
      <c r="JM22" s="17">
        <v>178.52888999999999</v>
      </c>
      <c r="JN22" s="17">
        <v>178.52956</v>
      </c>
      <c r="JO22" s="17">
        <v>-2.4295599999999999</v>
      </c>
      <c r="JP22" s="17">
        <v>200</v>
      </c>
      <c r="JQ22" s="17">
        <v>178.52888999999999</v>
      </c>
      <c r="JR22" s="17">
        <v>178.52956</v>
      </c>
      <c r="JS22" s="17">
        <v>21.47044</v>
      </c>
      <c r="JT22" s="17">
        <v>276.3</v>
      </c>
      <c r="JU22" s="17">
        <v>267.79333000000003</v>
      </c>
      <c r="JV22" s="17">
        <v>267.79433</v>
      </c>
      <c r="JW22" s="17">
        <v>8.5056700000000003</v>
      </c>
      <c r="JX22" s="17">
        <v>0</v>
      </c>
      <c r="JY22" s="17">
        <v>0</v>
      </c>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0</v>
      </c>
      <c r="KW22" s="17">
        <v>0</v>
      </c>
      <c r="KX22" s="17">
        <v>0</v>
      </c>
      <c r="KY22" s="17">
        <v>0</v>
      </c>
      <c r="KZ22" s="17"/>
      <c r="LA22" s="17"/>
      <c r="LB22" s="17"/>
      <c r="LC22" s="17">
        <v>0</v>
      </c>
      <c r="LD22" s="17">
        <v>4.0999999999999996</v>
      </c>
      <c r="LE22" s="17">
        <v>3.75</v>
      </c>
      <c r="LF22" s="17">
        <v>3.7524000000000002</v>
      </c>
      <c r="LG22" s="17">
        <v>0.34760000000000002</v>
      </c>
      <c r="LH22" s="17">
        <v>86.4</v>
      </c>
      <c r="LI22" s="17">
        <v>114.9</v>
      </c>
      <c r="LJ22" s="17">
        <v>103.3305</v>
      </c>
      <c r="LK22" s="17">
        <v>-16.930499999999999</v>
      </c>
      <c r="LL22" s="17">
        <v>94</v>
      </c>
      <c r="LM22" s="17">
        <v>103.33</v>
      </c>
      <c r="LN22" s="17">
        <v>105.20386000000001</v>
      </c>
      <c r="LO22" s="17">
        <v>-11.203860000000001</v>
      </c>
      <c r="LP22" s="17">
        <v>62.3</v>
      </c>
      <c r="LQ22" s="17">
        <v>67.13</v>
      </c>
      <c r="LR22" s="17">
        <v>67.133979999999994</v>
      </c>
      <c r="LS22" s="17">
        <v>-4.8339800000000004</v>
      </c>
      <c r="LT22" s="17">
        <v>75.599999999999994</v>
      </c>
      <c r="LU22" s="17">
        <v>78.569999999999993</v>
      </c>
      <c r="LV22" s="17">
        <v>78.567999999999998</v>
      </c>
      <c r="LW22" s="17">
        <v>-2.968</v>
      </c>
      <c r="LX22" s="17">
        <v>29.8</v>
      </c>
      <c r="LY22" s="17">
        <v>29.95</v>
      </c>
      <c r="LZ22" s="17">
        <v>29.951460000000001</v>
      </c>
      <c r="MA22" s="17">
        <v>-0.15146000000000001</v>
      </c>
      <c r="MB22" s="17"/>
      <c r="MC22" s="17"/>
      <c r="MD22" s="17"/>
      <c r="ME22" s="17">
        <v>0</v>
      </c>
      <c r="MF22" s="17"/>
      <c r="MG22" s="17"/>
      <c r="MH22" s="17"/>
      <c r="MI22" s="17">
        <v>0</v>
      </c>
      <c r="MJ22" s="17"/>
      <c r="MK22" s="17"/>
      <c r="ML22" s="17"/>
      <c r="MM22" s="17">
        <v>0</v>
      </c>
      <c r="MN22" s="17">
        <v>147.69999999999999</v>
      </c>
      <c r="MO22" s="17">
        <v>149.77332999999999</v>
      </c>
      <c r="MP22" s="17">
        <v>149.77393000000001</v>
      </c>
      <c r="MQ22" s="17">
        <v>-2.0739299999999998</v>
      </c>
      <c r="MR22" s="17">
        <v>148.4</v>
      </c>
      <c r="MS22" s="17">
        <v>149.77332999999999</v>
      </c>
      <c r="MT22" s="17">
        <v>149.77393000000001</v>
      </c>
      <c r="MU22" s="17">
        <v>-1.3739300000000001</v>
      </c>
      <c r="MV22" s="17">
        <v>149.6</v>
      </c>
      <c r="MW22" s="17">
        <v>149.77332999999999</v>
      </c>
      <c r="MX22" s="17">
        <v>149.77393000000001</v>
      </c>
      <c r="MY22" s="17">
        <v>-0.17393</v>
      </c>
      <c r="MZ22" s="17">
        <v>0</v>
      </c>
      <c r="NA22" s="17">
        <v>0</v>
      </c>
      <c r="NB22" s="17"/>
      <c r="NC22" s="17">
        <v>0</v>
      </c>
      <c r="ND22" s="17"/>
      <c r="NE22" s="17"/>
      <c r="NF22" s="17"/>
      <c r="NG22" s="17">
        <v>0</v>
      </c>
      <c r="NH22" s="17"/>
      <c r="NI22" s="17"/>
      <c r="NJ22" s="17"/>
      <c r="NK22" s="17">
        <v>0</v>
      </c>
      <c r="NL22" s="17"/>
      <c r="NM22" s="17"/>
      <c r="NN22" s="17"/>
      <c r="NO22" s="17">
        <v>0</v>
      </c>
      <c r="NP22" s="17"/>
      <c r="NQ22" s="17"/>
      <c r="NR22" s="17"/>
      <c r="NS22" s="17">
        <v>0</v>
      </c>
      <c r="NT22" s="17">
        <v>140.27000000000001</v>
      </c>
      <c r="NU22" s="17">
        <v>145.33332999999999</v>
      </c>
      <c r="NV22" s="17"/>
      <c r="NW22" s="17">
        <v>140.27000000000001</v>
      </c>
      <c r="NX22" s="17">
        <v>76.290000000000006</v>
      </c>
      <c r="NY22" s="17">
        <v>72.666669999999996</v>
      </c>
      <c r="NZ22" s="17"/>
      <c r="OA22" s="17">
        <v>76.290000000000006</v>
      </c>
      <c r="OB22" s="17">
        <v>0</v>
      </c>
      <c r="OC22" s="17">
        <v>0.06</v>
      </c>
      <c r="OD22" s="17">
        <v>6.3E-2</v>
      </c>
      <c r="OE22" s="17">
        <v>-6.3E-2</v>
      </c>
      <c r="OF22" s="17">
        <v>20.9</v>
      </c>
      <c r="OG22" s="17">
        <v>40.31</v>
      </c>
      <c r="OH22" s="17">
        <v>66.930000000000007</v>
      </c>
      <c r="OI22" s="17">
        <v>-46.03</v>
      </c>
      <c r="OJ22" s="17">
        <v>21.8</v>
      </c>
      <c r="OK22" s="17">
        <v>13.65</v>
      </c>
      <c r="OL22" s="17">
        <v>13.648999999999999</v>
      </c>
      <c r="OM22" s="17">
        <v>8.1509999999999998</v>
      </c>
      <c r="ON22" s="17">
        <v>13.8</v>
      </c>
      <c r="OO22" s="17">
        <v>13.96</v>
      </c>
      <c r="OP22" s="17">
        <v>13.959</v>
      </c>
      <c r="OQ22" s="17">
        <v>-0.159</v>
      </c>
      <c r="OR22" s="17">
        <v>0</v>
      </c>
      <c r="OS22" s="17">
        <v>0</v>
      </c>
      <c r="OT22" s="17">
        <v>0</v>
      </c>
      <c r="OU22" s="17">
        <v>0</v>
      </c>
      <c r="OV22" s="17">
        <v>17.600000000000001</v>
      </c>
      <c r="OW22" s="17">
        <v>17.48</v>
      </c>
      <c r="OX22" s="17">
        <v>17.475729999999999</v>
      </c>
      <c r="OY22" s="17">
        <v>0.12427000000000001</v>
      </c>
      <c r="OZ22" s="17">
        <v>10</v>
      </c>
      <c r="PA22" s="17">
        <v>9</v>
      </c>
      <c r="PB22" s="17">
        <v>9</v>
      </c>
      <c r="PC22" s="17">
        <v>1</v>
      </c>
      <c r="PD22" s="17">
        <v>5.5</v>
      </c>
      <c r="PE22" s="17">
        <v>5.67</v>
      </c>
      <c r="PF22" s="17">
        <v>5.67</v>
      </c>
      <c r="PG22" s="17">
        <v>-0.17</v>
      </c>
      <c r="PH22" s="17">
        <v>0.7</v>
      </c>
      <c r="PI22" s="17">
        <v>1</v>
      </c>
      <c r="PJ22" s="17">
        <v>1</v>
      </c>
      <c r="PK22" s="17">
        <v>-0.3</v>
      </c>
      <c r="PL22" s="17">
        <v>1.5</v>
      </c>
      <c r="PM22" s="17">
        <v>1.5</v>
      </c>
      <c r="PN22" s="17">
        <v>1.5</v>
      </c>
      <c r="PO22" s="17">
        <v>0</v>
      </c>
      <c r="PP22" s="17">
        <v>4.5</v>
      </c>
      <c r="PQ22" s="17">
        <v>4.5</v>
      </c>
      <c r="PR22" s="17">
        <v>4.5</v>
      </c>
      <c r="PS22" s="17">
        <v>0</v>
      </c>
      <c r="PT22" s="17">
        <v>19.7</v>
      </c>
      <c r="PU22" s="17">
        <v>19.420000000000002</v>
      </c>
      <c r="PV22" s="17">
        <v>19.417480000000001</v>
      </c>
      <c r="PW22" s="17">
        <v>0.28251999999999999</v>
      </c>
      <c r="PX22" s="17">
        <v>20</v>
      </c>
      <c r="PY22" s="17">
        <v>19.420000000000002</v>
      </c>
      <c r="PZ22" s="17">
        <v>19.417480000000001</v>
      </c>
      <c r="QA22" s="17">
        <v>0.58252000000000004</v>
      </c>
      <c r="QB22" s="17">
        <v>13.9</v>
      </c>
      <c r="QC22" s="17">
        <v>12.62</v>
      </c>
      <c r="QD22" s="17">
        <v>12.621359999999999</v>
      </c>
      <c r="QE22" s="17">
        <v>1.27864</v>
      </c>
      <c r="QF22" s="17">
        <v>3.5</v>
      </c>
      <c r="QG22" s="17">
        <v>3.5</v>
      </c>
      <c r="QH22" s="17">
        <v>3.5</v>
      </c>
      <c r="QI22" s="17">
        <v>0</v>
      </c>
      <c r="QJ22" s="17">
        <v>18.5</v>
      </c>
      <c r="QK22" s="17">
        <v>18.059999999999999</v>
      </c>
      <c r="QL22" s="17">
        <v>18.058250000000001</v>
      </c>
      <c r="QM22" s="17">
        <v>0.44174999999999998</v>
      </c>
      <c r="QN22" s="17">
        <v>9.3000000000000007</v>
      </c>
      <c r="QO22" s="17">
        <v>1.85</v>
      </c>
      <c r="QP22" s="17">
        <v>1.845</v>
      </c>
      <c r="QQ22" s="17">
        <v>7.4550000000000001</v>
      </c>
      <c r="QR22" s="17">
        <v>10.7</v>
      </c>
      <c r="QS22" s="17">
        <v>1.7</v>
      </c>
      <c r="QT22" s="17">
        <v>1.6950000000000001</v>
      </c>
      <c r="QU22" s="17">
        <v>9.0050000000000008</v>
      </c>
      <c r="QV22" s="17">
        <v>8.3000000000000007</v>
      </c>
      <c r="QW22" s="17">
        <v>9.3699999999999992</v>
      </c>
      <c r="QX22" s="17">
        <v>9.19</v>
      </c>
      <c r="QY22" s="17">
        <v>-0.89</v>
      </c>
      <c r="QZ22" s="17">
        <v>28</v>
      </c>
      <c r="RA22" s="17">
        <v>12.52</v>
      </c>
      <c r="RB22" s="17">
        <v>25.117999999999999</v>
      </c>
      <c r="RC22" s="17">
        <v>2.8820000000000001</v>
      </c>
      <c r="RD22" s="17">
        <v>2.8</v>
      </c>
      <c r="RE22" s="17">
        <v>2.9</v>
      </c>
      <c r="RF22" s="17">
        <v>2.9009999999999998</v>
      </c>
      <c r="RG22" s="17">
        <v>-0.10100000000000001</v>
      </c>
      <c r="RH22" s="17">
        <v>0.4</v>
      </c>
      <c r="RI22" s="17">
        <v>1.2</v>
      </c>
      <c r="RJ22" s="17">
        <v>1.2</v>
      </c>
      <c r="RK22" s="17">
        <v>-0.8</v>
      </c>
      <c r="RL22" s="17">
        <v>2.2000000000000002</v>
      </c>
      <c r="RM22" s="17">
        <v>2.4</v>
      </c>
      <c r="RN22" s="17">
        <v>2.4</v>
      </c>
      <c r="RO22" s="17">
        <v>-0.2</v>
      </c>
      <c r="RP22" s="17">
        <v>2.2000000000000002</v>
      </c>
      <c r="RQ22" s="17">
        <v>2.8</v>
      </c>
      <c r="RR22" s="17">
        <v>2.8</v>
      </c>
      <c r="RS22" s="17">
        <v>-0.6</v>
      </c>
      <c r="RT22" s="17">
        <v>10.1</v>
      </c>
      <c r="RU22" s="17">
        <v>0.61</v>
      </c>
      <c r="RV22" s="17">
        <v>0.60499999999999998</v>
      </c>
      <c r="RW22" s="17">
        <v>9.4949999999999992</v>
      </c>
      <c r="RX22" s="17">
        <v>3.2</v>
      </c>
      <c r="RY22" s="17">
        <v>3.22</v>
      </c>
      <c r="RZ22" s="17">
        <v>3.2189999999999999</v>
      </c>
      <c r="SA22" s="17">
        <v>-1.9E-2</v>
      </c>
      <c r="SB22" s="17">
        <v>10.6</v>
      </c>
      <c r="SC22" s="17">
        <v>8.36</v>
      </c>
      <c r="SD22" s="17">
        <v>0</v>
      </c>
      <c r="SE22" s="17">
        <v>10.6</v>
      </c>
      <c r="SF22" s="17">
        <v>1.9</v>
      </c>
      <c r="SG22" s="17">
        <v>2</v>
      </c>
      <c r="SH22" s="17">
        <v>2</v>
      </c>
      <c r="SI22" s="17">
        <v>-0.1</v>
      </c>
      <c r="SJ22" s="17"/>
      <c r="SK22" s="17">
        <v>0.7</v>
      </c>
      <c r="SL22" s="17">
        <v>0.7</v>
      </c>
      <c r="SM22" s="17">
        <v>-0.7</v>
      </c>
      <c r="SN22" s="17">
        <v>13.9</v>
      </c>
      <c r="SO22" s="17">
        <v>12.04</v>
      </c>
      <c r="SP22" s="17">
        <v>12.03884</v>
      </c>
      <c r="SQ22" s="17">
        <v>1.8611599999999999</v>
      </c>
      <c r="SR22" s="17">
        <v>5.5</v>
      </c>
      <c r="SS22" s="17">
        <v>6</v>
      </c>
      <c r="ST22" s="17">
        <v>6</v>
      </c>
      <c r="SU22" s="17">
        <v>-0.5</v>
      </c>
      <c r="SV22" s="17">
        <v>8</v>
      </c>
      <c r="SW22" s="17">
        <v>8</v>
      </c>
      <c r="SX22" s="17">
        <v>8</v>
      </c>
      <c r="SY22" s="17">
        <v>0</v>
      </c>
      <c r="SZ22" s="17">
        <v>11.8</v>
      </c>
      <c r="TA22" s="17">
        <v>11.65</v>
      </c>
      <c r="TB22" s="17">
        <v>11.65049</v>
      </c>
      <c r="TC22" s="17">
        <v>0.14951</v>
      </c>
      <c r="TD22" s="17">
        <v>20</v>
      </c>
      <c r="TE22" s="17">
        <v>19.13</v>
      </c>
      <c r="TF22" s="17">
        <v>19.12621</v>
      </c>
      <c r="TG22" s="17">
        <v>0.87378999999999996</v>
      </c>
      <c r="TH22" s="17">
        <v>25.1</v>
      </c>
      <c r="TI22" s="17">
        <v>22.05</v>
      </c>
      <c r="TJ22" s="17">
        <v>22.052</v>
      </c>
      <c r="TK22" s="17">
        <v>3.048</v>
      </c>
      <c r="TL22" s="17">
        <v>4.2</v>
      </c>
      <c r="TM22" s="17">
        <v>23.11</v>
      </c>
      <c r="TN22" s="17">
        <v>23.111999999999998</v>
      </c>
      <c r="TO22" s="17">
        <v>-18.911999999999999</v>
      </c>
      <c r="TP22" s="17">
        <v>6.7</v>
      </c>
      <c r="TQ22" s="17">
        <v>5.79</v>
      </c>
      <c r="TR22" s="17">
        <v>5.7930000000000001</v>
      </c>
      <c r="TS22" s="17">
        <v>0.90700000000000003</v>
      </c>
      <c r="TT22" s="17">
        <v>44.1</v>
      </c>
      <c r="TU22" s="17">
        <v>20.57</v>
      </c>
      <c r="TV22" s="17">
        <v>38.15</v>
      </c>
      <c r="TW22" s="17">
        <v>5.95</v>
      </c>
      <c r="TX22" s="17">
        <v>43.4</v>
      </c>
      <c r="TY22" s="17">
        <v>34.299999999999997</v>
      </c>
      <c r="TZ22" s="17">
        <v>53.639000000000003</v>
      </c>
      <c r="UA22" s="17">
        <v>-10.239000000000001</v>
      </c>
      <c r="UB22" s="17">
        <v>2.4</v>
      </c>
      <c r="UC22" s="17">
        <v>1.7</v>
      </c>
      <c r="UD22" s="17">
        <v>1.867</v>
      </c>
      <c r="UE22" s="17">
        <v>0.53300000000000003</v>
      </c>
      <c r="UF22" s="17">
        <v>1.9</v>
      </c>
      <c r="UG22" s="17">
        <v>1.3</v>
      </c>
      <c r="UH22" s="17">
        <v>1.256</v>
      </c>
      <c r="UI22" s="17">
        <v>0.64400000000000002</v>
      </c>
      <c r="UJ22" s="17">
        <v>11.2</v>
      </c>
      <c r="UK22" s="17">
        <v>11.65</v>
      </c>
      <c r="UL22" s="17">
        <v>11.65049</v>
      </c>
      <c r="UM22" s="17">
        <v>-0.45049</v>
      </c>
      <c r="UN22" s="17">
        <v>3.5</v>
      </c>
      <c r="UO22" s="17">
        <v>4</v>
      </c>
      <c r="UP22" s="17">
        <v>4</v>
      </c>
      <c r="UQ22" s="17">
        <v>-0.5</v>
      </c>
      <c r="UR22" s="17">
        <v>8</v>
      </c>
      <c r="US22" s="17">
        <v>7.8</v>
      </c>
      <c r="UT22" s="17">
        <v>7.8</v>
      </c>
      <c r="UU22" s="17">
        <v>0.2</v>
      </c>
      <c r="UV22" s="17">
        <v>9.4</v>
      </c>
      <c r="UW22" s="17">
        <v>10</v>
      </c>
      <c r="UX22" s="17">
        <v>10</v>
      </c>
      <c r="UY22" s="17">
        <v>-0.6</v>
      </c>
      <c r="UZ22" s="17">
        <v>10.199999999999999</v>
      </c>
      <c r="VA22" s="17">
        <v>10.68</v>
      </c>
      <c r="VB22" s="17">
        <v>10.67961</v>
      </c>
      <c r="VC22" s="17">
        <v>-0.47960999999999998</v>
      </c>
      <c r="VD22" s="17">
        <v>10.4</v>
      </c>
      <c r="VE22" s="17">
        <v>10.68</v>
      </c>
      <c r="VF22" s="17">
        <v>10.67961</v>
      </c>
      <c r="VG22" s="17">
        <v>-0.27961000000000003</v>
      </c>
      <c r="VH22" s="17">
        <v>8.4</v>
      </c>
      <c r="VI22" s="17">
        <v>10.029999999999999</v>
      </c>
      <c r="VJ22" s="17">
        <v>10.029</v>
      </c>
      <c r="VK22" s="17">
        <v>-1.629</v>
      </c>
      <c r="VL22" s="17">
        <v>61.4</v>
      </c>
      <c r="VM22" s="17">
        <v>45.4</v>
      </c>
      <c r="VN22" s="17">
        <v>45.399000000000001</v>
      </c>
      <c r="VO22" s="17">
        <v>16.001000000000001</v>
      </c>
      <c r="VP22" s="17">
        <v>2.2000000000000002</v>
      </c>
      <c r="VQ22" s="17">
        <v>7.02</v>
      </c>
      <c r="VR22" s="17">
        <v>7.0170000000000003</v>
      </c>
      <c r="VS22" s="17">
        <v>-4.8170000000000002</v>
      </c>
      <c r="VT22" s="17">
        <v>35.4</v>
      </c>
      <c r="VU22" s="17">
        <v>27.99</v>
      </c>
      <c r="VV22" s="17">
        <v>27.986000000000001</v>
      </c>
      <c r="VW22" s="17">
        <v>7.4139999999999997</v>
      </c>
      <c r="VX22" s="17">
        <v>0.6</v>
      </c>
      <c r="VY22" s="17">
        <v>0.6</v>
      </c>
      <c r="VZ22" s="17">
        <v>0.6</v>
      </c>
      <c r="WA22" s="17">
        <v>0</v>
      </c>
      <c r="WB22" s="17">
        <v>70</v>
      </c>
      <c r="WC22" s="17">
        <v>23.22</v>
      </c>
      <c r="WD22" s="17">
        <v>37</v>
      </c>
      <c r="WE22" s="17">
        <v>33</v>
      </c>
      <c r="WF22" s="17">
        <v>58.3</v>
      </c>
      <c r="WG22" s="17">
        <v>19.309999999999999</v>
      </c>
      <c r="WH22" s="17">
        <v>30</v>
      </c>
      <c r="WI22" s="17">
        <v>28.3</v>
      </c>
      <c r="WJ22" s="17">
        <v>27.4</v>
      </c>
      <c r="WK22" s="17">
        <v>23.32</v>
      </c>
      <c r="WL22" s="17">
        <v>23.321000000000002</v>
      </c>
      <c r="WM22" s="17">
        <v>4.0789999999999997</v>
      </c>
      <c r="WN22" s="17">
        <v>2.1</v>
      </c>
      <c r="WO22" s="17">
        <v>0.97</v>
      </c>
      <c r="WP22" s="17">
        <v>0.96499999999999997</v>
      </c>
      <c r="WQ22" s="17">
        <v>1.135</v>
      </c>
      <c r="WR22" s="17">
        <v>9.8000000000000007</v>
      </c>
      <c r="WS22" s="17">
        <v>9.8000000000000007</v>
      </c>
      <c r="WT22" s="17">
        <v>9.8000000000000007</v>
      </c>
      <c r="WU22" s="17">
        <v>0</v>
      </c>
      <c r="WV22" s="17">
        <v>20</v>
      </c>
      <c r="WW22" s="17">
        <v>19.13</v>
      </c>
      <c r="WX22" s="17">
        <v>19.12621</v>
      </c>
      <c r="WY22" s="17">
        <v>0.87378999999999996</v>
      </c>
      <c r="WZ22" s="17">
        <v>9.6</v>
      </c>
      <c r="XA22" s="17">
        <v>10.7</v>
      </c>
      <c r="XB22" s="17">
        <v>10.7</v>
      </c>
      <c r="XC22" s="17">
        <v>-1.1000000000000001</v>
      </c>
      <c r="XD22" s="17">
        <v>44.1</v>
      </c>
      <c r="XE22" s="17">
        <v>43.767859999999999</v>
      </c>
      <c r="XF22" s="17">
        <v>42</v>
      </c>
      <c r="XG22" s="17">
        <v>2.1</v>
      </c>
      <c r="XH22" s="17">
        <v>16.5</v>
      </c>
      <c r="XI22" s="17">
        <v>13.232139999999999</v>
      </c>
      <c r="XJ22" s="17">
        <v>15</v>
      </c>
      <c r="XK22" s="17">
        <v>1.5</v>
      </c>
      <c r="XL22" s="17"/>
      <c r="XM22" s="17"/>
      <c r="XN22" s="17"/>
      <c r="XO22" s="17">
        <v>0</v>
      </c>
      <c r="XP22" s="17"/>
      <c r="XQ22" s="17"/>
      <c r="XR22" s="17"/>
      <c r="XS22" s="17">
        <v>0</v>
      </c>
      <c r="XT22" s="17">
        <v>0</v>
      </c>
      <c r="XU22" s="17"/>
      <c r="XV22" s="17"/>
      <c r="XW22" s="17">
        <v>0</v>
      </c>
      <c r="XX22" s="17"/>
      <c r="XY22" s="17"/>
      <c r="XZ22" s="17"/>
      <c r="YA22" s="17">
        <v>0</v>
      </c>
      <c r="YB22" s="17">
        <v>5.9</v>
      </c>
      <c r="YC22" s="17"/>
      <c r="YD22" s="17"/>
      <c r="YE22" s="17">
        <v>5.9</v>
      </c>
    </row>
    <row r="23" spans="1:655" ht="24" customHeight="1" x14ac:dyDescent="0.3">
      <c r="A23" s="1"/>
      <c r="B23" s="16" t="s">
        <v>72</v>
      </c>
      <c r="C23" s="16" t="s">
        <v>848</v>
      </c>
      <c r="D23" s="17">
        <v>0</v>
      </c>
      <c r="E23" s="17">
        <v>0</v>
      </c>
      <c r="F23" s="17">
        <v>0</v>
      </c>
      <c r="G23" s="17">
        <v>0</v>
      </c>
      <c r="H23" s="17">
        <v>647</v>
      </c>
      <c r="I23" s="17">
        <v>643.66</v>
      </c>
      <c r="J23" s="17">
        <v>643.65809000000002</v>
      </c>
      <c r="K23" s="17">
        <v>3.3419099999999999</v>
      </c>
      <c r="L23" s="17">
        <v>216.6</v>
      </c>
      <c r="M23" s="17">
        <v>209.39</v>
      </c>
      <c r="N23" s="17">
        <v>209.39341999999999</v>
      </c>
      <c r="O23" s="17">
        <v>7.2065799999999998</v>
      </c>
      <c r="P23" s="17"/>
      <c r="Q23" s="17"/>
      <c r="R23" s="17"/>
      <c r="S23" s="17">
        <v>0</v>
      </c>
      <c r="T23" s="17"/>
      <c r="U23" s="17"/>
      <c r="V23" s="17"/>
      <c r="W23" s="17">
        <v>0</v>
      </c>
      <c r="X23" s="17">
        <v>90.1</v>
      </c>
      <c r="Y23" s="17">
        <v>76.8</v>
      </c>
      <c r="Z23" s="17">
        <v>76.798159999999996</v>
      </c>
      <c r="AA23" s="17">
        <v>13.30184</v>
      </c>
      <c r="AB23" s="17">
        <v>117.3</v>
      </c>
      <c r="AC23" s="17">
        <v>119.97</v>
      </c>
      <c r="AD23" s="17">
        <v>175.7</v>
      </c>
      <c r="AE23" s="17">
        <v>-58.4</v>
      </c>
      <c r="AF23" s="17"/>
      <c r="AG23" s="17"/>
      <c r="AH23" s="17"/>
      <c r="AI23" s="17">
        <v>0</v>
      </c>
      <c r="AJ23" s="17"/>
      <c r="AK23" s="17"/>
      <c r="AL23" s="17"/>
      <c r="AM23" s="17">
        <v>0</v>
      </c>
      <c r="AN23" s="17"/>
      <c r="AO23" s="17">
        <v>0</v>
      </c>
      <c r="AP23" s="17"/>
      <c r="AQ23" s="17">
        <v>0</v>
      </c>
      <c r="AR23" s="17">
        <v>208.1</v>
      </c>
      <c r="AS23" s="17">
        <v>204.72667000000001</v>
      </c>
      <c r="AT23" s="17">
        <v>204.72800000000001</v>
      </c>
      <c r="AU23" s="17">
        <v>3.3719999999999999</v>
      </c>
      <c r="AV23" s="17">
        <v>209.9</v>
      </c>
      <c r="AW23" s="17">
        <v>204.72667000000001</v>
      </c>
      <c r="AX23" s="17">
        <v>204.72800000000001</v>
      </c>
      <c r="AY23" s="17">
        <v>5.1719999999999997</v>
      </c>
      <c r="AZ23" s="17">
        <v>200.1</v>
      </c>
      <c r="BA23" s="17">
        <v>204.72667000000001</v>
      </c>
      <c r="BB23" s="17">
        <v>204.72800000000001</v>
      </c>
      <c r="BC23" s="17">
        <v>-4.6280000000000001</v>
      </c>
      <c r="BD23" s="17"/>
      <c r="BE23" s="17"/>
      <c r="BF23" s="17"/>
      <c r="BG23" s="17">
        <v>0</v>
      </c>
      <c r="BH23" s="17"/>
      <c r="BI23" s="17"/>
      <c r="BJ23" s="17"/>
      <c r="BK23" s="17">
        <v>0</v>
      </c>
      <c r="BL23" s="17">
        <v>447.1</v>
      </c>
      <c r="BM23" s="17">
        <v>381.31</v>
      </c>
      <c r="BN23" s="17">
        <v>343.85701999999998</v>
      </c>
      <c r="BO23" s="17">
        <v>103.24298</v>
      </c>
      <c r="BP23" s="17">
        <v>0</v>
      </c>
      <c r="BQ23" s="17">
        <v>0</v>
      </c>
      <c r="BR23" s="17">
        <v>0</v>
      </c>
      <c r="BS23" s="17">
        <v>0</v>
      </c>
      <c r="BT23" s="17"/>
      <c r="BU23" s="17"/>
      <c r="BV23" s="17"/>
      <c r="BW23" s="17">
        <v>0</v>
      </c>
      <c r="BX23" s="17"/>
      <c r="BY23" s="17"/>
      <c r="BZ23" s="17"/>
      <c r="CA23" s="17">
        <v>0</v>
      </c>
      <c r="CB23" s="17"/>
      <c r="CC23" s="17"/>
      <c r="CD23" s="17"/>
      <c r="CE23" s="17">
        <v>0</v>
      </c>
      <c r="CF23" s="17"/>
      <c r="CG23" s="17"/>
      <c r="CH23" s="17"/>
      <c r="CI23" s="17">
        <v>0</v>
      </c>
      <c r="CJ23" s="17">
        <v>165.9</v>
      </c>
      <c r="CK23" s="17">
        <v>163.91</v>
      </c>
      <c r="CL23" s="17">
        <v>163.90777</v>
      </c>
      <c r="CM23" s="17">
        <v>1.9922299999999999</v>
      </c>
      <c r="CN23" s="17">
        <v>7.3</v>
      </c>
      <c r="CO23" s="17">
        <v>5.13</v>
      </c>
      <c r="CP23" s="17">
        <v>5.1333399999999996</v>
      </c>
      <c r="CQ23" s="17">
        <v>2.1666599999999998</v>
      </c>
      <c r="CR23" s="17">
        <v>5.5</v>
      </c>
      <c r="CS23" s="17">
        <v>2.82</v>
      </c>
      <c r="CT23" s="17">
        <v>2.8177599999999998</v>
      </c>
      <c r="CU23" s="17">
        <v>2.6822400000000002</v>
      </c>
      <c r="CV23" s="17">
        <v>0</v>
      </c>
      <c r="CW23" s="17">
        <v>0</v>
      </c>
      <c r="CX23" s="17"/>
      <c r="CY23" s="17">
        <v>0</v>
      </c>
      <c r="CZ23" s="17">
        <v>6.8</v>
      </c>
      <c r="DA23" s="17">
        <v>6.88</v>
      </c>
      <c r="DB23" s="17">
        <v>6.8787000000000003</v>
      </c>
      <c r="DC23" s="17">
        <v>-7.8700000000000006E-2</v>
      </c>
      <c r="DD23" s="17">
        <v>12.8</v>
      </c>
      <c r="DE23" s="17">
        <v>14.92</v>
      </c>
      <c r="DF23" s="17">
        <v>14.919420000000001</v>
      </c>
      <c r="DG23" s="17">
        <v>-2.1194199999999999</v>
      </c>
      <c r="DH23" s="17">
        <v>80.3</v>
      </c>
      <c r="DI23" s="17">
        <v>80</v>
      </c>
      <c r="DJ23" s="17">
        <v>81.708960000000005</v>
      </c>
      <c r="DK23" s="17">
        <v>-1.40896</v>
      </c>
      <c r="DL23" s="17"/>
      <c r="DM23" s="17"/>
      <c r="DN23" s="17"/>
      <c r="DO23" s="17">
        <v>0</v>
      </c>
      <c r="DP23" s="17"/>
      <c r="DQ23" s="17"/>
      <c r="DR23" s="17"/>
      <c r="DS23" s="17">
        <v>0</v>
      </c>
      <c r="DT23" s="17"/>
      <c r="DU23" s="17"/>
      <c r="DV23" s="17"/>
      <c r="DW23" s="17">
        <v>0</v>
      </c>
      <c r="DX23" s="17"/>
      <c r="DY23" s="17"/>
      <c r="DZ23" s="17"/>
      <c r="EA23" s="17">
        <v>0</v>
      </c>
      <c r="EB23" s="17">
        <v>96.5</v>
      </c>
      <c r="EC23" s="17">
        <v>86.74</v>
      </c>
      <c r="ED23" s="17">
        <v>89.065889999999996</v>
      </c>
      <c r="EE23" s="17">
        <v>7.4341100000000004</v>
      </c>
      <c r="EF23" s="17">
        <v>174.7</v>
      </c>
      <c r="EG23" s="17">
        <v>220.48</v>
      </c>
      <c r="EH23" s="17">
        <v>150.54956000000001</v>
      </c>
      <c r="EI23" s="17">
        <v>24.15044</v>
      </c>
      <c r="EJ23" s="17"/>
      <c r="EK23" s="17"/>
      <c r="EL23" s="17"/>
      <c r="EM23" s="17">
        <v>0</v>
      </c>
      <c r="EN23" s="17"/>
      <c r="EO23" s="17"/>
      <c r="EP23" s="17"/>
      <c r="EQ23" s="17">
        <v>0</v>
      </c>
      <c r="ER23" s="17"/>
      <c r="ES23" s="17"/>
      <c r="ET23" s="17"/>
      <c r="EU23" s="17">
        <v>0</v>
      </c>
      <c r="EV23" s="17">
        <v>6.5</v>
      </c>
      <c r="EW23" s="17">
        <v>6.39</v>
      </c>
      <c r="EX23" s="17">
        <v>6.39</v>
      </c>
      <c r="EY23" s="17">
        <v>0.11</v>
      </c>
      <c r="EZ23" s="17">
        <v>168.8</v>
      </c>
      <c r="FA23" s="17">
        <v>166.04</v>
      </c>
      <c r="FB23" s="17">
        <v>156.91221999999999</v>
      </c>
      <c r="FC23" s="17">
        <v>11.887779999999999</v>
      </c>
      <c r="FD23" s="17">
        <v>58.4</v>
      </c>
      <c r="FE23" s="17">
        <v>63.16</v>
      </c>
      <c r="FF23" s="17">
        <v>63.162820000000004</v>
      </c>
      <c r="FG23" s="17">
        <v>-4.7628199999999996</v>
      </c>
      <c r="FH23" s="17">
        <v>50.5</v>
      </c>
      <c r="FI23" s="17">
        <v>56.31</v>
      </c>
      <c r="FJ23" s="17">
        <v>71.643709999999999</v>
      </c>
      <c r="FK23" s="17">
        <v>-21.143709999999999</v>
      </c>
      <c r="FL23" s="17">
        <v>32.200000000000003</v>
      </c>
      <c r="FM23" s="17">
        <v>29.21</v>
      </c>
      <c r="FN23" s="17">
        <v>29.2087</v>
      </c>
      <c r="FO23" s="17">
        <v>2.9912999999999998</v>
      </c>
      <c r="FP23" s="17">
        <v>18.8</v>
      </c>
      <c r="FQ23" s="17">
        <v>19.190000000000001</v>
      </c>
      <c r="FR23" s="17">
        <v>19.192229999999999</v>
      </c>
      <c r="FS23" s="17">
        <v>-0.39223000000000002</v>
      </c>
      <c r="FT23" s="17">
        <v>19.7</v>
      </c>
      <c r="FU23" s="17">
        <v>19.32</v>
      </c>
      <c r="FV23" s="17">
        <v>19.32039</v>
      </c>
      <c r="FW23" s="17">
        <v>0.37961</v>
      </c>
      <c r="FX23" s="17">
        <v>88.8</v>
      </c>
      <c r="FY23" s="17">
        <v>87.23</v>
      </c>
      <c r="FZ23" s="17">
        <v>87.232039999999998</v>
      </c>
      <c r="GA23" s="17">
        <v>1.56796</v>
      </c>
      <c r="GB23" s="17">
        <v>182.6</v>
      </c>
      <c r="GC23" s="17">
        <v>185.1</v>
      </c>
      <c r="GD23" s="17">
        <v>185.10007999999999</v>
      </c>
      <c r="GE23" s="17">
        <v>-2.5000800000000001</v>
      </c>
      <c r="GF23" s="17">
        <v>182.7</v>
      </c>
      <c r="GG23" s="17">
        <v>185.1</v>
      </c>
      <c r="GH23" s="17">
        <v>185.10007999999999</v>
      </c>
      <c r="GI23" s="17">
        <v>-2.40008</v>
      </c>
      <c r="GJ23" s="17">
        <v>183.8</v>
      </c>
      <c r="GK23" s="17">
        <v>185.1</v>
      </c>
      <c r="GL23" s="17">
        <v>185.10007999999999</v>
      </c>
      <c r="GM23" s="17">
        <v>-1.3000799999999999</v>
      </c>
      <c r="GN23" s="17">
        <v>108.6</v>
      </c>
      <c r="GO23" s="17">
        <v>103.04</v>
      </c>
      <c r="GP23" s="17">
        <v>110.37475999999999</v>
      </c>
      <c r="GQ23" s="17">
        <v>-1.7747599999999999</v>
      </c>
      <c r="GR23" s="17">
        <v>8.3000000000000007</v>
      </c>
      <c r="GS23" s="17">
        <v>9.09</v>
      </c>
      <c r="GT23" s="17">
        <v>9.09</v>
      </c>
      <c r="GU23" s="17">
        <v>-0.79</v>
      </c>
      <c r="GV23" s="17">
        <v>2.8</v>
      </c>
      <c r="GW23" s="17">
        <v>6.63</v>
      </c>
      <c r="GX23" s="17">
        <v>6.6261000000000001</v>
      </c>
      <c r="GY23" s="17">
        <v>-3.8260999999999998</v>
      </c>
      <c r="GZ23" s="17">
        <v>17.899999999999999</v>
      </c>
      <c r="HA23" s="17">
        <v>18</v>
      </c>
      <c r="HB23" s="17">
        <v>18</v>
      </c>
      <c r="HC23" s="17">
        <v>-0.1</v>
      </c>
      <c r="HD23" s="17">
        <v>43.4</v>
      </c>
      <c r="HE23" s="17">
        <v>44</v>
      </c>
      <c r="HF23" s="17">
        <v>44</v>
      </c>
      <c r="HG23" s="17">
        <v>-0.6</v>
      </c>
      <c r="HH23" s="17"/>
      <c r="HI23" s="17"/>
      <c r="HJ23" s="17"/>
      <c r="HK23" s="17">
        <v>0</v>
      </c>
      <c r="HL23" s="17">
        <v>10.9</v>
      </c>
      <c r="HM23" s="17">
        <v>17.079999999999998</v>
      </c>
      <c r="HN23" s="17">
        <v>17.080680000000001</v>
      </c>
      <c r="HO23" s="17">
        <v>-6.1806799999999997</v>
      </c>
      <c r="HP23" s="17">
        <v>62.3</v>
      </c>
      <c r="HQ23" s="17">
        <v>88.01</v>
      </c>
      <c r="HR23" s="17">
        <v>92.206199999999995</v>
      </c>
      <c r="HS23" s="17">
        <v>-29.906199999999998</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86.4</v>
      </c>
      <c r="JE23" s="17">
        <v>88.38</v>
      </c>
      <c r="JF23" s="17">
        <v>88.384460000000004</v>
      </c>
      <c r="JG23" s="17">
        <v>-1.9844599999999999</v>
      </c>
      <c r="JH23" s="17">
        <v>176.8</v>
      </c>
      <c r="JI23" s="17">
        <v>178.52888999999999</v>
      </c>
      <c r="JJ23" s="17">
        <v>178.52956</v>
      </c>
      <c r="JK23" s="17">
        <v>-1.72956</v>
      </c>
      <c r="JL23" s="17">
        <v>175.1</v>
      </c>
      <c r="JM23" s="17">
        <v>178.52888999999999</v>
      </c>
      <c r="JN23" s="17">
        <v>178.52956</v>
      </c>
      <c r="JO23" s="17">
        <v>-3.4295599999999999</v>
      </c>
      <c r="JP23" s="17">
        <v>200</v>
      </c>
      <c r="JQ23" s="17">
        <v>178.52888999999999</v>
      </c>
      <c r="JR23" s="17">
        <v>178.52956</v>
      </c>
      <c r="JS23" s="17">
        <v>21.47044</v>
      </c>
      <c r="JT23" s="17">
        <v>276</v>
      </c>
      <c r="JU23" s="17">
        <v>267.79333000000003</v>
      </c>
      <c r="JV23" s="17">
        <v>267.79433</v>
      </c>
      <c r="JW23" s="17">
        <v>8.2056699999999996</v>
      </c>
      <c r="JX23" s="17">
        <v>0</v>
      </c>
      <c r="JY23" s="17">
        <v>0</v>
      </c>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0</v>
      </c>
      <c r="KW23" s="17">
        <v>0</v>
      </c>
      <c r="KX23" s="17">
        <v>0</v>
      </c>
      <c r="KY23" s="17">
        <v>0</v>
      </c>
      <c r="KZ23" s="17"/>
      <c r="LA23" s="17"/>
      <c r="LB23" s="17"/>
      <c r="LC23" s="17">
        <v>0</v>
      </c>
      <c r="LD23" s="17">
        <v>4</v>
      </c>
      <c r="LE23" s="17">
        <v>3.75</v>
      </c>
      <c r="LF23" s="17">
        <v>3.7524000000000002</v>
      </c>
      <c r="LG23" s="17">
        <v>0.24759999999999999</v>
      </c>
      <c r="LH23" s="17">
        <v>81.5</v>
      </c>
      <c r="LI23" s="17">
        <v>106.8</v>
      </c>
      <c r="LJ23" s="17">
        <v>101.7094</v>
      </c>
      <c r="LK23" s="17">
        <v>-20.209399999999999</v>
      </c>
      <c r="LL23" s="17">
        <v>100.7</v>
      </c>
      <c r="LM23" s="17">
        <v>112.94</v>
      </c>
      <c r="LN23" s="17">
        <v>108.13</v>
      </c>
      <c r="LO23" s="17">
        <v>-7.43</v>
      </c>
      <c r="LP23" s="17">
        <v>62.7</v>
      </c>
      <c r="LQ23" s="17">
        <v>67.13</v>
      </c>
      <c r="LR23" s="17">
        <v>67.133979999999994</v>
      </c>
      <c r="LS23" s="17">
        <v>-4.43398</v>
      </c>
      <c r="LT23" s="17">
        <v>77.8</v>
      </c>
      <c r="LU23" s="17">
        <v>78.569999999999993</v>
      </c>
      <c r="LV23" s="17">
        <v>78.567999999999998</v>
      </c>
      <c r="LW23" s="17">
        <v>-0.76800000000000002</v>
      </c>
      <c r="LX23" s="17">
        <v>30</v>
      </c>
      <c r="LY23" s="17">
        <v>29.95</v>
      </c>
      <c r="LZ23" s="17">
        <v>29.951460000000001</v>
      </c>
      <c r="MA23" s="17">
        <v>4.854E-2</v>
      </c>
      <c r="MB23" s="17"/>
      <c r="MC23" s="17"/>
      <c r="MD23" s="17"/>
      <c r="ME23" s="17">
        <v>0</v>
      </c>
      <c r="MF23" s="17"/>
      <c r="MG23" s="17"/>
      <c r="MH23" s="17"/>
      <c r="MI23" s="17">
        <v>0</v>
      </c>
      <c r="MJ23" s="17"/>
      <c r="MK23" s="17"/>
      <c r="ML23" s="17"/>
      <c r="MM23" s="17">
        <v>0</v>
      </c>
      <c r="MN23" s="17">
        <v>147.1</v>
      </c>
      <c r="MO23" s="17">
        <v>149.77332999999999</v>
      </c>
      <c r="MP23" s="17">
        <v>149.77393000000001</v>
      </c>
      <c r="MQ23" s="17">
        <v>-2.6739299999999999</v>
      </c>
      <c r="MR23" s="17">
        <v>148</v>
      </c>
      <c r="MS23" s="17">
        <v>149.77332999999999</v>
      </c>
      <c r="MT23" s="17">
        <v>149.77393000000001</v>
      </c>
      <c r="MU23" s="17">
        <v>-1.77393</v>
      </c>
      <c r="MV23" s="17">
        <v>149.30000000000001</v>
      </c>
      <c r="MW23" s="17">
        <v>149.77332999999999</v>
      </c>
      <c r="MX23" s="17">
        <v>149.77393000000001</v>
      </c>
      <c r="MY23" s="17">
        <v>-0.47393000000000002</v>
      </c>
      <c r="MZ23" s="17">
        <v>0</v>
      </c>
      <c r="NA23" s="17">
        <v>0</v>
      </c>
      <c r="NB23" s="17"/>
      <c r="NC23" s="17">
        <v>0</v>
      </c>
      <c r="ND23" s="17"/>
      <c r="NE23" s="17"/>
      <c r="NF23" s="17"/>
      <c r="NG23" s="17">
        <v>0</v>
      </c>
      <c r="NH23" s="17"/>
      <c r="NI23" s="17"/>
      <c r="NJ23" s="17"/>
      <c r="NK23" s="17">
        <v>0</v>
      </c>
      <c r="NL23" s="17"/>
      <c r="NM23" s="17"/>
      <c r="NN23" s="17"/>
      <c r="NO23" s="17">
        <v>0</v>
      </c>
      <c r="NP23" s="17"/>
      <c r="NQ23" s="17"/>
      <c r="NR23" s="17"/>
      <c r="NS23" s="17">
        <v>0</v>
      </c>
      <c r="NT23" s="17">
        <v>140.30000000000001</v>
      </c>
      <c r="NU23" s="17">
        <v>145.33332999999999</v>
      </c>
      <c r="NV23" s="17"/>
      <c r="NW23" s="17">
        <v>140.30000000000001</v>
      </c>
      <c r="NX23" s="17">
        <v>76.45</v>
      </c>
      <c r="NY23" s="17">
        <v>72.666669999999996</v>
      </c>
      <c r="NZ23" s="17"/>
      <c r="OA23" s="17">
        <v>76.45</v>
      </c>
      <c r="OB23" s="17">
        <v>0.1</v>
      </c>
      <c r="OC23" s="17">
        <v>0.08</v>
      </c>
      <c r="OD23" s="17">
        <v>7.5999999999999998E-2</v>
      </c>
      <c r="OE23" s="17">
        <v>2.4E-2</v>
      </c>
      <c r="OF23" s="17">
        <v>18.3</v>
      </c>
      <c r="OG23" s="17">
        <v>44.56</v>
      </c>
      <c r="OH23" s="17">
        <v>66.786000000000001</v>
      </c>
      <c r="OI23" s="17">
        <v>-48.485999999999997</v>
      </c>
      <c r="OJ23" s="17">
        <v>29.6</v>
      </c>
      <c r="OK23" s="17">
        <v>35.19</v>
      </c>
      <c r="OL23" s="17">
        <v>35.189</v>
      </c>
      <c r="OM23" s="17">
        <v>-5.5890000000000004</v>
      </c>
      <c r="ON23" s="17">
        <v>12.6</v>
      </c>
      <c r="OO23" s="17">
        <v>14.04</v>
      </c>
      <c r="OP23" s="17">
        <v>14.036</v>
      </c>
      <c r="OQ23" s="17">
        <v>-1.4359999999999999</v>
      </c>
      <c r="OR23" s="17">
        <v>0</v>
      </c>
      <c r="OS23" s="17">
        <v>0</v>
      </c>
      <c r="OT23" s="17">
        <v>0</v>
      </c>
      <c r="OU23" s="17">
        <v>0</v>
      </c>
      <c r="OV23" s="17">
        <v>17.600000000000001</v>
      </c>
      <c r="OW23" s="17">
        <v>17.48</v>
      </c>
      <c r="OX23" s="17">
        <v>17.475729999999999</v>
      </c>
      <c r="OY23" s="17">
        <v>0.12427000000000001</v>
      </c>
      <c r="OZ23" s="17">
        <v>9.9</v>
      </c>
      <c r="PA23" s="17">
        <v>9</v>
      </c>
      <c r="PB23" s="17">
        <v>9</v>
      </c>
      <c r="PC23" s="17">
        <v>0.9</v>
      </c>
      <c r="PD23" s="17">
        <v>5.3</v>
      </c>
      <c r="PE23" s="17">
        <v>5.67</v>
      </c>
      <c r="PF23" s="17">
        <v>5.67</v>
      </c>
      <c r="PG23" s="17">
        <v>-0.37</v>
      </c>
      <c r="PH23" s="17">
        <v>0.7</v>
      </c>
      <c r="PI23" s="17">
        <v>1</v>
      </c>
      <c r="PJ23" s="17">
        <v>1</v>
      </c>
      <c r="PK23" s="17">
        <v>-0.3</v>
      </c>
      <c r="PL23" s="17">
        <v>1.5</v>
      </c>
      <c r="PM23" s="17">
        <v>1.5</v>
      </c>
      <c r="PN23" s="17">
        <v>1.5</v>
      </c>
      <c r="PO23" s="17">
        <v>0</v>
      </c>
      <c r="PP23" s="17">
        <v>4.4000000000000004</v>
      </c>
      <c r="PQ23" s="17">
        <v>4.5</v>
      </c>
      <c r="PR23" s="17">
        <v>4.5</v>
      </c>
      <c r="PS23" s="17">
        <v>-0.1</v>
      </c>
      <c r="PT23" s="17">
        <v>20</v>
      </c>
      <c r="PU23" s="17">
        <v>19.420000000000002</v>
      </c>
      <c r="PV23" s="17">
        <v>19.417480000000001</v>
      </c>
      <c r="PW23" s="17">
        <v>0.58252000000000004</v>
      </c>
      <c r="PX23" s="17">
        <v>20</v>
      </c>
      <c r="PY23" s="17">
        <v>19.420000000000002</v>
      </c>
      <c r="PZ23" s="17">
        <v>19.417480000000001</v>
      </c>
      <c r="QA23" s="17">
        <v>0.58252000000000004</v>
      </c>
      <c r="QB23" s="17">
        <v>13.9</v>
      </c>
      <c r="QC23" s="17">
        <v>12.62</v>
      </c>
      <c r="QD23" s="17">
        <v>12.621359999999999</v>
      </c>
      <c r="QE23" s="17">
        <v>1.27864</v>
      </c>
      <c r="QF23" s="17">
        <v>3.5</v>
      </c>
      <c r="QG23" s="17">
        <v>3.5</v>
      </c>
      <c r="QH23" s="17">
        <v>3.5</v>
      </c>
      <c r="QI23" s="17">
        <v>0</v>
      </c>
      <c r="QJ23" s="17">
        <v>18.5</v>
      </c>
      <c r="QK23" s="17">
        <v>18.059999999999999</v>
      </c>
      <c r="QL23" s="17">
        <v>18.058250000000001</v>
      </c>
      <c r="QM23" s="17">
        <v>0.44174999999999998</v>
      </c>
      <c r="QN23" s="17">
        <v>12</v>
      </c>
      <c r="QO23" s="17">
        <v>6.65</v>
      </c>
      <c r="QP23" s="17">
        <v>6.649</v>
      </c>
      <c r="QQ23" s="17">
        <v>5.351</v>
      </c>
      <c r="QR23" s="17">
        <v>14.4</v>
      </c>
      <c r="QS23" s="17">
        <v>6.43</v>
      </c>
      <c r="QT23" s="17">
        <v>6.4329999999999998</v>
      </c>
      <c r="QU23" s="17">
        <v>7.9669999999999996</v>
      </c>
      <c r="QV23" s="17">
        <v>7.2</v>
      </c>
      <c r="QW23" s="17">
        <v>9.34</v>
      </c>
      <c r="QX23" s="17">
        <v>9.2270000000000003</v>
      </c>
      <c r="QY23" s="17">
        <v>-2.0270000000000001</v>
      </c>
      <c r="QZ23" s="17">
        <v>24.1</v>
      </c>
      <c r="RA23" s="17">
        <v>13.07</v>
      </c>
      <c r="RB23" s="17">
        <v>25.009</v>
      </c>
      <c r="RC23" s="17">
        <v>-0.90900000000000003</v>
      </c>
      <c r="RD23" s="17">
        <v>3</v>
      </c>
      <c r="RE23" s="17">
        <v>2.9</v>
      </c>
      <c r="RF23" s="17">
        <v>2.9009999999999998</v>
      </c>
      <c r="RG23" s="17">
        <v>9.9000000000000005E-2</v>
      </c>
      <c r="RH23" s="17">
        <v>0.4</v>
      </c>
      <c r="RI23" s="17">
        <v>1.2</v>
      </c>
      <c r="RJ23" s="17">
        <v>1.2</v>
      </c>
      <c r="RK23" s="17">
        <v>-0.8</v>
      </c>
      <c r="RL23" s="17">
        <v>2.2000000000000002</v>
      </c>
      <c r="RM23" s="17">
        <v>2.4</v>
      </c>
      <c r="RN23" s="17">
        <v>2.4</v>
      </c>
      <c r="RO23" s="17">
        <v>-0.2</v>
      </c>
      <c r="RP23" s="17">
        <v>3</v>
      </c>
      <c r="RQ23" s="17">
        <v>2.8</v>
      </c>
      <c r="RR23" s="17">
        <v>2.8</v>
      </c>
      <c r="RS23" s="17">
        <v>0.2</v>
      </c>
      <c r="RT23" s="17">
        <v>13.8</v>
      </c>
      <c r="RU23" s="17">
        <v>1.33</v>
      </c>
      <c r="RV23" s="17">
        <v>1.325</v>
      </c>
      <c r="RW23" s="17">
        <v>12.475</v>
      </c>
      <c r="RX23" s="17">
        <v>3.2</v>
      </c>
      <c r="RY23" s="17">
        <v>3.22</v>
      </c>
      <c r="RZ23" s="17">
        <v>3.2189999999999999</v>
      </c>
      <c r="SA23" s="17">
        <v>-1.9E-2</v>
      </c>
      <c r="SB23" s="17">
        <v>10.6</v>
      </c>
      <c r="SC23" s="17">
        <v>8.36</v>
      </c>
      <c r="SD23" s="17">
        <v>6.8244499999999997</v>
      </c>
      <c r="SE23" s="17">
        <v>3.77555</v>
      </c>
      <c r="SF23" s="17">
        <v>1.9</v>
      </c>
      <c r="SG23" s="17">
        <v>2</v>
      </c>
      <c r="SH23" s="17">
        <v>2</v>
      </c>
      <c r="SI23" s="17">
        <v>-0.1</v>
      </c>
      <c r="SJ23" s="17"/>
      <c r="SK23" s="17">
        <v>0.7</v>
      </c>
      <c r="SL23" s="17">
        <v>0.7</v>
      </c>
      <c r="SM23" s="17">
        <v>-0.7</v>
      </c>
      <c r="SN23" s="17">
        <v>14</v>
      </c>
      <c r="SO23" s="17">
        <v>12.04</v>
      </c>
      <c r="SP23" s="17">
        <v>12.03884</v>
      </c>
      <c r="SQ23" s="17">
        <v>1.96116</v>
      </c>
      <c r="SR23" s="17">
        <v>5.6</v>
      </c>
      <c r="SS23" s="17">
        <v>6</v>
      </c>
      <c r="ST23" s="17">
        <v>6</v>
      </c>
      <c r="SU23" s="17">
        <v>-0.4</v>
      </c>
      <c r="SV23" s="17">
        <v>8.1</v>
      </c>
      <c r="SW23" s="17">
        <v>8</v>
      </c>
      <c r="SX23" s="17">
        <v>8</v>
      </c>
      <c r="SY23" s="17">
        <v>0.1</v>
      </c>
      <c r="SZ23" s="17">
        <v>12</v>
      </c>
      <c r="TA23" s="17">
        <v>11.65</v>
      </c>
      <c r="TB23" s="17">
        <v>11.65049</v>
      </c>
      <c r="TC23" s="17">
        <v>0.34950999999999999</v>
      </c>
      <c r="TD23" s="17">
        <v>20</v>
      </c>
      <c r="TE23" s="17">
        <v>19.13</v>
      </c>
      <c r="TF23" s="17">
        <v>19.12621</v>
      </c>
      <c r="TG23" s="17">
        <v>0.87378999999999996</v>
      </c>
      <c r="TH23" s="17">
        <v>26.9</v>
      </c>
      <c r="TI23" s="17">
        <v>21.97</v>
      </c>
      <c r="TJ23" s="17">
        <v>21.968</v>
      </c>
      <c r="TK23" s="17">
        <v>4.9320000000000004</v>
      </c>
      <c r="TL23" s="17">
        <v>1.9</v>
      </c>
      <c r="TM23" s="17">
        <v>23.75</v>
      </c>
      <c r="TN23" s="17">
        <v>23.745999999999999</v>
      </c>
      <c r="TO23" s="17">
        <v>-21.846</v>
      </c>
      <c r="TP23" s="17">
        <v>16.100000000000001</v>
      </c>
      <c r="TQ23" s="17">
        <v>15.23</v>
      </c>
      <c r="TR23" s="17">
        <v>15.233000000000001</v>
      </c>
      <c r="TS23" s="17">
        <v>0.86699999999999999</v>
      </c>
      <c r="TT23" s="17">
        <v>24</v>
      </c>
      <c r="TU23" s="17">
        <v>22.43</v>
      </c>
      <c r="TV23" s="17">
        <v>35.552999999999997</v>
      </c>
      <c r="TW23" s="17">
        <v>-11.553000000000001</v>
      </c>
      <c r="TX23" s="17">
        <v>35</v>
      </c>
      <c r="TY23" s="17">
        <v>36.85</v>
      </c>
      <c r="TZ23" s="17">
        <v>50.375</v>
      </c>
      <c r="UA23" s="17">
        <v>-15.375</v>
      </c>
      <c r="UB23" s="17">
        <v>1.2</v>
      </c>
      <c r="UC23" s="17">
        <v>1.6</v>
      </c>
      <c r="UD23" s="17">
        <v>1.7290000000000001</v>
      </c>
      <c r="UE23" s="17">
        <v>-0.52900000000000003</v>
      </c>
      <c r="UF23" s="17">
        <v>0.8</v>
      </c>
      <c r="UG23" s="17">
        <v>1.3</v>
      </c>
      <c r="UH23" s="17">
        <v>1.2509999999999999</v>
      </c>
      <c r="UI23" s="17">
        <v>-0.45100000000000001</v>
      </c>
      <c r="UJ23" s="17">
        <v>11.2</v>
      </c>
      <c r="UK23" s="17">
        <v>11.65</v>
      </c>
      <c r="UL23" s="17">
        <v>11.65049</v>
      </c>
      <c r="UM23" s="17">
        <v>-0.45049</v>
      </c>
      <c r="UN23" s="17">
        <v>3.5</v>
      </c>
      <c r="UO23" s="17">
        <v>4</v>
      </c>
      <c r="UP23" s="17">
        <v>4</v>
      </c>
      <c r="UQ23" s="17">
        <v>-0.5</v>
      </c>
      <c r="UR23" s="17">
        <v>8.5</v>
      </c>
      <c r="US23" s="17">
        <v>7.8</v>
      </c>
      <c r="UT23" s="17">
        <v>7.8</v>
      </c>
      <c r="UU23" s="17">
        <v>0.7</v>
      </c>
      <c r="UV23" s="17">
        <v>9.1999999999999993</v>
      </c>
      <c r="UW23" s="17">
        <v>10</v>
      </c>
      <c r="UX23" s="17">
        <v>10</v>
      </c>
      <c r="UY23" s="17">
        <v>-0.8</v>
      </c>
      <c r="UZ23" s="17">
        <v>10.199999999999999</v>
      </c>
      <c r="VA23" s="17">
        <v>10.68</v>
      </c>
      <c r="VB23" s="17">
        <v>10.67961</v>
      </c>
      <c r="VC23" s="17">
        <v>-0.47960999999999998</v>
      </c>
      <c r="VD23" s="17">
        <v>10.4</v>
      </c>
      <c r="VE23" s="17">
        <v>10.68</v>
      </c>
      <c r="VF23" s="17">
        <v>10.67961</v>
      </c>
      <c r="VG23" s="17">
        <v>-0.27961000000000003</v>
      </c>
      <c r="VH23" s="17">
        <v>7.6</v>
      </c>
      <c r="VI23" s="17">
        <v>10.210000000000001</v>
      </c>
      <c r="VJ23" s="17">
        <v>10.206</v>
      </c>
      <c r="VK23" s="17">
        <v>-2.6059999999999999</v>
      </c>
      <c r="VL23" s="17">
        <v>145</v>
      </c>
      <c r="VM23" s="17">
        <v>99</v>
      </c>
      <c r="VN23" s="17">
        <v>98.997</v>
      </c>
      <c r="VO23" s="17">
        <v>46.003</v>
      </c>
      <c r="VP23" s="17">
        <v>4.3</v>
      </c>
      <c r="VQ23" s="17">
        <v>9.92</v>
      </c>
      <c r="VR23" s="17">
        <v>9.9239999999999995</v>
      </c>
      <c r="VS23" s="17">
        <v>-5.6239999999999997</v>
      </c>
      <c r="VT23" s="17">
        <v>77.599999999999994</v>
      </c>
      <c r="VU23" s="17">
        <v>68.84</v>
      </c>
      <c r="VV23" s="17">
        <v>68.843000000000004</v>
      </c>
      <c r="VW23" s="17">
        <v>8.7569999999999997</v>
      </c>
      <c r="VX23" s="17">
        <v>0.6</v>
      </c>
      <c r="VY23" s="17">
        <v>0.6</v>
      </c>
      <c r="VZ23" s="17">
        <v>0.6</v>
      </c>
      <c r="WA23" s="17">
        <v>0</v>
      </c>
      <c r="WB23" s="17">
        <v>76.5</v>
      </c>
      <c r="WC23" s="17">
        <v>27.56</v>
      </c>
      <c r="WD23" s="17">
        <v>35</v>
      </c>
      <c r="WE23" s="17">
        <v>41.5</v>
      </c>
      <c r="WF23" s="17">
        <v>71.099999999999994</v>
      </c>
      <c r="WG23" s="17">
        <v>25.04</v>
      </c>
      <c r="WH23" s="17">
        <v>27</v>
      </c>
      <c r="WI23" s="17">
        <v>44.1</v>
      </c>
      <c r="WJ23" s="17">
        <v>59.8</v>
      </c>
      <c r="WK23" s="17">
        <v>54.83</v>
      </c>
      <c r="WL23" s="17">
        <v>54.831000000000003</v>
      </c>
      <c r="WM23" s="17">
        <v>4.9690000000000003</v>
      </c>
      <c r="WN23" s="17">
        <v>4.7</v>
      </c>
      <c r="WO23" s="17">
        <v>2.13</v>
      </c>
      <c r="WP23" s="17">
        <v>2.125</v>
      </c>
      <c r="WQ23" s="17">
        <v>2.5750000000000002</v>
      </c>
      <c r="WR23" s="17">
        <v>9.8000000000000007</v>
      </c>
      <c r="WS23" s="17">
        <v>9.8000000000000007</v>
      </c>
      <c r="WT23" s="17">
        <v>9.8000000000000007</v>
      </c>
      <c r="WU23" s="17">
        <v>0</v>
      </c>
      <c r="WV23" s="17">
        <v>20</v>
      </c>
      <c r="WW23" s="17">
        <v>19.13</v>
      </c>
      <c r="WX23" s="17">
        <v>19.12621</v>
      </c>
      <c r="WY23" s="17">
        <v>0.87378999999999996</v>
      </c>
      <c r="WZ23" s="17">
        <v>10.3</v>
      </c>
      <c r="XA23" s="17">
        <v>10.7</v>
      </c>
      <c r="XB23" s="17">
        <v>10.7</v>
      </c>
      <c r="XC23" s="17">
        <v>-0.4</v>
      </c>
      <c r="XD23" s="17">
        <v>44.3</v>
      </c>
      <c r="XE23" s="17">
        <v>43.767859999999999</v>
      </c>
      <c r="XF23" s="17">
        <v>42</v>
      </c>
      <c r="XG23" s="17">
        <v>2.2999999999999998</v>
      </c>
      <c r="XH23" s="17">
        <v>16.5</v>
      </c>
      <c r="XI23" s="17">
        <v>13.232139999999999</v>
      </c>
      <c r="XJ23" s="17">
        <v>15</v>
      </c>
      <c r="XK23" s="17">
        <v>1.5</v>
      </c>
      <c r="XL23" s="17"/>
      <c r="XM23" s="17"/>
      <c r="XN23" s="17"/>
      <c r="XO23" s="17">
        <v>0</v>
      </c>
      <c r="XP23" s="17"/>
      <c r="XQ23" s="17"/>
      <c r="XR23" s="17"/>
      <c r="XS23" s="17">
        <v>0</v>
      </c>
      <c r="XT23" s="17">
        <v>0</v>
      </c>
      <c r="XU23" s="17"/>
      <c r="XV23" s="17"/>
      <c r="XW23" s="17">
        <v>0</v>
      </c>
      <c r="XX23" s="17"/>
      <c r="XY23" s="17"/>
      <c r="XZ23" s="17"/>
      <c r="YA23" s="17">
        <v>0</v>
      </c>
      <c r="YB23" s="17">
        <v>5.2</v>
      </c>
      <c r="YC23" s="17"/>
      <c r="YD23" s="17"/>
      <c r="YE23" s="17">
        <v>5.2</v>
      </c>
    </row>
    <row r="24" spans="1:655" ht="24" customHeight="1" x14ac:dyDescent="0.3">
      <c r="A24" s="1"/>
      <c r="B24" s="18" t="s">
        <v>72</v>
      </c>
      <c r="C24" s="18" t="s">
        <v>849</v>
      </c>
      <c r="D24" s="19">
        <v>0</v>
      </c>
      <c r="E24" s="19">
        <v>0</v>
      </c>
      <c r="F24" s="19">
        <v>0</v>
      </c>
      <c r="G24" s="19">
        <v>0</v>
      </c>
      <c r="H24" s="19">
        <v>646.6</v>
      </c>
      <c r="I24" s="19">
        <v>643.66</v>
      </c>
      <c r="J24" s="19">
        <v>643.65809000000002</v>
      </c>
      <c r="K24" s="19">
        <v>2.94191</v>
      </c>
      <c r="L24" s="19">
        <v>216.2</v>
      </c>
      <c r="M24" s="19">
        <v>209.39</v>
      </c>
      <c r="N24" s="19">
        <v>209.39341999999999</v>
      </c>
      <c r="O24" s="19">
        <v>6.8065800000000003</v>
      </c>
      <c r="P24" s="19"/>
      <c r="Q24" s="19"/>
      <c r="R24" s="19"/>
      <c r="S24" s="19">
        <v>0</v>
      </c>
      <c r="T24" s="19"/>
      <c r="U24" s="19"/>
      <c r="V24" s="19"/>
      <c r="W24" s="19">
        <v>0</v>
      </c>
      <c r="X24" s="19">
        <v>88.6</v>
      </c>
      <c r="Y24" s="19">
        <v>76.8</v>
      </c>
      <c r="Z24" s="19">
        <v>76.798159999999996</v>
      </c>
      <c r="AA24" s="19">
        <v>11.80184</v>
      </c>
      <c r="AB24" s="19">
        <v>115.2</v>
      </c>
      <c r="AC24" s="19">
        <v>119.97</v>
      </c>
      <c r="AD24" s="19">
        <v>175.7</v>
      </c>
      <c r="AE24" s="19">
        <v>-60.5</v>
      </c>
      <c r="AF24" s="19"/>
      <c r="AG24" s="19"/>
      <c r="AH24" s="19"/>
      <c r="AI24" s="19">
        <v>0</v>
      </c>
      <c r="AJ24" s="19"/>
      <c r="AK24" s="19"/>
      <c r="AL24" s="19"/>
      <c r="AM24" s="19">
        <v>0</v>
      </c>
      <c r="AN24" s="19"/>
      <c r="AO24" s="19">
        <v>0</v>
      </c>
      <c r="AP24" s="19"/>
      <c r="AQ24" s="19">
        <v>0</v>
      </c>
      <c r="AR24" s="19">
        <v>207.8</v>
      </c>
      <c r="AS24" s="19">
        <v>204.72667000000001</v>
      </c>
      <c r="AT24" s="19">
        <v>204.72800000000001</v>
      </c>
      <c r="AU24" s="19">
        <v>3.0720000000000001</v>
      </c>
      <c r="AV24" s="19">
        <v>210.3</v>
      </c>
      <c r="AW24" s="19">
        <v>204.72667000000001</v>
      </c>
      <c r="AX24" s="19">
        <v>204.72800000000001</v>
      </c>
      <c r="AY24" s="19">
        <v>5.5720000000000001</v>
      </c>
      <c r="AZ24" s="19">
        <v>199.7</v>
      </c>
      <c r="BA24" s="19">
        <v>204.72667000000001</v>
      </c>
      <c r="BB24" s="19">
        <v>204.72800000000001</v>
      </c>
      <c r="BC24" s="19">
        <v>-5.0279999999999996</v>
      </c>
      <c r="BD24" s="19"/>
      <c r="BE24" s="19"/>
      <c r="BF24" s="19"/>
      <c r="BG24" s="19">
        <v>0</v>
      </c>
      <c r="BH24" s="19"/>
      <c r="BI24" s="19"/>
      <c r="BJ24" s="19"/>
      <c r="BK24" s="19">
        <v>0</v>
      </c>
      <c r="BL24" s="19">
        <v>349.4</v>
      </c>
      <c r="BM24" s="19">
        <v>381.31</v>
      </c>
      <c r="BN24" s="19">
        <v>262.40134999999998</v>
      </c>
      <c r="BO24" s="19">
        <v>86.998649999999998</v>
      </c>
      <c r="BP24" s="19">
        <v>0</v>
      </c>
      <c r="BQ24" s="19">
        <v>0</v>
      </c>
      <c r="BR24" s="19">
        <v>0</v>
      </c>
      <c r="BS24" s="19">
        <v>0</v>
      </c>
      <c r="BT24" s="19"/>
      <c r="BU24" s="19"/>
      <c r="BV24" s="19"/>
      <c r="BW24" s="19">
        <v>0</v>
      </c>
      <c r="BX24" s="19"/>
      <c r="BY24" s="19"/>
      <c r="BZ24" s="19"/>
      <c r="CA24" s="19">
        <v>0</v>
      </c>
      <c r="CB24" s="19"/>
      <c r="CC24" s="19"/>
      <c r="CD24" s="19"/>
      <c r="CE24" s="19">
        <v>0</v>
      </c>
      <c r="CF24" s="19"/>
      <c r="CG24" s="19"/>
      <c r="CH24" s="19"/>
      <c r="CI24" s="19">
        <v>0</v>
      </c>
      <c r="CJ24" s="19">
        <v>160.30000000000001</v>
      </c>
      <c r="CK24" s="19">
        <v>163.91</v>
      </c>
      <c r="CL24" s="19">
        <v>163.90777</v>
      </c>
      <c r="CM24" s="19">
        <v>-3.6077699999999999</v>
      </c>
      <c r="CN24" s="19">
        <v>7.1</v>
      </c>
      <c r="CO24" s="19">
        <v>5.13</v>
      </c>
      <c r="CP24" s="19">
        <v>5.1333399999999996</v>
      </c>
      <c r="CQ24" s="19">
        <v>1.9666600000000001</v>
      </c>
      <c r="CR24" s="19">
        <v>5.4</v>
      </c>
      <c r="CS24" s="19">
        <v>2.82</v>
      </c>
      <c r="CT24" s="19">
        <v>2.8177599999999998</v>
      </c>
      <c r="CU24" s="19">
        <v>2.5822400000000001</v>
      </c>
      <c r="CV24" s="19">
        <v>0</v>
      </c>
      <c r="CW24" s="19">
        <v>0</v>
      </c>
      <c r="CX24" s="19"/>
      <c r="CY24" s="19">
        <v>0</v>
      </c>
      <c r="CZ24" s="19">
        <v>6.8</v>
      </c>
      <c r="DA24" s="19">
        <v>6.88</v>
      </c>
      <c r="DB24" s="19">
        <v>6.8787000000000003</v>
      </c>
      <c r="DC24" s="19">
        <v>-7.8700000000000006E-2</v>
      </c>
      <c r="DD24" s="19">
        <v>13</v>
      </c>
      <c r="DE24" s="19">
        <v>14.92</v>
      </c>
      <c r="DF24" s="19">
        <v>14.919420000000001</v>
      </c>
      <c r="DG24" s="19">
        <v>-1.9194199999999999</v>
      </c>
      <c r="DH24" s="19">
        <v>80</v>
      </c>
      <c r="DI24" s="19">
        <v>80</v>
      </c>
      <c r="DJ24" s="19">
        <v>81.708960000000005</v>
      </c>
      <c r="DK24" s="19">
        <v>-1.70896</v>
      </c>
      <c r="DL24" s="19"/>
      <c r="DM24" s="19"/>
      <c r="DN24" s="19"/>
      <c r="DO24" s="19">
        <v>0</v>
      </c>
      <c r="DP24" s="19"/>
      <c r="DQ24" s="19"/>
      <c r="DR24" s="19"/>
      <c r="DS24" s="19">
        <v>0</v>
      </c>
      <c r="DT24" s="19"/>
      <c r="DU24" s="19"/>
      <c r="DV24" s="19"/>
      <c r="DW24" s="19">
        <v>0</v>
      </c>
      <c r="DX24" s="19"/>
      <c r="DY24" s="19"/>
      <c r="DZ24" s="19"/>
      <c r="EA24" s="19">
        <v>0</v>
      </c>
      <c r="EB24" s="19">
        <v>95.8</v>
      </c>
      <c r="EC24" s="19">
        <v>86.74</v>
      </c>
      <c r="ED24" s="19">
        <v>89.065889999999996</v>
      </c>
      <c r="EE24" s="19">
        <v>6.7341100000000003</v>
      </c>
      <c r="EF24" s="19">
        <v>144.9</v>
      </c>
      <c r="EG24" s="19">
        <v>146.58000000000001</v>
      </c>
      <c r="EH24" s="19">
        <v>89.340779999999995</v>
      </c>
      <c r="EI24" s="19">
        <v>55.559220000000003</v>
      </c>
      <c r="EJ24" s="19"/>
      <c r="EK24" s="19"/>
      <c r="EL24" s="19"/>
      <c r="EM24" s="19">
        <v>0</v>
      </c>
      <c r="EN24" s="19"/>
      <c r="EO24" s="19"/>
      <c r="EP24" s="19"/>
      <c r="EQ24" s="19">
        <v>0</v>
      </c>
      <c r="ER24" s="19"/>
      <c r="ES24" s="19"/>
      <c r="ET24" s="19"/>
      <c r="EU24" s="19">
        <v>0</v>
      </c>
      <c r="EV24" s="19">
        <v>6.5</v>
      </c>
      <c r="EW24" s="19">
        <v>6.39</v>
      </c>
      <c r="EX24" s="19">
        <v>6.39</v>
      </c>
      <c r="EY24" s="19">
        <v>0.11</v>
      </c>
      <c r="EZ24" s="19">
        <v>146</v>
      </c>
      <c r="FA24" s="19">
        <v>144.33000000000001</v>
      </c>
      <c r="FB24" s="19">
        <v>161.80765</v>
      </c>
      <c r="FC24" s="19">
        <v>-15.807650000000001</v>
      </c>
      <c r="FD24" s="19">
        <v>57.8</v>
      </c>
      <c r="FE24" s="19">
        <v>63.16</v>
      </c>
      <c r="FF24" s="19">
        <v>63.162820000000004</v>
      </c>
      <c r="FG24" s="19">
        <v>-5.3628200000000001</v>
      </c>
      <c r="FH24" s="19">
        <v>48.9</v>
      </c>
      <c r="FI24" s="19">
        <v>56.31</v>
      </c>
      <c r="FJ24" s="19">
        <v>74.732129999999998</v>
      </c>
      <c r="FK24" s="19">
        <v>-25.832129999999999</v>
      </c>
      <c r="FL24" s="19">
        <v>32.799999999999997</v>
      </c>
      <c r="FM24" s="19">
        <v>29.21</v>
      </c>
      <c r="FN24" s="19">
        <v>29.2087</v>
      </c>
      <c r="FO24" s="19">
        <v>3.5912999999999999</v>
      </c>
      <c r="FP24" s="19">
        <v>18.8</v>
      </c>
      <c r="FQ24" s="19">
        <v>19.190000000000001</v>
      </c>
      <c r="FR24" s="19">
        <v>19.192229999999999</v>
      </c>
      <c r="FS24" s="19">
        <v>-0.39223000000000002</v>
      </c>
      <c r="FT24" s="19">
        <v>19.7</v>
      </c>
      <c r="FU24" s="19">
        <v>19.32</v>
      </c>
      <c r="FV24" s="19">
        <v>19.32039</v>
      </c>
      <c r="FW24" s="19">
        <v>0.37961</v>
      </c>
      <c r="FX24" s="19">
        <v>91.7</v>
      </c>
      <c r="FY24" s="19">
        <v>87.23</v>
      </c>
      <c r="FZ24" s="19">
        <v>87.232039999999998</v>
      </c>
      <c r="GA24" s="19">
        <v>4.4679599999999997</v>
      </c>
      <c r="GB24" s="19">
        <v>179.8</v>
      </c>
      <c r="GC24" s="19">
        <v>134.02000000000001</v>
      </c>
      <c r="GD24" s="19">
        <v>185.10007999999999</v>
      </c>
      <c r="GE24" s="19">
        <v>-5.3000800000000003</v>
      </c>
      <c r="GF24" s="19">
        <v>179.7</v>
      </c>
      <c r="GG24" s="19">
        <v>134.02000000000001</v>
      </c>
      <c r="GH24" s="19">
        <v>185.10007999999999</v>
      </c>
      <c r="GI24" s="19">
        <v>-5.40008</v>
      </c>
      <c r="GJ24" s="19">
        <v>181.7</v>
      </c>
      <c r="GK24" s="19">
        <v>134.02000000000001</v>
      </c>
      <c r="GL24" s="19">
        <v>185.10007999999999</v>
      </c>
      <c r="GM24" s="19">
        <v>-3.40008</v>
      </c>
      <c r="GN24" s="19">
        <v>106.9</v>
      </c>
      <c r="GO24" s="19">
        <v>103.04</v>
      </c>
      <c r="GP24" s="19">
        <v>110.37475999999999</v>
      </c>
      <c r="GQ24" s="19">
        <v>-3.4747599999999998</v>
      </c>
      <c r="GR24" s="19">
        <v>8.3000000000000007</v>
      </c>
      <c r="GS24" s="19">
        <v>9.09</v>
      </c>
      <c r="GT24" s="19">
        <v>9.09</v>
      </c>
      <c r="GU24" s="19">
        <v>-0.79</v>
      </c>
      <c r="GV24" s="19">
        <v>3</v>
      </c>
      <c r="GW24" s="19">
        <v>6.63</v>
      </c>
      <c r="GX24" s="19">
        <v>6.6261000000000001</v>
      </c>
      <c r="GY24" s="19">
        <v>-3.6261000000000001</v>
      </c>
      <c r="GZ24" s="19">
        <v>17.100000000000001</v>
      </c>
      <c r="HA24" s="19">
        <v>18</v>
      </c>
      <c r="HB24" s="19">
        <v>22.75264</v>
      </c>
      <c r="HC24" s="19">
        <v>-5.6526399999999999</v>
      </c>
      <c r="HD24" s="19">
        <v>42.7</v>
      </c>
      <c r="HE24" s="19">
        <v>44</v>
      </c>
      <c r="HF24" s="19">
        <v>44</v>
      </c>
      <c r="HG24" s="19">
        <v>-1.3</v>
      </c>
      <c r="HH24" s="19"/>
      <c r="HI24" s="19"/>
      <c r="HJ24" s="19"/>
      <c r="HK24" s="19">
        <v>0</v>
      </c>
      <c r="HL24" s="19">
        <v>10.7</v>
      </c>
      <c r="HM24" s="19">
        <v>17.079999999999998</v>
      </c>
      <c r="HN24" s="19">
        <v>17.080680000000001</v>
      </c>
      <c r="HO24" s="19">
        <v>-6.3806799999999999</v>
      </c>
      <c r="HP24" s="19">
        <v>71.599999999999994</v>
      </c>
      <c r="HQ24" s="19">
        <v>140</v>
      </c>
      <c r="HR24" s="19">
        <v>93.668930000000003</v>
      </c>
      <c r="HS24" s="19">
        <v>-22.068930000000002</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86.1</v>
      </c>
      <c r="JE24" s="19">
        <v>88.38</v>
      </c>
      <c r="JF24" s="19">
        <v>88.384460000000004</v>
      </c>
      <c r="JG24" s="19">
        <v>-2.2844600000000002</v>
      </c>
      <c r="JH24" s="19">
        <v>177.2</v>
      </c>
      <c r="JI24" s="19">
        <v>178.52888999999999</v>
      </c>
      <c r="JJ24" s="19">
        <v>178.52956</v>
      </c>
      <c r="JK24" s="19">
        <v>-1.3295600000000001</v>
      </c>
      <c r="JL24" s="19">
        <v>175.4</v>
      </c>
      <c r="JM24" s="19">
        <v>178.52888999999999</v>
      </c>
      <c r="JN24" s="19">
        <v>178.52956</v>
      </c>
      <c r="JO24" s="19">
        <v>-3.1295600000000001</v>
      </c>
      <c r="JP24" s="19">
        <v>200</v>
      </c>
      <c r="JQ24" s="19">
        <v>178.52888999999999</v>
      </c>
      <c r="JR24" s="19">
        <v>178.52956</v>
      </c>
      <c r="JS24" s="19">
        <v>21.47044</v>
      </c>
      <c r="JT24" s="19">
        <v>275.60000000000002</v>
      </c>
      <c r="JU24" s="19">
        <v>267.79333000000003</v>
      </c>
      <c r="JV24" s="19">
        <v>267.79433</v>
      </c>
      <c r="JW24" s="19">
        <v>7.8056700000000001</v>
      </c>
      <c r="JX24" s="19">
        <v>0</v>
      </c>
      <c r="JY24" s="19">
        <v>0</v>
      </c>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0</v>
      </c>
      <c r="KW24" s="19">
        <v>0</v>
      </c>
      <c r="KX24" s="19">
        <v>0</v>
      </c>
      <c r="KY24" s="19">
        <v>0</v>
      </c>
      <c r="KZ24" s="19"/>
      <c r="LA24" s="19"/>
      <c r="LB24" s="19"/>
      <c r="LC24" s="19">
        <v>0</v>
      </c>
      <c r="LD24" s="19">
        <v>4.0999999999999996</v>
      </c>
      <c r="LE24" s="19">
        <v>3.75</v>
      </c>
      <c r="LF24" s="19">
        <v>3.7524000000000002</v>
      </c>
      <c r="LG24" s="19">
        <v>0.34760000000000002</v>
      </c>
      <c r="LH24" s="19">
        <v>73.7</v>
      </c>
      <c r="LI24" s="19">
        <v>108.26</v>
      </c>
      <c r="LJ24" s="19">
        <v>107.39400000000001</v>
      </c>
      <c r="LK24" s="19">
        <v>-33.694000000000003</v>
      </c>
      <c r="LL24" s="19">
        <v>101</v>
      </c>
      <c r="LM24" s="19">
        <v>103.33</v>
      </c>
      <c r="LN24" s="19">
        <v>108.13</v>
      </c>
      <c r="LO24" s="19">
        <v>-7.13</v>
      </c>
      <c r="LP24" s="19">
        <v>62.1</v>
      </c>
      <c r="LQ24" s="19">
        <v>67.13</v>
      </c>
      <c r="LR24" s="19">
        <v>67.133979999999994</v>
      </c>
      <c r="LS24" s="19">
        <v>-5.0339799999999997</v>
      </c>
      <c r="LT24" s="19">
        <v>76.900000000000006</v>
      </c>
      <c r="LU24" s="19">
        <v>78.569999999999993</v>
      </c>
      <c r="LV24" s="19">
        <v>78.567999999999998</v>
      </c>
      <c r="LW24" s="19">
        <v>-1.6679999999999999</v>
      </c>
      <c r="LX24" s="19">
        <v>29.8</v>
      </c>
      <c r="LY24" s="19">
        <v>29.95</v>
      </c>
      <c r="LZ24" s="19">
        <v>29.951460000000001</v>
      </c>
      <c r="MA24" s="19">
        <v>-0.15146000000000001</v>
      </c>
      <c r="MB24" s="19"/>
      <c r="MC24" s="19"/>
      <c r="MD24" s="19"/>
      <c r="ME24" s="19">
        <v>0</v>
      </c>
      <c r="MF24" s="19"/>
      <c r="MG24" s="19"/>
      <c r="MH24" s="19"/>
      <c r="MI24" s="19">
        <v>0</v>
      </c>
      <c r="MJ24" s="19"/>
      <c r="MK24" s="19"/>
      <c r="ML24" s="19"/>
      <c r="MM24" s="19">
        <v>0</v>
      </c>
      <c r="MN24" s="19">
        <v>147.6</v>
      </c>
      <c r="MO24" s="19">
        <v>149.77332999999999</v>
      </c>
      <c r="MP24" s="19">
        <v>149.77393000000001</v>
      </c>
      <c r="MQ24" s="19">
        <v>-2.1739299999999999</v>
      </c>
      <c r="MR24" s="19">
        <v>148.5</v>
      </c>
      <c r="MS24" s="19">
        <v>149.77332999999999</v>
      </c>
      <c r="MT24" s="19">
        <v>149.77393000000001</v>
      </c>
      <c r="MU24" s="19">
        <v>-1.27393</v>
      </c>
      <c r="MV24" s="19">
        <v>149.9</v>
      </c>
      <c r="MW24" s="19">
        <v>149.77332999999999</v>
      </c>
      <c r="MX24" s="19">
        <v>149.77393000000001</v>
      </c>
      <c r="MY24" s="19">
        <v>0.12606999999999999</v>
      </c>
      <c r="MZ24" s="19">
        <v>0</v>
      </c>
      <c r="NA24" s="19">
        <v>0</v>
      </c>
      <c r="NB24" s="19"/>
      <c r="NC24" s="19">
        <v>0</v>
      </c>
      <c r="ND24" s="19"/>
      <c r="NE24" s="19"/>
      <c r="NF24" s="19"/>
      <c r="NG24" s="19">
        <v>0</v>
      </c>
      <c r="NH24" s="19"/>
      <c r="NI24" s="19"/>
      <c r="NJ24" s="19"/>
      <c r="NK24" s="19">
        <v>0</v>
      </c>
      <c r="NL24" s="19"/>
      <c r="NM24" s="19"/>
      <c r="NN24" s="19"/>
      <c r="NO24" s="19">
        <v>0</v>
      </c>
      <c r="NP24" s="19"/>
      <c r="NQ24" s="19"/>
      <c r="NR24" s="19"/>
      <c r="NS24" s="19">
        <v>0</v>
      </c>
      <c r="NT24" s="19">
        <v>139.57</v>
      </c>
      <c r="NU24" s="19">
        <v>192</v>
      </c>
      <c r="NV24" s="19"/>
      <c r="NW24" s="19">
        <v>139.57</v>
      </c>
      <c r="NX24" s="19">
        <v>75.92</v>
      </c>
      <c r="NY24" s="19">
        <v>96</v>
      </c>
      <c r="NZ24" s="19"/>
      <c r="OA24" s="19">
        <v>75.92</v>
      </c>
      <c r="OB24" s="19">
        <v>0.3</v>
      </c>
      <c r="OC24" s="19">
        <v>0.11</v>
      </c>
      <c r="OD24" s="19">
        <v>0.113</v>
      </c>
      <c r="OE24" s="19">
        <v>0.187</v>
      </c>
      <c r="OF24" s="19">
        <v>14.2</v>
      </c>
      <c r="OG24" s="19">
        <v>43.66</v>
      </c>
      <c r="OH24" s="19">
        <v>64.131</v>
      </c>
      <c r="OI24" s="19">
        <v>-49.930999999999997</v>
      </c>
      <c r="OJ24" s="19">
        <v>61.3</v>
      </c>
      <c r="OK24" s="19">
        <v>54.5</v>
      </c>
      <c r="OL24" s="19">
        <v>54.503</v>
      </c>
      <c r="OM24" s="19">
        <v>6.7969999999999997</v>
      </c>
      <c r="ON24" s="19">
        <v>13.3</v>
      </c>
      <c r="OO24" s="19">
        <v>13.54</v>
      </c>
      <c r="OP24" s="19">
        <v>13.535</v>
      </c>
      <c r="OQ24" s="19">
        <v>-0.23499999999999999</v>
      </c>
      <c r="OR24" s="19">
        <v>0</v>
      </c>
      <c r="OS24" s="19">
        <v>0</v>
      </c>
      <c r="OT24" s="19">
        <v>0</v>
      </c>
      <c r="OU24" s="19">
        <v>0</v>
      </c>
      <c r="OV24" s="19">
        <v>17.5</v>
      </c>
      <c r="OW24" s="19">
        <v>17.48</v>
      </c>
      <c r="OX24" s="19">
        <v>17.475729999999999</v>
      </c>
      <c r="OY24" s="19">
        <v>2.427E-2</v>
      </c>
      <c r="OZ24" s="19">
        <v>9.9</v>
      </c>
      <c r="PA24" s="19">
        <v>9</v>
      </c>
      <c r="PB24" s="19">
        <v>9</v>
      </c>
      <c r="PC24" s="19">
        <v>0.9</v>
      </c>
      <c r="PD24" s="19">
        <v>5.5</v>
      </c>
      <c r="PE24" s="19">
        <v>5.67</v>
      </c>
      <c r="PF24" s="19">
        <v>5.67</v>
      </c>
      <c r="PG24" s="19">
        <v>-0.17</v>
      </c>
      <c r="PH24" s="19">
        <v>0.7</v>
      </c>
      <c r="PI24" s="19">
        <v>1</v>
      </c>
      <c r="PJ24" s="19">
        <v>1</v>
      </c>
      <c r="PK24" s="19">
        <v>-0.3</v>
      </c>
      <c r="PL24" s="19">
        <v>1.5</v>
      </c>
      <c r="PM24" s="19">
        <v>1.5</v>
      </c>
      <c r="PN24" s="19">
        <v>1.5</v>
      </c>
      <c r="PO24" s="19">
        <v>0</v>
      </c>
      <c r="PP24" s="19">
        <v>4.4000000000000004</v>
      </c>
      <c r="PQ24" s="19">
        <v>4.5</v>
      </c>
      <c r="PR24" s="19">
        <v>4.5</v>
      </c>
      <c r="PS24" s="19">
        <v>-0.1</v>
      </c>
      <c r="PT24" s="19">
        <v>19.7</v>
      </c>
      <c r="PU24" s="19">
        <v>19.420000000000002</v>
      </c>
      <c r="PV24" s="19">
        <v>19.417480000000001</v>
      </c>
      <c r="PW24" s="19">
        <v>0.28251999999999999</v>
      </c>
      <c r="PX24" s="19">
        <v>20</v>
      </c>
      <c r="PY24" s="19">
        <v>19.420000000000002</v>
      </c>
      <c r="PZ24" s="19">
        <v>19.417480000000001</v>
      </c>
      <c r="QA24" s="19">
        <v>0.58252000000000004</v>
      </c>
      <c r="QB24" s="19">
        <v>13.9</v>
      </c>
      <c r="QC24" s="19">
        <v>12.62</v>
      </c>
      <c r="QD24" s="19">
        <v>12.621359999999999</v>
      </c>
      <c r="QE24" s="19">
        <v>1.27864</v>
      </c>
      <c r="QF24" s="19">
        <v>3.5</v>
      </c>
      <c r="QG24" s="19">
        <v>3.5</v>
      </c>
      <c r="QH24" s="19">
        <v>3.5</v>
      </c>
      <c r="QI24" s="19">
        <v>0</v>
      </c>
      <c r="QJ24" s="19">
        <v>18.5</v>
      </c>
      <c r="QK24" s="19">
        <v>18.059999999999999</v>
      </c>
      <c r="QL24" s="19">
        <v>18.058250000000001</v>
      </c>
      <c r="QM24" s="19">
        <v>0.44174999999999998</v>
      </c>
      <c r="QN24" s="19">
        <v>12.7</v>
      </c>
      <c r="QO24" s="19">
        <v>10.210000000000001</v>
      </c>
      <c r="QP24" s="19">
        <v>10.211</v>
      </c>
      <c r="QQ24" s="19">
        <v>2.4889999999999999</v>
      </c>
      <c r="QR24" s="19">
        <v>15.3</v>
      </c>
      <c r="QS24" s="19">
        <v>12</v>
      </c>
      <c r="QT24" s="19">
        <v>12.004</v>
      </c>
      <c r="QU24" s="19">
        <v>3.2959999999999998</v>
      </c>
      <c r="QV24" s="19">
        <v>5.8</v>
      </c>
      <c r="QW24" s="19">
        <v>9.25</v>
      </c>
      <c r="QX24" s="19">
        <v>9.2650000000000006</v>
      </c>
      <c r="QY24" s="19">
        <v>-3.4649999999999999</v>
      </c>
      <c r="QZ24" s="19">
        <v>18.8</v>
      </c>
      <c r="RA24" s="19">
        <v>13.45</v>
      </c>
      <c r="RB24" s="19">
        <v>24.471</v>
      </c>
      <c r="RC24" s="19">
        <v>-5.6710000000000003</v>
      </c>
      <c r="RD24" s="19">
        <v>3</v>
      </c>
      <c r="RE24" s="19">
        <v>2.9</v>
      </c>
      <c r="RF24" s="19">
        <v>2.9009999999999998</v>
      </c>
      <c r="RG24" s="19">
        <v>9.9000000000000005E-2</v>
      </c>
      <c r="RH24" s="19">
        <v>1.1000000000000001</v>
      </c>
      <c r="RI24" s="19">
        <v>1.2</v>
      </c>
      <c r="RJ24" s="19">
        <v>1.2</v>
      </c>
      <c r="RK24" s="19">
        <v>-0.1</v>
      </c>
      <c r="RL24" s="19">
        <v>2.2000000000000002</v>
      </c>
      <c r="RM24" s="19">
        <v>2.4</v>
      </c>
      <c r="RN24" s="19">
        <v>2.4</v>
      </c>
      <c r="RO24" s="19">
        <v>-0.2</v>
      </c>
      <c r="RP24" s="19">
        <v>3</v>
      </c>
      <c r="RQ24" s="19">
        <v>2.8</v>
      </c>
      <c r="RR24" s="19">
        <v>2.8</v>
      </c>
      <c r="RS24" s="19">
        <v>0.2</v>
      </c>
      <c r="RT24" s="19">
        <v>15.1</v>
      </c>
      <c r="RU24" s="19">
        <v>2.91</v>
      </c>
      <c r="RV24" s="19">
        <v>2.9049999999999998</v>
      </c>
      <c r="RW24" s="19">
        <v>12.195</v>
      </c>
      <c r="RX24" s="19">
        <v>3.2</v>
      </c>
      <c r="RY24" s="19">
        <v>3.22</v>
      </c>
      <c r="RZ24" s="19">
        <v>3.2189999999999999</v>
      </c>
      <c r="SA24" s="19">
        <v>-1.9E-2</v>
      </c>
      <c r="SB24" s="19">
        <v>10.6</v>
      </c>
      <c r="SC24" s="19">
        <v>8.36</v>
      </c>
      <c r="SD24" s="19">
        <v>7.4303100000000004</v>
      </c>
      <c r="SE24" s="19">
        <v>3.1696900000000001</v>
      </c>
      <c r="SF24" s="19">
        <v>1.8</v>
      </c>
      <c r="SG24" s="19">
        <v>2</v>
      </c>
      <c r="SH24" s="19">
        <v>2</v>
      </c>
      <c r="SI24" s="19">
        <v>-0.2</v>
      </c>
      <c r="SJ24" s="19"/>
      <c r="SK24" s="19">
        <v>0.7</v>
      </c>
      <c r="SL24" s="19">
        <v>0.7</v>
      </c>
      <c r="SM24" s="19">
        <v>-0.7</v>
      </c>
      <c r="SN24" s="19">
        <v>14</v>
      </c>
      <c r="SO24" s="19">
        <v>12.04</v>
      </c>
      <c r="SP24" s="19">
        <v>12.03884</v>
      </c>
      <c r="SQ24" s="19">
        <v>1.96116</v>
      </c>
      <c r="SR24" s="19">
        <v>5.6</v>
      </c>
      <c r="SS24" s="19">
        <v>6</v>
      </c>
      <c r="ST24" s="19">
        <v>6</v>
      </c>
      <c r="SU24" s="19">
        <v>-0.4</v>
      </c>
      <c r="SV24" s="19">
        <v>8</v>
      </c>
      <c r="SW24" s="19">
        <v>8</v>
      </c>
      <c r="SX24" s="19">
        <v>8</v>
      </c>
      <c r="SY24" s="19">
        <v>0</v>
      </c>
      <c r="SZ24" s="19">
        <v>11.8</v>
      </c>
      <c r="TA24" s="19">
        <v>11.65</v>
      </c>
      <c r="TB24" s="19">
        <v>11.65049</v>
      </c>
      <c r="TC24" s="19">
        <v>0.14951</v>
      </c>
      <c r="TD24" s="19">
        <v>20</v>
      </c>
      <c r="TE24" s="19">
        <v>19.13</v>
      </c>
      <c r="TF24" s="19">
        <v>19.12621</v>
      </c>
      <c r="TG24" s="19">
        <v>0.87378999999999996</v>
      </c>
      <c r="TH24" s="19">
        <v>27.5</v>
      </c>
      <c r="TI24" s="19">
        <v>21.83</v>
      </c>
      <c r="TJ24" s="19">
        <v>21.827000000000002</v>
      </c>
      <c r="TK24" s="19">
        <v>5.673</v>
      </c>
      <c r="TL24" s="19">
        <v>0</v>
      </c>
      <c r="TM24" s="19">
        <v>24.26</v>
      </c>
      <c r="TN24" s="19">
        <v>24.26</v>
      </c>
      <c r="TO24" s="19">
        <v>-24.26</v>
      </c>
      <c r="TP24" s="19">
        <v>24.9</v>
      </c>
      <c r="TQ24" s="19">
        <v>22.95</v>
      </c>
      <c r="TR24" s="19">
        <v>22.945</v>
      </c>
      <c r="TS24" s="19">
        <v>1.9550000000000001</v>
      </c>
      <c r="TT24" s="19">
        <v>25.2</v>
      </c>
      <c r="TU24" s="19">
        <v>24.51</v>
      </c>
      <c r="TV24" s="19">
        <v>33.223999999999997</v>
      </c>
      <c r="TW24" s="19">
        <v>-8.0239999999999991</v>
      </c>
      <c r="TX24" s="19">
        <v>38.9</v>
      </c>
      <c r="TY24" s="19">
        <v>34.4</v>
      </c>
      <c r="TZ24" s="19">
        <v>47.985999999999997</v>
      </c>
      <c r="UA24" s="19">
        <v>-9.0860000000000003</v>
      </c>
      <c r="UB24" s="19">
        <v>1.1000000000000001</v>
      </c>
      <c r="UC24" s="19">
        <v>1.7</v>
      </c>
      <c r="UD24" s="19">
        <v>1.762</v>
      </c>
      <c r="UE24" s="19">
        <v>-0.66200000000000003</v>
      </c>
      <c r="UF24" s="19">
        <v>1.3</v>
      </c>
      <c r="UG24" s="19">
        <v>1.4</v>
      </c>
      <c r="UH24" s="19">
        <v>1.4239999999999999</v>
      </c>
      <c r="UI24" s="19">
        <v>-0.124</v>
      </c>
      <c r="UJ24" s="19">
        <v>11</v>
      </c>
      <c r="UK24" s="19">
        <v>11.65</v>
      </c>
      <c r="UL24" s="19">
        <v>11.65049</v>
      </c>
      <c r="UM24" s="19">
        <v>-0.65049000000000001</v>
      </c>
      <c r="UN24" s="19">
        <v>3.5</v>
      </c>
      <c r="UO24" s="19">
        <v>4</v>
      </c>
      <c r="UP24" s="19">
        <v>4</v>
      </c>
      <c r="UQ24" s="19">
        <v>-0.5</v>
      </c>
      <c r="UR24" s="19">
        <v>8.3000000000000007</v>
      </c>
      <c r="US24" s="19">
        <v>7.8</v>
      </c>
      <c r="UT24" s="19">
        <v>7.8</v>
      </c>
      <c r="UU24" s="19">
        <v>0.5</v>
      </c>
      <c r="UV24" s="19">
        <v>9.1999999999999993</v>
      </c>
      <c r="UW24" s="19">
        <v>10</v>
      </c>
      <c r="UX24" s="19">
        <v>10</v>
      </c>
      <c r="UY24" s="19">
        <v>-0.8</v>
      </c>
      <c r="UZ24" s="19">
        <v>10.199999999999999</v>
      </c>
      <c r="VA24" s="19">
        <v>10.68</v>
      </c>
      <c r="VB24" s="19">
        <v>10.67961</v>
      </c>
      <c r="VC24" s="19">
        <v>-0.47960999999999998</v>
      </c>
      <c r="VD24" s="19">
        <v>10.3</v>
      </c>
      <c r="VE24" s="19">
        <v>10.68</v>
      </c>
      <c r="VF24" s="19">
        <v>10.67961</v>
      </c>
      <c r="VG24" s="19">
        <v>-0.37961</v>
      </c>
      <c r="VH24" s="19">
        <v>9.6999999999999993</v>
      </c>
      <c r="VI24" s="19">
        <v>9.83</v>
      </c>
      <c r="VJ24" s="19">
        <v>9.8260000000000005</v>
      </c>
      <c r="VK24" s="19">
        <v>-0.126</v>
      </c>
      <c r="VL24" s="19">
        <v>191.1</v>
      </c>
      <c r="VM24" s="19">
        <v>168.74</v>
      </c>
      <c r="VN24" s="19">
        <v>168.73500000000001</v>
      </c>
      <c r="VO24" s="19">
        <v>22.364999999999998</v>
      </c>
      <c r="VP24" s="19">
        <v>7</v>
      </c>
      <c r="VQ24" s="19">
        <v>11.43</v>
      </c>
      <c r="VR24" s="19">
        <v>11.429</v>
      </c>
      <c r="VS24" s="19">
        <v>-4.4290000000000003</v>
      </c>
      <c r="VT24" s="19">
        <v>110</v>
      </c>
      <c r="VU24" s="19">
        <v>101.76</v>
      </c>
      <c r="VV24" s="19">
        <v>101.76</v>
      </c>
      <c r="VW24" s="19">
        <v>8.24</v>
      </c>
      <c r="VX24" s="19">
        <v>0.6</v>
      </c>
      <c r="VY24" s="19">
        <v>0.6</v>
      </c>
      <c r="VZ24" s="19">
        <v>0.6</v>
      </c>
      <c r="WA24" s="19">
        <v>0</v>
      </c>
      <c r="WB24" s="19">
        <v>57.2</v>
      </c>
      <c r="WC24" s="19">
        <v>26.91</v>
      </c>
      <c r="WD24" s="19">
        <v>32</v>
      </c>
      <c r="WE24" s="19">
        <v>25.2</v>
      </c>
      <c r="WF24" s="19">
        <v>56.8</v>
      </c>
      <c r="WG24" s="19">
        <v>25.7</v>
      </c>
      <c r="WH24" s="19">
        <v>24</v>
      </c>
      <c r="WI24" s="19">
        <v>32.799999999999997</v>
      </c>
      <c r="WJ24" s="19">
        <v>79.7</v>
      </c>
      <c r="WK24" s="19">
        <v>77.989999999999995</v>
      </c>
      <c r="WL24" s="19">
        <v>77.988</v>
      </c>
      <c r="WM24" s="19">
        <v>1.712</v>
      </c>
      <c r="WN24" s="19">
        <v>7</v>
      </c>
      <c r="WO24" s="19">
        <v>3.25</v>
      </c>
      <c r="WP24" s="19">
        <v>3.246</v>
      </c>
      <c r="WQ24" s="19">
        <v>3.754</v>
      </c>
      <c r="WR24" s="19">
        <v>9.8000000000000007</v>
      </c>
      <c r="WS24" s="19">
        <v>9.8000000000000007</v>
      </c>
      <c r="WT24" s="19">
        <v>9.8000000000000007</v>
      </c>
      <c r="WU24" s="19">
        <v>0</v>
      </c>
      <c r="WV24" s="19">
        <v>20</v>
      </c>
      <c r="WW24" s="19">
        <v>19.13</v>
      </c>
      <c r="WX24" s="19">
        <v>19.12621</v>
      </c>
      <c r="WY24" s="19">
        <v>0.87378999999999996</v>
      </c>
      <c r="WZ24" s="19">
        <v>10.4</v>
      </c>
      <c r="XA24" s="19">
        <v>10.7</v>
      </c>
      <c r="XB24" s="19">
        <v>10.7</v>
      </c>
      <c r="XC24" s="19">
        <v>-0.3</v>
      </c>
      <c r="XD24" s="19">
        <v>43.7</v>
      </c>
      <c r="XE24" s="19">
        <v>43.767859999999999</v>
      </c>
      <c r="XF24" s="19">
        <v>42</v>
      </c>
      <c r="XG24" s="19">
        <v>1.7</v>
      </c>
      <c r="XH24" s="19">
        <v>16.2</v>
      </c>
      <c r="XI24" s="19">
        <v>13.232139999999999</v>
      </c>
      <c r="XJ24" s="19">
        <v>15</v>
      </c>
      <c r="XK24" s="19">
        <v>1.2</v>
      </c>
      <c r="XL24" s="19"/>
      <c r="XM24" s="19"/>
      <c r="XN24" s="19"/>
      <c r="XO24" s="19">
        <v>0</v>
      </c>
      <c r="XP24" s="19"/>
      <c r="XQ24" s="19"/>
      <c r="XR24" s="19"/>
      <c r="XS24" s="19">
        <v>0</v>
      </c>
      <c r="XT24" s="19">
        <v>0</v>
      </c>
      <c r="XU24" s="19"/>
      <c r="XV24" s="19"/>
      <c r="XW24" s="19">
        <v>0</v>
      </c>
      <c r="XX24" s="19"/>
      <c r="XY24" s="19"/>
      <c r="XZ24" s="19"/>
      <c r="YA24" s="19">
        <v>0</v>
      </c>
      <c r="YB24" s="19">
        <v>6.3</v>
      </c>
      <c r="YC24" s="19"/>
      <c r="YD24" s="19"/>
      <c r="YE24" s="19">
        <v>6.3</v>
      </c>
    </row>
    <row r="25" spans="1:655" ht="24" customHeight="1" x14ac:dyDescent="0.3">
      <c r="A25" s="1"/>
      <c r="B25" s="13" t="s">
        <v>72</v>
      </c>
      <c r="C25" s="13" t="s">
        <v>850</v>
      </c>
      <c r="D25" s="14">
        <v>0</v>
      </c>
      <c r="E25" s="14">
        <v>0</v>
      </c>
      <c r="F25" s="14">
        <v>0</v>
      </c>
      <c r="G25" s="14">
        <v>0</v>
      </c>
      <c r="H25" s="14">
        <v>644.9</v>
      </c>
      <c r="I25" s="14">
        <v>643.66</v>
      </c>
      <c r="J25" s="14">
        <v>643.65809000000002</v>
      </c>
      <c r="K25" s="14">
        <v>1.2419100000000001</v>
      </c>
      <c r="L25" s="14">
        <v>216.1</v>
      </c>
      <c r="M25" s="14">
        <v>209.39</v>
      </c>
      <c r="N25" s="14">
        <v>209.39341999999999</v>
      </c>
      <c r="O25" s="14">
        <v>6.7065799999999998</v>
      </c>
      <c r="P25" s="14"/>
      <c r="Q25" s="14"/>
      <c r="R25" s="14"/>
      <c r="S25" s="14">
        <v>0</v>
      </c>
      <c r="T25" s="14"/>
      <c r="U25" s="14"/>
      <c r="V25" s="14"/>
      <c r="W25" s="14">
        <v>0</v>
      </c>
      <c r="X25" s="14">
        <v>90.5</v>
      </c>
      <c r="Y25" s="14">
        <v>76.8</v>
      </c>
      <c r="Z25" s="14">
        <v>76.798159999999996</v>
      </c>
      <c r="AA25" s="14">
        <v>13.701840000000001</v>
      </c>
      <c r="AB25" s="14">
        <v>116.4</v>
      </c>
      <c r="AC25" s="14">
        <v>119.97</v>
      </c>
      <c r="AD25" s="14">
        <v>175.7</v>
      </c>
      <c r="AE25" s="14">
        <v>-59.3</v>
      </c>
      <c r="AF25" s="14"/>
      <c r="AG25" s="14"/>
      <c r="AH25" s="14"/>
      <c r="AI25" s="14">
        <v>0</v>
      </c>
      <c r="AJ25" s="14"/>
      <c r="AK25" s="14"/>
      <c r="AL25" s="14"/>
      <c r="AM25" s="14">
        <v>0</v>
      </c>
      <c r="AN25" s="14"/>
      <c r="AO25" s="14">
        <v>0</v>
      </c>
      <c r="AP25" s="14"/>
      <c r="AQ25" s="14">
        <v>0</v>
      </c>
      <c r="AR25" s="14">
        <v>207.2</v>
      </c>
      <c r="AS25" s="14">
        <v>204.72667000000001</v>
      </c>
      <c r="AT25" s="14">
        <v>204.72800000000001</v>
      </c>
      <c r="AU25" s="14">
        <v>2.472</v>
      </c>
      <c r="AV25" s="14">
        <v>210.4</v>
      </c>
      <c r="AW25" s="14">
        <v>204.72667000000001</v>
      </c>
      <c r="AX25" s="14">
        <v>204.72800000000001</v>
      </c>
      <c r="AY25" s="14">
        <v>5.6719999999999997</v>
      </c>
      <c r="AZ25" s="14">
        <v>199.9</v>
      </c>
      <c r="BA25" s="14">
        <v>204.72667000000001</v>
      </c>
      <c r="BB25" s="14">
        <v>204.72800000000001</v>
      </c>
      <c r="BC25" s="14">
        <v>-4.8280000000000003</v>
      </c>
      <c r="BD25" s="14"/>
      <c r="BE25" s="14"/>
      <c r="BF25" s="14"/>
      <c r="BG25" s="14">
        <v>0</v>
      </c>
      <c r="BH25" s="14"/>
      <c r="BI25" s="14"/>
      <c r="BJ25" s="14"/>
      <c r="BK25" s="14">
        <v>0</v>
      </c>
      <c r="BL25" s="14">
        <v>384</v>
      </c>
      <c r="BM25" s="14">
        <v>317.14999999999998</v>
      </c>
      <c r="BN25" s="14">
        <v>184.23398</v>
      </c>
      <c r="BO25" s="14">
        <v>199.76602</v>
      </c>
      <c r="BP25" s="14">
        <v>0</v>
      </c>
      <c r="BQ25" s="14">
        <v>0</v>
      </c>
      <c r="BR25" s="14">
        <v>0</v>
      </c>
      <c r="BS25" s="14">
        <v>0</v>
      </c>
      <c r="BT25" s="14"/>
      <c r="BU25" s="14"/>
      <c r="BV25" s="14"/>
      <c r="BW25" s="14">
        <v>0</v>
      </c>
      <c r="BX25" s="14"/>
      <c r="BY25" s="14"/>
      <c r="BZ25" s="14"/>
      <c r="CA25" s="14">
        <v>0</v>
      </c>
      <c r="CB25" s="14"/>
      <c r="CC25" s="14"/>
      <c r="CD25" s="14"/>
      <c r="CE25" s="14">
        <v>0</v>
      </c>
      <c r="CF25" s="14"/>
      <c r="CG25" s="14"/>
      <c r="CH25" s="14"/>
      <c r="CI25" s="14">
        <v>0</v>
      </c>
      <c r="CJ25" s="14">
        <v>167.5</v>
      </c>
      <c r="CK25" s="14">
        <v>163.91</v>
      </c>
      <c r="CL25" s="14">
        <v>163.90777</v>
      </c>
      <c r="CM25" s="14">
        <v>3.5922299999999998</v>
      </c>
      <c r="CN25" s="14">
        <v>7.2</v>
      </c>
      <c r="CO25" s="14">
        <v>5.13</v>
      </c>
      <c r="CP25" s="14">
        <v>5.1333399999999996</v>
      </c>
      <c r="CQ25" s="14">
        <v>2.0666600000000002</v>
      </c>
      <c r="CR25" s="14">
        <v>5.5</v>
      </c>
      <c r="CS25" s="14">
        <v>2.82</v>
      </c>
      <c r="CT25" s="14">
        <v>2.8177599999999998</v>
      </c>
      <c r="CU25" s="14">
        <v>2.6822400000000002</v>
      </c>
      <c r="CV25" s="14">
        <v>0</v>
      </c>
      <c r="CW25" s="14">
        <v>0</v>
      </c>
      <c r="CX25" s="14"/>
      <c r="CY25" s="14">
        <v>0</v>
      </c>
      <c r="CZ25" s="14">
        <v>6.8</v>
      </c>
      <c r="DA25" s="14">
        <v>6.88</v>
      </c>
      <c r="DB25" s="14">
        <v>6.8787000000000003</v>
      </c>
      <c r="DC25" s="14">
        <v>-7.8700000000000006E-2</v>
      </c>
      <c r="DD25" s="14">
        <v>13</v>
      </c>
      <c r="DE25" s="14">
        <v>14.92</v>
      </c>
      <c r="DF25" s="14">
        <v>14.919420000000001</v>
      </c>
      <c r="DG25" s="14">
        <v>-1.9194199999999999</v>
      </c>
      <c r="DH25" s="14">
        <v>79.900000000000006</v>
      </c>
      <c r="DI25" s="14">
        <v>80</v>
      </c>
      <c r="DJ25" s="14">
        <v>69.673199999999994</v>
      </c>
      <c r="DK25" s="14">
        <v>10.226800000000001</v>
      </c>
      <c r="DL25" s="14"/>
      <c r="DM25" s="14"/>
      <c r="DN25" s="14"/>
      <c r="DO25" s="14">
        <v>0</v>
      </c>
      <c r="DP25" s="14"/>
      <c r="DQ25" s="14"/>
      <c r="DR25" s="14"/>
      <c r="DS25" s="14">
        <v>0</v>
      </c>
      <c r="DT25" s="14"/>
      <c r="DU25" s="14"/>
      <c r="DV25" s="14"/>
      <c r="DW25" s="14">
        <v>0</v>
      </c>
      <c r="DX25" s="14"/>
      <c r="DY25" s="14"/>
      <c r="DZ25" s="14"/>
      <c r="EA25" s="14">
        <v>0</v>
      </c>
      <c r="EB25" s="14">
        <v>96.6</v>
      </c>
      <c r="EC25" s="14">
        <v>86.45</v>
      </c>
      <c r="ED25" s="14">
        <v>88.267259999999993</v>
      </c>
      <c r="EE25" s="14">
        <v>8.3327399999999994</v>
      </c>
      <c r="EF25" s="14">
        <v>187.6</v>
      </c>
      <c r="EG25" s="14">
        <v>160.38</v>
      </c>
      <c r="EH25" s="14">
        <v>177.04792</v>
      </c>
      <c r="EI25" s="14">
        <v>10.55208</v>
      </c>
      <c r="EJ25" s="14"/>
      <c r="EK25" s="14"/>
      <c r="EL25" s="14"/>
      <c r="EM25" s="14">
        <v>0</v>
      </c>
      <c r="EN25" s="14"/>
      <c r="EO25" s="14"/>
      <c r="EP25" s="14"/>
      <c r="EQ25" s="14">
        <v>0</v>
      </c>
      <c r="ER25" s="14"/>
      <c r="ES25" s="14"/>
      <c r="ET25" s="14"/>
      <c r="EU25" s="14">
        <v>0</v>
      </c>
      <c r="EV25" s="14">
        <v>6.5</v>
      </c>
      <c r="EW25" s="14">
        <v>6.39</v>
      </c>
      <c r="EX25" s="14">
        <v>6.39</v>
      </c>
      <c r="EY25" s="14">
        <v>0.11</v>
      </c>
      <c r="EZ25" s="14">
        <v>150.80000000000001</v>
      </c>
      <c r="FA25" s="14">
        <v>150.4</v>
      </c>
      <c r="FB25" s="14">
        <v>167.17876000000001</v>
      </c>
      <c r="FC25" s="14">
        <v>-16.37876</v>
      </c>
      <c r="FD25" s="14">
        <v>58</v>
      </c>
      <c r="FE25" s="14">
        <v>63.16</v>
      </c>
      <c r="FF25" s="14">
        <v>63.162820000000004</v>
      </c>
      <c r="FG25" s="14">
        <v>-5.16282</v>
      </c>
      <c r="FH25" s="14">
        <v>53.7</v>
      </c>
      <c r="FI25" s="14">
        <v>56.31</v>
      </c>
      <c r="FJ25" s="14">
        <v>119.58763</v>
      </c>
      <c r="FK25" s="14">
        <v>-65.887630000000001</v>
      </c>
      <c r="FL25" s="14">
        <v>33.1</v>
      </c>
      <c r="FM25" s="14">
        <v>29.21</v>
      </c>
      <c r="FN25" s="14">
        <v>29.2087</v>
      </c>
      <c r="FO25" s="14">
        <v>3.8913000000000002</v>
      </c>
      <c r="FP25" s="14">
        <v>18.8</v>
      </c>
      <c r="FQ25" s="14">
        <v>19.190000000000001</v>
      </c>
      <c r="FR25" s="14">
        <v>19.192229999999999</v>
      </c>
      <c r="FS25" s="14">
        <v>-0.39223000000000002</v>
      </c>
      <c r="FT25" s="14">
        <v>19.7</v>
      </c>
      <c r="FU25" s="14">
        <v>19.32</v>
      </c>
      <c r="FV25" s="14">
        <v>19.32039</v>
      </c>
      <c r="FW25" s="14">
        <v>0.37961</v>
      </c>
      <c r="FX25" s="14">
        <v>89.1</v>
      </c>
      <c r="FY25" s="14">
        <v>87.23</v>
      </c>
      <c r="FZ25" s="14">
        <v>87.232039999999998</v>
      </c>
      <c r="GA25" s="14">
        <v>1.8679600000000001</v>
      </c>
      <c r="GB25" s="14">
        <v>183.5</v>
      </c>
      <c r="GC25" s="14">
        <v>167.18</v>
      </c>
      <c r="GD25" s="14">
        <v>185.10007999999999</v>
      </c>
      <c r="GE25" s="14">
        <v>-1.6000799999999999</v>
      </c>
      <c r="GF25" s="14">
        <v>183.8</v>
      </c>
      <c r="GG25" s="14">
        <v>167.18</v>
      </c>
      <c r="GH25" s="14">
        <v>185.10007999999999</v>
      </c>
      <c r="GI25" s="14">
        <v>-1.3000799999999999</v>
      </c>
      <c r="GJ25" s="14">
        <v>182.6</v>
      </c>
      <c r="GK25" s="14">
        <v>167.18</v>
      </c>
      <c r="GL25" s="14">
        <v>185.10007999999999</v>
      </c>
      <c r="GM25" s="14">
        <v>-2.5000800000000001</v>
      </c>
      <c r="GN25" s="14">
        <v>108.3</v>
      </c>
      <c r="GO25" s="14">
        <v>103.04</v>
      </c>
      <c r="GP25" s="14">
        <v>110.37475999999999</v>
      </c>
      <c r="GQ25" s="14">
        <v>-2.0747599999999999</v>
      </c>
      <c r="GR25" s="14">
        <v>8.3000000000000007</v>
      </c>
      <c r="GS25" s="14">
        <v>9.09</v>
      </c>
      <c r="GT25" s="14">
        <v>9.09</v>
      </c>
      <c r="GU25" s="14">
        <v>-0.79</v>
      </c>
      <c r="GV25" s="14">
        <v>2.8</v>
      </c>
      <c r="GW25" s="14">
        <v>6.63</v>
      </c>
      <c r="GX25" s="14">
        <v>6.6261000000000001</v>
      </c>
      <c r="GY25" s="14">
        <v>-3.8260999999999998</v>
      </c>
      <c r="GZ25" s="14">
        <v>17.8</v>
      </c>
      <c r="HA25" s="14">
        <v>18</v>
      </c>
      <c r="HB25" s="14">
        <v>22.222300000000001</v>
      </c>
      <c r="HC25" s="14">
        <v>-4.4222999999999999</v>
      </c>
      <c r="HD25" s="14">
        <v>43.4</v>
      </c>
      <c r="HE25" s="14">
        <v>34</v>
      </c>
      <c r="HF25" s="14">
        <v>34</v>
      </c>
      <c r="HG25" s="14">
        <v>9.4</v>
      </c>
      <c r="HH25" s="14"/>
      <c r="HI25" s="14"/>
      <c r="HJ25" s="14"/>
      <c r="HK25" s="14">
        <v>0</v>
      </c>
      <c r="HL25" s="14">
        <v>11.1</v>
      </c>
      <c r="HM25" s="14">
        <v>17.079999999999998</v>
      </c>
      <c r="HN25" s="14">
        <v>17.080680000000001</v>
      </c>
      <c r="HO25" s="14">
        <v>-5.9806800000000004</v>
      </c>
      <c r="HP25" s="14">
        <v>119.3</v>
      </c>
      <c r="HQ25" s="14">
        <v>140</v>
      </c>
      <c r="HR25" s="14">
        <v>132.68876</v>
      </c>
      <c r="HS25" s="14">
        <v>-13.38876</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86.5</v>
      </c>
      <c r="JE25" s="14">
        <v>88.38</v>
      </c>
      <c r="JF25" s="14">
        <v>88.384460000000004</v>
      </c>
      <c r="JG25" s="14">
        <v>-1.88446</v>
      </c>
      <c r="JH25" s="14">
        <v>176.9</v>
      </c>
      <c r="JI25" s="14">
        <v>178.52888999999999</v>
      </c>
      <c r="JJ25" s="14">
        <v>178.52956</v>
      </c>
      <c r="JK25" s="14">
        <v>-1.6295599999999999</v>
      </c>
      <c r="JL25" s="14">
        <v>174.7</v>
      </c>
      <c r="JM25" s="14">
        <v>178.52888999999999</v>
      </c>
      <c r="JN25" s="14">
        <v>178.52956</v>
      </c>
      <c r="JO25" s="14">
        <v>-3.8295599999999999</v>
      </c>
      <c r="JP25" s="14">
        <v>200</v>
      </c>
      <c r="JQ25" s="14">
        <v>178.52888999999999</v>
      </c>
      <c r="JR25" s="14">
        <v>178.52956</v>
      </c>
      <c r="JS25" s="14">
        <v>21.47044</v>
      </c>
      <c r="JT25" s="14">
        <v>275.8</v>
      </c>
      <c r="JU25" s="14">
        <v>267.79333000000003</v>
      </c>
      <c r="JV25" s="14">
        <v>267.79433</v>
      </c>
      <c r="JW25" s="14">
        <v>8.0056700000000003</v>
      </c>
      <c r="JX25" s="14">
        <v>0</v>
      </c>
      <c r="JY25" s="14">
        <v>0</v>
      </c>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0</v>
      </c>
      <c r="KW25" s="14">
        <v>0</v>
      </c>
      <c r="KX25" s="14">
        <v>0</v>
      </c>
      <c r="KY25" s="14">
        <v>0</v>
      </c>
      <c r="KZ25" s="14"/>
      <c r="LA25" s="14"/>
      <c r="LB25" s="14"/>
      <c r="LC25" s="14">
        <v>0</v>
      </c>
      <c r="LD25" s="14">
        <v>4.0999999999999996</v>
      </c>
      <c r="LE25" s="14">
        <v>3.75</v>
      </c>
      <c r="LF25" s="14">
        <v>3.7524000000000002</v>
      </c>
      <c r="LG25" s="14">
        <v>0.34760000000000002</v>
      </c>
      <c r="LH25" s="14">
        <v>100.9</v>
      </c>
      <c r="LI25" s="14">
        <v>114.9</v>
      </c>
      <c r="LJ25" s="14">
        <v>107.39400000000001</v>
      </c>
      <c r="LK25" s="14">
        <v>-6.4939999999999998</v>
      </c>
      <c r="LL25" s="14">
        <v>113</v>
      </c>
      <c r="LM25" s="14">
        <v>108.13</v>
      </c>
      <c r="LN25" s="14">
        <v>108.13</v>
      </c>
      <c r="LO25" s="14">
        <v>4.87</v>
      </c>
      <c r="LP25" s="14">
        <v>62.2</v>
      </c>
      <c r="LQ25" s="14">
        <v>67.13</v>
      </c>
      <c r="LR25" s="14">
        <v>67.133979999999994</v>
      </c>
      <c r="LS25" s="14">
        <v>-4.93398</v>
      </c>
      <c r="LT25" s="14">
        <v>77</v>
      </c>
      <c r="LU25" s="14">
        <v>78.569999999999993</v>
      </c>
      <c r="LV25" s="14">
        <v>78.567999999999998</v>
      </c>
      <c r="LW25" s="14">
        <v>-1.5680000000000001</v>
      </c>
      <c r="LX25" s="14">
        <v>30.1</v>
      </c>
      <c r="LY25" s="14">
        <v>29.95</v>
      </c>
      <c r="LZ25" s="14">
        <v>29.951460000000001</v>
      </c>
      <c r="MA25" s="14">
        <v>0.14854000000000001</v>
      </c>
      <c r="MB25" s="14"/>
      <c r="MC25" s="14"/>
      <c r="MD25" s="14"/>
      <c r="ME25" s="14">
        <v>0</v>
      </c>
      <c r="MF25" s="14"/>
      <c r="MG25" s="14"/>
      <c r="MH25" s="14"/>
      <c r="MI25" s="14">
        <v>0</v>
      </c>
      <c r="MJ25" s="14"/>
      <c r="MK25" s="14"/>
      <c r="ML25" s="14"/>
      <c r="MM25" s="14">
        <v>0</v>
      </c>
      <c r="MN25" s="14">
        <v>147.4</v>
      </c>
      <c r="MO25" s="14">
        <v>149.77332999999999</v>
      </c>
      <c r="MP25" s="14">
        <v>149.77393000000001</v>
      </c>
      <c r="MQ25" s="14">
        <v>-2.3739300000000001</v>
      </c>
      <c r="MR25" s="14">
        <v>148</v>
      </c>
      <c r="MS25" s="14">
        <v>149.77332999999999</v>
      </c>
      <c r="MT25" s="14">
        <v>149.77393000000001</v>
      </c>
      <c r="MU25" s="14">
        <v>-1.77393</v>
      </c>
      <c r="MV25" s="14">
        <v>149.4</v>
      </c>
      <c r="MW25" s="14">
        <v>149.77332999999999</v>
      </c>
      <c r="MX25" s="14">
        <v>149.77393000000001</v>
      </c>
      <c r="MY25" s="14">
        <v>-0.37392999999999998</v>
      </c>
      <c r="MZ25" s="14">
        <v>0</v>
      </c>
      <c r="NA25" s="14">
        <v>0</v>
      </c>
      <c r="NB25" s="14"/>
      <c r="NC25" s="14">
        <v>0</v>
      </c>
      <c r="ND25" s="14"/>
      <c r="NE25" s="14"/>
      <c r="NF25" s="14"/>
      <c r="NG25" s="14">
        <v>0</v>
      </c>
      <c r="NH25" s="14"/>
      <c r="NI25" s="14"/>
      <c r="NJ25" s="14"/>
      <c r="NK25" s="14">
        <v>0</v>
      </c>
      <c r="NL25" s="14"/>
      <c r="NM25" s="14"/>
      <c r="NN25" s="14"/>
      <c r="NO25" s="14">
        <v>0</v>
      </c>
      <c r="NP25" s="14"/>
      <c r="NQ25" s="14"/>
      <c r="NR25" s="14"/>
      <c r="NS25" s="14">
        <v>0</v>
      </c>
      <c r="NT25" s="14">
        <v>139.84</v>
      </c>
      <c r="NU25" s="14">
        <v>190</v>
      </c>
      <c r="NV25" s="14"/>
      <c r="NW25" s="14">
        <v>139.84</v>
      </c>
      <c r="NX25" s="14">
        <v>76.33</v>
      </c>
      <c r="NY25" s="14">
        <v>95</v>
      </c>
      <c r="NZ25" s="14"/>
      <c r="OA25" s="14">
        <v>76.33</v>
      </c>
      <c r="OB25" s="14">
        <v>0.6</v>
      </c>
      <c r="OC25" s="14">
        <v>0.54</v>
      </c>
      <c r="OD25" s="14">
        <v>0.53500000000000003</v>
      </c>
      <c r="OE25" s="14">
        <v>6.5000000000000002E-2</v>
      </c>
      <c r="OF25" s="14">
        <v>9.4</v>
      </c>
      <c r="OG25" s="14">
        <v>52.33</v>
      </c>
      <c r="OH25" s="14">
        <v>61.726999999999997</v>
      </c>
      <c r="OI25" s="14">
        <v>-52.326999999999998</v>
      </c>
      <c r="OJ25" s="14">
        <v>63.9</v>
      </c>
      <c r="OK25" s="14">
        <v>64</v>
      </c>
      <c r="OL25" s="14">
        <v>64</v>
      </c>
      <c r="OM25" s="14">
        <v>-0.1</v>
      </c>
      <c r="ON25" s="14">
        <v>12.3</v>
      </c>
      <c r="OO25" s="14">
        <v>13.22</v>
      </c>
      <c r="OP25" s="14">
        <v>13.22</v>
      </c>
      <c r="OQ25" s="14">
        <v>-0.92</v>
      </c>
      <c r="OR25" s="14">
        <v>0</v>
      </c>
      <c r="OS25" s="14">
        <v>0.1</v>
      </c>
      <c r="OT25" s="14">
        <v>0.1</v>
      </c>
      <c r="OU25" s="14">
        <v>-0.1</v>
      </c>
      <c r="OV25" s="14">
        <v>17.5</v>
      </c>
      <c r="OW25" s="14">
        <v>17.48</v>
      </c>
      <c r="OX25" s="14">
        <v>17.475729999999999</v>
      </c>
      <c r="OY25" s="14">
        <v>2.427E-2</v>
      </c>
      <c r="OZ25" s="14">
        <v>9.9</v>
      </c>
      <c r="PA25" s="14">
        <v>9</v>
      </c>
      <c r="PB25" s="14">
        <v>9</v>
      </c>
      <c r="PC25" s="14">
        <v>0.9</v>
      </c>
      <c r="PD25" s="14">
        <v>5.4</v>
      </c>
      <c r="PE25" s="14">
        <v>5.67</v>
      </c>
      <c r="PF25" s="14">
        <v>5.67</v>
      </c>
      <c r="PG25" s="14">
        <v>-0.27</v>
      </c>
      <c r="PH25" s="14">
        <v>0.7</v>
      </c>
      <c r="PI25" s="14">
        <v>1</v>
      </c>
      <c r="PJ25" s="14">
        <v>1</v>
      </c>
      <c r="PK25" s="14">
        <v>-0.3</v>
      </c>
      <c r="PL25" s="14">
        <v>1.5</v>
      </c>
      <c r="PM25" s="14">
        <v>1.5</v>
      </c>
      <c r="PN25" s="14">
        <v>1.5</v>
      </c>
      <c r="PO25" s="14">
        <v>0</v>
      </c>
      <c r="PP25" s="14">
        <v>4.4000000000000004</v>
      </c>
      <c r="PQ25" s="14">
        <v>4.5</v>
      </c>
      <c r="PR25" s="14">
        <v>4.5</v>
      </c>
      <c r="PS25" s="14">
        <v>-0.1</v>
      </c>
      <c r="PT25" s="14">
        <v>20.2</v>
      </c>
      <c r="PU25" s="14">
        <v>19.420000000000002</v>
      </c>
      <c r="PV25" s="14">
        <v>19.417480000000001</v>
      </c>
      <c r="PW25" s="14">
        <v>0.78251999999999999</v>
      </c>
      <c r="PX25" s="14">
        <v>20</v>
      </c>
      <c r="PY25" s="14">
        <v>19.420000000000002</v>
      </c>
      <c r="PZ25" s="14">
        <v>19.417480000000001</v>
      </c>
      <c r="QA25" s="14">
        <v>0.58252000000000004</v>
      </c>
      <c r="QB25" s="14">
        <v>13.9</v>
      </c>
      <c r="QC25" s="14">
        <v>12.62</v>
      </c>
      <c r="QD25" s="14">
        <v>12.621359999999999</v>
      </c>
      <c r="QE25" s="14">
        <v>1.27864</v>
      </c>
      <c r="QF25" s="14">
        <v>3.5</v>
      </c>
      <c r="QG25" s="14">
        <v>3.5</v>
      </c>
      <c r="QH25" s="14">
        <v>3.5</v>
      </c>
      <c r="QI25" s="14">
        <v>0</v>
      </c>
      <c r="QJ25" s="14">
        <v>18.5</v>
      </c>
      <c r="QK25" s="14">
        <v>18.059999999999999</v>
      </c>
      <c r="QL25" s="14">
        <v>18.058250000000001</v>
      </c>
      <c r="QM25" s="14">
        <v>0.44174999999999998</v>
      </c>
      <c r="QN25" s="14">
        <v>12.9</v>
      </c>
      <c r="QO25" s="14">
        <v>11.4</v>
      </c>
      <c r="QP25" s="14">
        <v>11.397</v>
      </c>
      <c r="QQ25" s="14">
        <v>1.5029999999999999</v>
      </c>
      <c r="QR25" s="14">
        <v>15.5</v>
      </c>
      <c r="QS25" s="14">
        <v>14.47</v>
      </c>
      <c r="QT25" s="14">
        <v>14.472</v>
      </c>
      <c r="QU25" s="14">
        <v>1.028</v>
      </c>
      <c r="QV25" s="14">
        <v>3.8</v>
      </c>
      <c r="QW25" s="14">
        <v>9.01</v>
      </c>
      <c r="QX25" s="14">
        <v>9.16</v>
      </c>
      <c r="QY25" s="14">
        <v>-5.36</v>
      </c>
      <c r="QZ25" s="14">
        <v>17.600000000000001</v>
      </c>
      <c r="RA25" s="14">
        <v>13.45</v>
      </c>
      <c r="RB25" s="14">
        <v>24.186</v>
      </c>
      <c r="RC25" s="14">
        <v>-6.5860000000000003</v>
      </c>
      <c r="RD25" s="14">
        <v>3</v>
      </c>
      <c r="RE25" s="14">
        <v>2.9</v>
      </c>
      <c r="RF25" s="14">
        <v>2.9009999999999998</v>
      </c>
      <c r="RG25" s="14">
        <v>9.9000000000000005E-2</v>
      </c>
      <c r="RH25" s="14">
        <v>1.1000000000000001</v>
      </c>
      <c r="RI25" s="14">
        <v>1.2</v>
      </c>
      <c r="RJ25" s="14">
        <v>1.2</v>
      </c>
      <c r="RK25" s="14">
        <v>-0.1</v>
      </c>
      <c r="RL25" s="14">
        <v>2.2000000000000002</v>
      </c>
      <c r="RM25" s="14">
        <v>2.4</v>
      </c>
      <c r="RN25" s="14">
        <v>2.4</v>
      </c>
      <c r="RO25" s="14">
        <v>-0.2</v>
      </c>
      <c r="RP25" s="14">
        <v>3</v>
      </c>
      <c r="RQ25" s="14">
        <v>2.8</v>
      </c>
      <c r="RR25" s="14">
        <v>2.8</v>
      </c>
      <c r="RS25" s="14">
        <v>0.2</v>
      </c>
      <c r="RT25" s="14">
        <v>15.9</v>
      </c>
      <c r="RU25" s="14">
        <v>5.37</v>
      </c>
      <c r="RV25" s="14">
        <v>5.37</v>
      </c>
      <c r="RW25" s="14">
        <v>10.53</v>
      </c>
      <c r="RX25" s="14">
        <v>3.2</v>
      </c>
      <c r="RY25" s="14">
        <v>3.22</v>
      </c>
      <c r="RZ25" s="14">
        <v>3.2189999999999999</v>
      </c>
      <c r="SA25" s="14">
        <v>-1.9E-2</v>
      </c>
      <c r="SB25" s="14">
        <v>10.6</v>
      </c>
      <c r="SC25" s="14">
        <v>8.36</v>
      </c>
      <c r="SD25" s="14">
        <v>7.5145999999999997</v>
      </c>
      <c r="SE25" s="14">
        <v>3.0853999999999999</v>
      </c>
      <c r="SF25" s="14">
        <v>1.8</v>
      </c>
      <c r="SG25" s="14">
        <v>2</v>
      </c>
      <c r="SH25" s="14">
        <v>2</v>
      </c>
      <c r="SI25" s="14">
        <v>-0.2</v>
      </c>
      <c r="SJ25" s="14"/>
      <c r="SK25" s="14">
        <v>0.7</v>
      </c>
      <c r="SL25" s="14">
        <v>0.7</v>
      </c>
      <c r="SM25" s="14">
        <v>-0.7</v>
      </c>
      <c r="SN25" s="14">
        <v>13.8</v>
      </c>
      <c r="SO25" s="14">
        <v>12.04</v>
      </c>
      <c r="SP25" s="14">
        <v>12.03884</v>
      </c>
      <c r="SQ25" s="14">
        <v>1.7611600000000001</v>
      </c>
      <c r="SR25" s="14">
        <v>5.5</v>
      </c>
      <c r="SS25" s="14">
        <v>6</v>
      </c>
      <c r="ST25" s="14">
        <v>6</v>
      </c>
      <c r="SU25" s="14">
        <v>-0.5</v>
      </c>
      <c r="SV25" s="14">
        <v>8.1</v>
      </c>
      <c r="SW25" s="14">
        <v>8</v>
      </c>
      <c r="SX25" s="14">
        <v>8</v>
      </c>
      <c r="SY25" s="14">
        <v>0.1</v>
      </c>
      <c r="SZ25" s="14">
        <v>11.8</v>
      </c>
      <c r="TA25" s="14">
        <v>11.65</v>
      </c>
      <c r="TB25" s="14">
        <v>11.65049</v>
      </c>
      <c r="TC25" s="14">
        <v>0.14951</v>
      </c>
      <c r="TD25" s="14">
        <v>20</v>
      </c>
      <c r="TE25" s="14">
        <v>19.13</v>
      </c>
      <c r="TF25" s="14">
        <v>19.12621</v>
      </c>
      <c r="TG25" s="14">
        <v>0.87378999999999996</v>
      </c>
      <c r="TH25" s="14">
        <v>28.5</v>
      </c>
      <c r="TI25" s="14">
        <v>21.69</v>
      </c>
      <c r="TJ25" s="14">
        <v>21.690999999999999</v>
      </c>
      <c r="TK25" s="14">
        <v>6.8090000000000002</v>
      </c>
      <c r="TL25" s="14">
        <v>0</v>
      </c>
      <c r="TM25" s="14">
        <v>24.79</v>
      </c>
      <c r="TN25" s="14">
        <v>24.79</v>
      </c>
      <c r="TO25" s="14">
        <v>-24.79</v>
      </c>
      <c r="TP25" s="14">
        <v>27.9</v>
      </c>
      <c r="TQ25" s="14">
        <v>28.28</v>
      </c>
      <c r="TR25" s="14">
        <v>28.283000000000001</v>
      </c>
      <c r="TS25" s="14">
        <v>-0.38300000000000001</v>
      </c>
      <c r="TT25" s="14">
        <v>20</v>
      </c>
      <c r="TU25" s="14">
        <v>22.28</v>
      </c>
      <c r="TV25" s="14">
        <v>30.864000000000001</v>
      </c>
      <c r="TW25" s="14">
        <v>-10.864000000000001</v>
      </c>
      <c r="TX25" s="14">
        <v>31.2</v>
      </c>
      <c r="TY25" s="14">
        <v>31.95</v>
      </c>
      <c r="TZ25" s="14">
        <v>45.945</v>
      </c>
      <c r="UA25" s="14">
        <v>-14.744999999999999</v>
      </c>
      <c r="UB25" s="14">
        <v>1.7</v>
      </c>
      <c r="UC25" s="14">
        <v>2</v>
      </c>
      <c r="UD25" s="14">
        <v>1.8180000000000001</v>
      </c>
      <c r="UE25" s="14">
        <v>-0.11799999999999999</v>
      </c>
      <c r="UF25" s="14">
        <v>2</v>
      </c>
      <c r="UG25" s="14">
        <v>1.7</v>
      </c>
      <c r="UH25" s="14">
        <v>1.5920000000000001</v>
      </c>
      <c r="UI25" s="14">
        <v>0.40799999999999997</v>
      </c>
      <c r="UJ25" s="14">
        <v>11</v>
      </c>
      <c r="UK25" s="14">
        <v>11.65</v>
      </c>
      <c r="UL25" s="14">
        <v>11.65049</v>
      </c>
      <c r="UM25" s="14">
        <v>-0.65049000000000001</v>
      </c>
      <c r="UN25" s="14">
        <v>3.5</v>
      </c>
      <c r="UO25" s="14">
        <v>4</v>
      </c>
      <c r="UP25" s="14">
        <v>4</v>
      </c>
      <c r="UQ25" s="14">
        <v>-0.5</v>
      </c>
      <c r="UR25" s="14">
        <v>8.1999999999999993</v>
      </c>
      <c r="US25" s="14">
        <v>7.8</v>
      </c>
      <c r="UT25" s="14">
        <v>7.8</v>
      </c>
      <c r="UU25" s="14">
        <v>0.4</v>
      </c>
      <c r="UV25" s="14">
        <v>9.1999999999999993</v>
      </c>
      <c r="UW25" s="14">
        <v>10</v>
      </c>
      <c r="UX25" s="14">
        <v>10</v>
      </c>
      <c r="UY25" s="14">
        <v>-0.8</v>
      </c>
      <c r="UZ25" s="14">
        <v>10.199999999999999</v>
      </c>
      <c r="VA25" s="14">
        <v>10.68</v>
      </c>
      <c r="VB25" s="14">
        <v>10.67961</v>
      </c>
      <c r="VC25" s="14">
        <v>-0.47960999999999998</v>
      </c>
      <c r="VD25" s="14">
        <v>10.3</v>
      </c>
      <c r="VE25" s="14">
        <v>10.68</v>
      </c>
      <c r="VF25" s="14">
        <v>10.67961</v>
      </c>
      <c r="VG25" s="14">
        <v>-0.37961</v>
      </c>
      <c r="VH25" s="14">
        <v>10.6</v>
      </c>
      <c r="VI25" s="14">
        <v>9.67</v>
      </c>
      <c r="VJ25" s="14">
        <v>9.6660000000000004</v>
      </c>
      <c r="VK25" s="14">
        <v>0.93400000000000005</v>
      </c>
      <c r="VL25" s="14">
        <v>199.8</v>
      </c>
      <c r="VM25" s="14">
        <v>211.31</v>
      </c>
      <c r="VN25" s="14">
        <v>211.31100000000001</v>
      </c>
      <c r="VO25" s="14">
        <v>-11.510999999999999</v>
      </c>
      <c r="VP25" s="14">
        <v>9.1</v>
      </c>
      <c r="VQ25" s="14">
        <v>12.24</v>
      </c>
      <c r="VR25" s="14">
        <v>12.236000000000001</v>
      </c>
      <c r="VS25" s="14">
        <v>-3.1360000000000001</v>
      </c>
      <c r="VT25" s="14">
        <v>114.1</v>
      </c>
      <c r="VU25" s="14">
        <v>116.41</v>
      </c>
      <c r="VV25" s="14">
        <v>116.411</v>
      </c>
      <c r="VW25" s="14">
        <v>-2.3109999999999999</v>
      </c>
      <c r="VX25" s="14">
        <v>0.6</v>
      </c>
      <c r="VY25" s="14">
        <v>0.6</v>
      </c>
      <c r="VZ25" s="14">
        <v>0.6</v>
      </c>
      <c r="WA25" s="14">
        <v>0</v>
      </c>
      <c r="WB25" s="14">
        <v>38.5</v>
      </c>
      <c r="WC25" s="14">
        <v>26.32</v>
      </c>
      <c r="WD25" s="14">
        <v>28</v>
      </c>
      <c r="WE25" s="14">
        <v>10.5</v>
      </c>
      <c r="WF25" s="14">
        <v>45.3</v>
      </c>
      <c r="WG25" s="14">
        <v>31.17</v>
      </c>
      <c r="WH25" s="14">
        <v>23</v>
      </c>
      <c r="WI25" s="14">
        <v>22.3</v>
      </c>
      <c r="WJ25" s="14">
        <v>82.6</v>
      </c>
      <c r="WK25" s="14">
        <v>85.44</v>
      </c>
      <c r="WL25" s="14">
        <v>85.438000000000002</v>
      </c>
      <c r="WM25" s="14">
        <v>-2.8380000000000001</v>
      </c>
      <c r="WN25" s="14">
        <v>9.1999999999999993</v>
      </c>
      <c r="WO25" s="14">
        <v>4.3</v>
      </c>
      <c r="WP25" s="14">
        <v>4.2990000000000004</v>
      </c>
      <c r="WQ25" s="14">
        <v>4.9009999999999998</v>
      </c>
      <c r="WR25" s="14">
        <v>9.8000000000000007</v>
      </c>
      <c r="WS25" s="14">
        <v>9.8000000000000007</v>
      </c>
      <c r="WT25" s="14">
        <v>9.8000000000000007</v>
      </c>
      <c r="WU25" s="14">
        <v>0</v>
      </c>
      <c r="WV25" s="14">
        <v>20</v>
      </c>
      <c r="WW25" s="14">
        <v>19.13</v>
      </c>
      <c r="WX25" s="14">
        <v>19.12621</v>
      </c>
      <c r="WY25" s="14">
        <v>0.87378999999999996</v>
      </c>
      <c r="WZ25" s="14">
        <v>10.1</v>
      </c>
      <c r="XA25" s="14">
        <v>10.7</v>
      </c>
      <c r="XB25" s="14">
        <v>10.7</v>
      </c>
      <c r="XC25" s="14">
        <v>-0.6</v>
      </c>
      <c r="XD25" s="14">
        <v>44.5</v>
      </c>
      <c r="XE25" s="14">
        <v>43.767859999999999</v>
      </c>
      <c r="XF25" s="14">
        <v>42</v>
      </c>
      <c r="XG25" s="14">
        <v>2.5</v>
      </c>
      <c r="XH25" s="14">
        <v>16.5</v>
      </c>
      <c r="XI25" s="14">
        <v>13.232139999999999</v>
      </c>
      <c r="XJ25" s="14">
        <v>15</v>
      </c>
      <c r="XK25" s="14">
        <v>1.5</v>
      </c>
      <c r="XL25" s="14"/>
      <c r="XM25" s="14"/>
      <c r="XN25" s="14"/>
      <c r="XO25" s="14">
        <v>0</v>
      </c>
      <c r="XP25" s="14"/>
      <c r="XQ25" s="14"/>
      <c r="XR25" s="14"/>
      <c r="XS25" s="14">
        <v>0</v>
      </c>
      <c r="XT25" s="14">
        <v>0</v>
      </c>
      <c r="XU25" s="14"/>
      <c r="XV25" s="14"/>
      <c r="XW25" s="14">
        <v>0</v>
      </c>
      <c r="XX25" s="14"/>
      <c r="XY25" s="14"/>
      <c r="XZ25" s="14"/>
      <c r="YA25" s="14">
        <v>0</v>
      </c>
      <c r="YB25" s="14">
        <v>6.2</v>
      </c>
      <c r="YC25" s="14"/>
      <c r="YD25" s="14"/>
      <c r="YE25" s="14">
        <v>6.2</v>
      </c>
    </row>
    <row r="26" spans="1:655" ht="24" customHeight="1" x14ac:dyDescent="0.3">
      <c r="A26" s="1"/>
      <c r="B26" s="16" t="s">
        <v>72</v>
      </c>
      <c r="C26" s="16" t="s">
        <v>851</v>
      </c>
      <c r="D26" s="17">
        <v>0</v>
      </c>
      <c r="E26" s="17">
        <v>0</v>
      </c>
      <c r="F26" s="17">
        <v>0</v>
      </c>
      <c r="G26" s="17">
        <v>0</v>
      </c>
      <c r="H26" s="17">
        <v>649.20000000000005</v>
      </c>
      <c r="I26" s="17">
        <v>643.66</v>
      </c>
      <c r="J26" s="17">
        <v>643.65809000000002</v>
      </c>
      <c r="K26" s="17">
        <v>5.5419099999999997</v>
      </c>
      <c r="L26" s="17">
        <v>217.4</v>
      </c>
      <c r="M26" s="17">
        <v>209.39</v>
      </c>
      <c r="N26" s="17">
        <v>209.39341999999999</v>
      </c>
      <c r="O26" s="17">
        <v>8.0065799999999996</v>
      </c>
      <c r="P26" s="17"/>
      <c r="Q26" s="17"/>
      <c r="R26" s="17"/>
      <c r="S26" s="17">
        <v>0</v>
      </c>
      <c r="T26" s="17"/>
      <c r="U26" s="17"/>
      <c r="V26" s="17"/>
      <c r="W26" s="17">
        <v>0</v>
      </c>
      <c r="X26" s="17">
        <v>90.3</v>
      </c>
      <c r="Y26" s="17">
        <v>76.8</v>
      </c>
      <c r="Z26" s="17">
        <v>76.798159999999996</v>
      </c>
      <c r="AA26" s="17">
        <v>13.50184</v>
      </c>
      <c r="AB26" s="17">
        <v>115.8</v>
      </c>
      <c r="AC26" s="17">
        <v>130.51</v>
      </c>
      <c r="AD26" s="17">
        <v>175.7</v>
      </c>
      <c r="AE26" s="17">
        <v>-59.9</v>
      </c>
      <c r="AF26" s="17"/>
      <c r="AG26" s="17"/>
      <c r="AH26" s="17"/>
      <c r="AI26" s="17">
        <v>0</v>
      </c>
      <c r="AJ26" s="17"/>
      <c r="AK26" s="17"/>
      <c r="AL26" s="17"/>
      <c r="AM26" s="17">
        <v>0</v>
      </c>
      <c r="AN26" s="17"/>
      <c r="AO26" s="17">
        <v>0</v>
      </c>
      <c r="AP26" s="17"/>
      <c r="AQ26" s="17">
        <v>0</v>
      </c>
      <c r="AR26" s="17">
        <v>208.2</v>
      </c>
      <c r="AS26" s="17">
        <v>204.72667000000001</v>
      </c>
      <c r="AT26" s="17">
        <v>204.72800000000001</v>
      </c>
      <c r="AU26" s="17">
        <v>3.472</v>
      </c>
      <c r="AV26" s="17">
        <v>209.8</v>
      </c>
      <c r="AW26" s="17">
        <v>204.72667000000001</v>
      </c>
      <c r="AX26" s="17">
        <v>204.72800000000001</v>
      </c>
      <c r="AY26" s="17">
        <v>5.0720000000000001</v>
      </c>
      <c r="AZ26" s="17">
        <v>199.7</v>
      </c>
      <c r="BA26" s="17">
        <v>204.72667000000001</v>
      </c>
      <c r="BB26" s="17">
        <v>204.72800000000001</v>
      </c>
      <c r="BC26" s="17">
        <v>-5.0279999999999996</v>
      </c>
      <c r="BD26" s="17"/>
      <c r="BE26" s="17"/>
      <c r="BF26" s="17"/>
      <c r="BG26" s="17">
        <v>0</v>
      </c>
      <c r="BH26" s="17"/>
      <c r="BI26" s="17"/>
      <c r="BJ26" s="17"/>
      <c r="BK26" s="17">
        <v>0</v>
      </c>
      <c r="BL26" s="17">
        <v>392.8</v>
      </c>
      <c r="BM26" s="17">
        <v>314.57</v>
      </c>
      <c r="BN26" s="17">
        <v>245.62787</v>
      </c>
      <c r="BO26" s="17">
        <v>147.17213000000001</v>
      </c>
      <c r="BP26" s="17">
        <v>0</v>
      </c>
      <c r="BQ26" s="17">
        <v>0</v>
      </c>
      <c r="BR26" s="17">
        <v>0</v>
      </c>
      <c r="BS26" s="17">
        <v>0</v>
      </c>
      <c r="BT26" s="17"/>
      <c r="BU26" s="17"/>
      <c r="BV26" s="17"/>
      <c r="BW26" s="17">
        <v>0</v>
      </c>
      <c r="BX26" s="17"/>
      <c r="BY26" s="17"/>
      <c r="BZ26" s="17"/>
      <c r="CA26" s="17">
        <v>0</v>
      </c>
      <c r="CB26" s="17"/>
      <c r="CC26" s="17"/>
      <c r="CD26" s="17"/>
      <c r="CE26" s="17">
        <v>0</v>
      </c>
      <c r="CF26" s="17"/>
      <c r="CG26" s="17"/>
      <c r="CH26" s="17"/>
      <c r="CI26" s="17">
        <v>0</v>
      </c>
      <c r="CJ26" s="17">
        <v>167.3</v>
      </c>
      <c r="CK26" s="17">
        <v>163.91</v>
      </c>
      <c r="CL26" s="17">
        <v>163.90777</v>
      </c>
      <c r="CM26" s="17">
        <v>3.3922300000000001</v>
      </c>
      <c r="CN26" s="17">
        <v>7.2</v>
      </c>
      <c r="CO26" s="17">
        <v>5.13</v>
      </c>
      <c r="CP26" s="17">
        <v>5.1333399999999996</v>
      </c>
      <c r="CQ26" s="17">
        <v>2.0666600000000002</v>
      </c>
      <c r="CR26" s="17">
        <v>5.5</v>
      </c>
      <c r="CS26" s="17">
        <v>2.82</v>
      </c>
      <c r="CT26" s="17">
        <v>2.8177599999999998</v>
      </c>
      <c r="CU26" s="17">
        <v>2.6822400000000002</v>
      </c>
      <c r="CV26" s="17">
        <v>0</v>
      </c>
      <c r="CW26" s="17">
        <v>0</v>
      </c>
      <c r="CX26" s="17"/>
      <c r="CY26" s="17">
        <v>0</v>
      </c>
      <c r="CZ26" s="17">
        <v>6.8</v>
      </c>
      <c r="DA26" s="17">
        <v>6.88</v>
      </c>
      <c r="DB26" s="17">
        <v>6.8787000000000003</v>
      </c>
      <c r="DC26" s="17">
        <v>-7.8700000000000006E-2</v>
      </c>
      <c r="DD26" s="17">
        <v>13</v>
      </c>
      <c r="DE26" s="17">
        <v>14.92</v>
      </c>
      <c r="DF26" s="17">
        <v>14.919420000000001</v>
      </c>
      <c r="DG26" s="17">
        <v>-1.9194199999999999</v>
      </c>
      <c r="DH26" s="17">
        <v>80.599999999999994</v>
      </c>
      <c r="DI26" s="17">
        <v>80</v>
      </c>
      <c r="DJ26" s="17">
        <v>71.950900000000004</v>
      </c>
      <c r="DK26" s="17">
        <v>8.6491000000000007</v>
      </c>
      <c r="DL26" s="17"/>
      <c r="DM26" s="17"/>
      <c r="DN26" s="17"/>
      <c r="DO26" s="17">
        <v>0</v>
      </c>
      <c r="DP26" s="17"/>
      <c r="DQ26" s="17"/>
      <c r="DR26" s="17"/>
      <c r="DS26" s="17">
        <v>0</v>
      </c>
      <c r="DT26" s="17"/>
      <c r="DU26" s="17"/>
      <c r="DV26" s="17"/>
      <c r="DW26" s="17">
        <v>0</v>
      </c>
      <c r="DX26" s="17"/>
      <c r="DY26" s="17"/>
      <c r="DZ26" s="17"/>
      <c r="EA26" s="17">
        <v>0</v>
      </c>
      <c r="EB26" s="17">
        <v>96.6</v>
      </c>
      <c r="EC26" s="17">
        <v>86.11</v>
      </c>
      <c r="ED26" s="17">
        <v>89.864519999999999</v>
      </c>
      <c r="EE26" s="17">
        <v>6.7354799999999999</v>
      </c>
      <c r="EF26" s="17">
        <v>213.9</v>
      </c>
      <c r="EG26" s="17">
        <v>220.48</v>
      </c>
      <c r="EH26" s="17">
        <v>185.14895000000001</v>
      </c>
      <c r="EI26" s="17">
        <v>28.751049999999999</v>
      </c>
      <c r="EJ26" s="17"/>
      <c r="EK26" s="17"/>
      <c r="EL26" s="17"/>
      <c r="EM26" s="17">
        <v>0</v>
      </c>
      <c r="EN26" s="17"/>
      <c r="EO26" s="17"/>
      <c r="EP26" s="17"/>
      <c r="EQ26" s="17">
        <v>0</v>
      </c>
      <c r="ER26" s="17"/>
      <c r="ES26" s="17"/>
      <c r="ET26" s="17"/>
      <c r="EU26" s="17">
        <v>0</v>
      </c>
      <c r="EV26" s="17">
        <v>6.5</v>
      </c>
      <c r="EW26" s="17">
        <v>6.39</v>
      </c>
      <c r="EX26" s="17">
        <v>6.39</v>
      </c>
      <c r="EY26" s="17">
        <v>0.11</v>
      </c>
      <c r="EZ26" s="17">
        <v>322.2</v>
      </c>
      <c r="FA26" s="17">
        <v>163.31</v>
      </c>
      <c r="FB26" s="17">
        <v>188.62181000000001</v>
      </c>
      <c r="FC26" s="17">
        <v>133.57819000000001</v>
      </c>
      <c r="FD26" s="17">
        <v>58</v>
      </c>
      <c r="FE26" s="17">
        <v>63.16</v>
      </c>
      <c r="FF26" s="17">
        <v>63.162820000000004</v>
      </c>
      <c r="FG26" s="17">
        <v>-5.16282</v>
      </c>
      <c r="FH26" s="17">
        <v>64.3</v>
      </c>
      <c r="FI26" s="17">
        <v>56.31</v>
      </c>
      <c r="FJ26" s="17">
        <v>119.58763</v>
      </c>
      <c r="FK26" s="17">
        <v>-55.28763</v>
      </c>
      <c r="FL26" s="17">
        <v>31.8</v>
      </c>
      <c r="FM26" s="17">
        <v>29.21</v>
      </c>
      <c r="FN26" s="17">
        <v>29.2087</v>
      </c>
      <c r="FO26" s="17">
        <v>2.5912999999999999</v>
      </c>
      <c r="FP26" s="17">
        <v>18.8</v>
      </c>
      <c r="FQ26" s="17">
        <v>19.190000000000001</v>
      </c>
      <c r="FR26" s="17">
        <v>19.192229999999999</v>
      </c>
      <c r="FS26" s="17">
        <v>-0.39223000000000002</v>
      </c>
      <c r="FT26" s="17">
        <v>19.7</v>
      </c>
      <c r="FU26" s="17">
        <v>19.32</v>
      </c>
      <c r="FV26" s="17">
        <v>19.32039</v>
      </c>
      <c r="FW26" s="17">
        <v>0.37961</v>
      </c>
      <c r="FX26" s="17">
        <v>87.3</v>
      </c>
      <c r="FY26" s="17">
        <v>87.23</v>
      </c>
      <c r="FZ26" s="17">
        <v>87.232039999999998</v>
      </c>
      <c r="GA26" s="17">
        <v>6.7960000000000007E-2</v>
      </c>
      <c r="GB26" s="17">
        <v>183.4</v>
      </c>
      <c r="GC26" s="17">
        <v>185.1</v>
      </c>
      <c r="GD26" s="17">
        <v>185.10007999999999</v>
      </c>
      <c r="GE26" s="17">
        <v>-1.70008</v>
      </c>
      <c r="GF26" s="17">
        <v>184</v>
      </c>
      <c r="GG26" s="17">
        <v>185.1</v>
      </c>
      <c r="GH26" s="17">
        <v>185.10007999999999</v>
      </c>
      <c r="GI26" s="17">
        <v>-1.1000799999999999</v>
      </c>
      <c r="GJ26" s="17">
        <v>185.2</v>
      </c>
      <c r="GK26" s="17">
        <v>185.1</v>
      </c>
      <c r="GL26" s="17">
        <v>185.10007999999999</v>
      </c>
      <c r="GM26" s="17">
        <v>9.9919999999999995E-2</v>
      </c>
      <c r="GN26" s="17">
        <v>108.7</v>
      </c>
      <c r="GO26" s="17">
        <v>103.04</v>
      </c>
      <c r="GP26" s="17">
        <v>110.37475999999999</v>
      </c>
      <c r="GQ26" s="17">
        <v>-1.67476</v>
      </c>
      <c r="GR26" s="17">
        <v>8.4</v>
      </c>
      <c r="GS26" s="17">
        <v>9.09</v>
      </c>
      <c r="GT26" s="17">
        <v>9.09</v>
      </c>
      <c r="GU26" s="17">
        <v>-0.69</v>
      </c>
      <c r="GV26" s="17">
        <v>3</v>
      </c>
      <c r="GW26" s="17">
        <v>6.63</v>
      </c>
      <c r="GX26" s="17">
        <v>6.6261000000000001</v>
      </c>
      <c r="GY26" s="17">
        <v>-3.6261000000000001</v>
      </c>
      <c r="GZ26" s="17">
        <v>25.6</v>
      </c>
      <c r="HA26" s="17">
        <v>18</v>
      </c>
      <c r="HB26" s="17">
        <v>24.742270000000001</v>
      </c>
      <c r="HC26" s="17">
        <v>0.85772999999999999</v>
      </c>
      <c r="HD26" s="17">
        <v>27.3</v>
      </c>
      <c r="HE26" s="17">
        <v>36</v>
      </c>
      <c r="HF26" s="17">
        <v>36</v>
      </c>
      <c r="HG26" s="17">
        <v>-8.6999999999999993</v>
      </c>
      <c r="HH26" s="17"/>
      <c r="HI26" s="17"/>
      <c r="HJ26" s="17"/>
      <c r="HK26" s="17">
        <v>0</v>
      </c>
      <c r="HL26" s="17">
        <v>11.1</v>
      </c>
      <c r="HM26" s="17">
        <v>17.079999999999998</v>
      </c>
      <c r="HN26" s="17">
        <v>17.080680000000001</v>
      </c>
      <c r="HO26" s="17">
        <v>-5.9806800000000004</v>
      </c>
      <c r="HP26" s="17">
        <v>111.9</v>
      </c>
      <c r="HQ26" s="17">
        <v>88.01</v>
      </c>
      <c r="HR26" s="17">
        <v>136.84032999999999</v>
      </c>
      <c r="HS26" s="17">
        <v>-24.940329999999999</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86.7</v>
      </c>
      <c r="JE26" s="17">
        <v>88.38</v>
      </c>
      <c r="JF26" s="17">
        <v>88.384460000000004</v>
      </c>
      <c r="JG26" s="17">
        <v>-1.6844600000000001</v>
      </c>
      <c r="JH26" s="17">
        <v>177.2</v>
      </c>
      <c r="JI26" s="17">
        <v>178.52888999999999</v>
      </c>
      <c r="JJ26" s="17">
        <v>178.52956</v>
      </c>
      <c r="JK26" s="17">
        <v>-1.3295600000000001</v>
      </c>
      <c r="JL26" s="17">
        <v>175.5</v>
      </c>
      <c r="JM26" s="17">
        <v>178.52888999999999</v>
      </c>
      <c r="JN26" s="17">
        <v>178.52956</v>
      </c>
      <c r="JO26" s="17">
        <v>-3.02956</v>
      </c>
      <c r="JP26" s="17">
        <v>200</v>
      </c>
      <c r="JQ26" s="17">
        <v>178.52888999999999</v>
      </c>
      <c r="JR26" s="17">
        <v>178.52956</v>
      </c>
      <c r="JS26" s="17">
        <v>21.47044</v>
      </c>
      <c r="JT26" s="17">
        <v>275.7</v>
      </c>
      <c r="JU26" s="17">
        <v>267.79333000000003</v>
      </c>
      <c r="JV26" s="17">
        <v>267.79433</v>
      </c>
      <c r="JW26" s="17">
        <v>7.9056699999999998</v>
      </c>
      <c r="JX26" s="17">
        <v>0</v>
      </c>
      <c r="JY26" s="17">
        <v>0</v>
      </c>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0</v>
      </c>
      <c r="KW26" s="17">
        <v>0</v>
      </c>
      <c r="KX26" s="17">
        <v>0</v>
      </c>
      <c r="KY26" s="17">
        <v>0</v>
      </c>
      <c r="KZ26" s="17"/>
      <c r="LA26" s="17"/>
      <c r="LB26" s="17"/>
      <c r="LC26" s="17">
        <v>0</v>
      </c>
      <c r="LD26" s="17">
        <v>4.0999999999999996</v>
      </c>
      <c r="LE26" s="17">
        <v>3.75</v>
      </c>
      <c r="LF26" s="17">
        <v>3.7524000000000002</v>
      </c>
      <c r="LG26" s="17">
        <v>0.34760000000000002</v>
      </c>
      <c r="LH26" s="17">
        <v>146.4</v>
      </c>
      <c r="LI26" s="17">
        <v>106.8</v>
      </c>
      <c r="LJ26" s="17">
        <v>107.39400000000001</v>
      </c>
      <c r="LK26" s="17">
        <v>39.006</v>
      </c>
      <c r="LL26" s="17">
        <v>121.7</v>
      </c>
      <c r="LM26" s="17">
        <v>108.13</v>
      </c>
      <c r="LN26" s="17">
        <v>108.13</v>
      </c>
      <c r="LO26" s="17">
        <v>13.57</v>
      </c>
      <c r="LP26" s="17">
        <v>62.5</v>
      </c>
      <c r="LQ26" s="17">
        <v>67.13</v>
      </c>
      <c r="LR26" s="17">
        <v>67.133979999999994</v>
      </c>
      <c r="LS26" s="17">
        <v>-4.6339800000000002</v>
      </c>
      <c r="LT26" s="17">
        <v>77</v>
      </c>
      <c r="LU26" s="17">
        <v>78.569999999999993</v>
      </c>
      <c r="LV26" s="17">
        <v>78.567999999999998</v>
      </c>
      <c r="LW26" s="17">
        <v>-1.5680000000000001</v>
      </c>
      <c r="LX26" s="17">
        <v>30.2</v>
      </c>
      <c r="LY26" s="17">
        <v>29.95</v>
      </c>
      <c r="LZ26" s="17">
        <v>29.951460000000001</v>
      </c>
      <c r="MA26" s="17">
        <v>0.24854000000000001</v>
      </c>
      <c r="MB26" s="17"/>
      <c r="MC26" s="17"/>
      <c r="MD26" s="17"/>
      <c r="ME26" s="17">
        <v>0</v>
      </c>
      <c r="MF26" s="17"/>
      <c r="MG26" s="17"/>
      <c r="MH26" s="17"/>
      <c r="MI26" s="17">
        <v>0</v>
      </c>
      <c r="MJ26" s="17"/>
      <c r="MK26" s="17"/>
      <c r="ML26" s="17"/>
      <c r="MM26" s="17">
        <v>0</v>
      </c>
      <c r="MN26" s="17">
        <v>147.9</v>
      </c>
      <c r="MO26" s="17">
        <v>149.77332999999999</v>
      </c>
      <c r="MP26" s="17">
        <v>149.77393000000001</v>
      </c>
      <c r="MQ26" s="17">
        <v>-1.8739300000000001</v>
      </c>
      <c r="MR26" s="17">
        <v>148.9</v>
      </c>
      <c r="MS26" s="17">
        <v>149.77332999999999</v>
      </c>
      <c r="MT26" s="17">
        <v>149.77393000000001</v>
      </c>
      <c r="MU26" s="17">
        <v>-0.87392999999999998</v>
      </c>
      <c r="MV26" s="17">
        <v>150.30000000000001</v>
      </c>
      <c r="MW26" s="17">
        <v>149.77332999999999</v>
      </c>
      <c r="MX26" s="17">
        <v>149.77393000000001</v>
      </c>
      <c r="MY26" s="17">
        <v>0.52607000000000004</v>
      </c>
      <c r="MZ26" s="17">
        <v>0</v>
      </c>
      <c r="NA26" s="17">
        <v>0</v>
      </c>
      <c r="NB26" s="17"/>
      <c r="NC26" s="17">
        <v>0</v>
      </c>
      <c r="ND26" s="17"/>
      <c r="NE26" s="17"/>
      <c r="NF26" s="17"/>
      <c r="NG26" s="17">
        <v>0</v>
      </c>
      <c r="NH26" s="17"/>
      <c r="NI26" s="17"/>
      <c r="NJ26" s="17"/>
      <c r="NK26" s="17">
        <v>0</v>
      </c>
      <c r="NL26" s="17"/>
      <c r="NM26" s="17"/>
      <c r="NN26" s="17"/>
      <c r="NO26" s="17">
        <v>0</v>
      </c>
      <c r="NP26" s="17"/>
      <c r="NQ26" s="17"/>
      <c r="NR26" s="17"/>
      <c r="NS26" s="17">
        <v>0</v>
      </c>
      <c r="NT26" s="17">
        <v>140.1</v>
      </c>
      <c r="NU26" s="17">
        <v>190</v>
      </c>
      <c r="NV26" s="17"/>
      <c r="NW26" s="17">
        <v>140.1</v>
      </c>
      <c r="NX26" s="17">
        <v>76.42</v>
      </c>
      <c r="NY26" s="17">
        <v>95</v>
      </c>
      <c r="NZ26" s="17"/>
      <c r="OA26" s="17">
        <v>76.42</v>
      </c>
      <c r="OB26" s="17">
        <v>0.8</v>
      </c>
      <c r="OC26" s="17">
        <v>0.73</v>
      </c>
      <c r="OD26" s="17">
        <v>0.72899999999999998</v>
      </c>
      <c r="OE26" s="17">
        <v>7.0999999999999994E-2</v>
      </c>
      <c r="OF26" s="17">
        <v>9.4</v>
      </c>
      <c r="OG26" s="17">
        <v>51.36</v>
      </c>
      <c r="OH26" s="17">
        <v>60.073</v>
      </c>
      <c r="OI26" s="17">
        <v>-50.673000000000002</v>
      </c>
      <c r="OJ26" s="17">
        <v>65</v>
      </c>
      <c r="OK26" s="17">
        <v>67.58</v>
      </c>
      <c r="OL26" s="17">
        <v>67.581999999999994</v>
      </c>
      <c r="OM26" s="17">
        <v>-2.5819999999999999</v>
      </c>
      <c r="ON26" s="17">
        <v>12.2</v>
      </c>
      <c r="OO26" s="17">
        <v>13.46</v>
      </c>
      <c r="OP26" s="17">
        <v>13.461</v>
      </c>
      <c r="OQ26" s="17">
        <v>-1.2609999999999999</v>
      </c>
      <c r="OR26" s="17">
        <v>0.1</v>
      </c>
      <c r="OS26" s="17">
        <v>0.2</v>
      </c>
      <c r="OT26" s="17">
        <v>0.2</v>
      </c>
      <c r="OU26" s="17">
        <v>-0.1</v>
      </c>
      <c r="OV26" s="17">
        <v>17.399999999999999</v>
      </c>
      <c r="OW26" s="17">
        <v>17.48</v>
      </c>
      <c r="OX26" s="17">
        <v>17.475729999999999</v>
      </c>
      <c r="OY26" s="17">
        <v>-7.5730000000000006E-2</v>
      </c>
      <c r="OZ26" s="17">
        <v>9.9</v>
      </c>
      <c r="PA26" s="17">
        <v>9</v>
      </c>
      <c r="PB26" s="17">
        <v>9</v>
      </c>
      <c r="PC26" s="17">
        <v>0.9</v>
      </c>
      <c r="PD26" s="17">
        <v>5.6</v>
      </c>
      <c r="PE26" s="17">
        <v>5.67</v>
      </c>
      <c r="PF26" s="17">
        <v>5.67</v>
      </c>
      <c r="PG26" s="17">
        <v>-7.0000000000000007E-2</v>
      </c>
      <c r="PH26" s="17">
        <v>0.7</v>
      </c>
      <c r="PI26" s="17">
        <v>1</v>
      </c>
      <c r="PJ26" s="17">
        <v>1</v>
      </c>
      <c r="PK26" s="17">
        <v>-0.3</v>
      </c>
      <c r="PL26" s="17">
        <v>1.5</v>
      </c>
      <c r="PM26" s="17">
        <v>1.5</v>
      </c>
      <c r="PN26" s="17">
        <v>1.5</v>
      </c>
      <c r="PO26" s="17">
        <v>0</v>
      </c>
      <c r="PP26" s="17">
        <v>4.3</v>
      </c>
      <c r="PQ26" s="17">
        <v>4.5</v>
      </c>
      <c r="PR26" s="17">
        <v>4.5</v>
      </c>
      <c r="PS26" s="17">
        <v>-0.2</v>
      </c>
      <c r="PT26" s="17">
        <v>20.2</v>
      </c>
      <c r="PU26" s="17">
        <v>19.420000000000002</v>
      </c>
      <c r="PV26" s="17">
        <v>19.417480000000001</v>
      </c>
      <c r="PW26" s="17">
        <v>0.78251999999999999</v>
      </c>
      <c r="PX26" s="17">
        <v>20</v>
      </c>
      <c r="PY26" s="17">
        <v>19.420000000000002</v>
      </c>
      <c r="PZ26" s="17">
        <v>19.417480000000001</v>
      </c>
      <c r="QA26" s="17">
        <v>0.58252000000000004</v>
      </c>
      <c r="QB26" s="17">
        <v>13.9</v>
      </c>
      <c r="QC26" s="17">
        <v>12.62</v>
      </c>
      <c r="QD26" s="17">
        <v>12.621359999999999</v>
      </c>
      <c r="QE26" s="17">
        <v>1.27864</v>
      </c>
      <c r="QF26" s="17">
        <v>3.5</v>
      </c>
      <c r="QG26" s="17">
        <v>3.5</v>
      </c>
      <c r="QH26" s="17">
        <v>3.5</v>
      </c>
      <c r="QI26" s="17">
        <v>0</v>
      </c>
      <c r="QJ26" s="17">
        <v>18.5</v>
      </c>
      <c r="QK26" s="17">
        <v>18.059999999999999</v>
      </c>
      <c r="QL26" s="17">
        <v>18.058250000000001</v>
      </c>
      <c r="QM26" s="17">
        <v>0.44174999999999998</v>
      </c>
      <c r="QN26" s="17">
        <v>13</v>
      </c>
      <c r="QO26" s="17">
        <v>12</v>
      </c>
      <c r="QP26" s="17">
        <v>12.000999999999999</v>
      </c>
      <c r="QQ26" s="17">
        <v>0.999</v>
      </c>
      <c r="QR26" s="17">
        <v>15.5</v>
      </c>
      <c r="QS26" s="17">
        <v>15.23</v>
      </c>
      <c r="QT26" s="17">
        <v>15.231</v>
      </c>
      <c r="QU26" s="17">
        <v>0.26900000000000002</v>
      </c>
      <c r="QV26" s="17">
        <v>4</v>
      </c>
      <c r="QW26" s="17">
        <v>8.89</v>
      </c>
      <c r="QX26" s="17">
        <v>8.9130000000000003</v>
      </c>
      <c r="QY26" s="17">
        <v>-4.9130000000000003</v>
      </c>
      <c r="QZ26" s="17">
        <v>13.6</v>
      </c>
      <c r="RA26" s="17">
        <v>13.9</v>
      </c>
      <c r="RB26" s="17">
        <v>24.152999999999999</v>
      </c>
      <c r="RC26" s="17">
        <v>-10.553000000000001</v>
      </c>
      <c r="RD26" s="17">
        <v>3</v>
      </c>
      <c r="RE26" s="17">
        <v>2.9</v>
      </c>
      <c r="RF26" s="17">
        <v>2.9009999999999998</v>
      </c>
      <c r="RG26" s="17">
        <v>9.9000000000000005E-2</v>
      </c>
      <c r="RH26" s="17">
        <v>1.1000000000000001</v>
      </c>
      <c r="RI26" s="17">
        <v>1.2</v>
      </c>
      <c r="RJ26" s="17">
        <v>1.2</v>
      </c>
      <c r="RK26" s="17">
        <v>-0.1</v>
      </c>
      <c r="RL26" s="17">
        <v>2</v>
      </c>
      <c r="RM26" s="17">
        <v>2.4</v>
      </c>
      <c r="RN26" s="17">
        <v>2.4</v>
      </c>
      <c r="RO26" s="17">
        <v>-0.4</v>
      </c>
      <c r="RP26" s="17">
        <v>3</v>
      </c>
      <c r="RQ26" s="17">
        <v>2.8</v>
      </c>
      <c r="RR26" s="17">
        <v>2.8</v>
      </c>
      <c r="RS26" s="17">
        <v>0.2</v>
      </c>
      <c r="RT26" s="17">
        <v>16</v>
      </c>
      <c r="RU26" s="17">
        <v>8.74</v>
      </c>
      <c r="RV26" s="17">
        <v>8.7390000000000008</v>
      </c>
      <c r="RW26" s="17">
        <v>7.2610000000000001</v>
      </c>
      <c r="RX26" s="17">
        <v>3.3</v>
      </c>
      <c r="RY26" s="17">
        <v>3.22</v>
      </c>
      <c r="RZ26" s="17">
        <v>3.2189999999999999</v>
      </c>
      <c r="SA26" s="17">
        <v>8.1000000000000003E-2</v>
      </c>
      <c r="SB26" s="17">
        <v>10.3</v>
      </c>
      <c r="SC26" s="17">
        <v>8.36</v>
      </c>
      <c r="SD26" s="17">
        <v>7.5145999999999997</v>
      </c>
      <c r="SE26" s="17">
        <v>2.7854000000000001</v>
      </c>
      <c r="SF26" s="17">
        <v>1.8</v>
      </c>
      <c r="SG26" s="17">
        <v>2</v>
      </c>
      <c r="SH26" s="17">
        <v>2</v>
      </c>
      <c r="SI26" s="17">
        <v>-0.2</v>
      </c>
      <c r="SJ26" s="17"/>
      <c r="SK26" s="17">
        <v>0.7</v>
      </c>
      <c r="SL26" s="17">
        <v>0.7</v>
      </c>
      <c r="SM26" s="17">
        <v>-0.7</v>
      </c>
      <c r="SN26" s="17">
        <v>13.7</v>
      </c>
      <c r="SO26" s="17">
        <v>12.04</v>
      </c>
      <c r="SP26" s="17">
        <v>12.03884</v>
      </c>
      <c r="SQ26" s="17">
        <v>1.66116</v>
      </c>
      <c r="SR26" s="17">
        <v>5.5</v>
      </c>
      <c r="SS26" s="17">
        <v>6</v>
      </c>
      <c r="ST26" s="17">
        <v>6</v>
      </c>
      <c r="SU26" s="17">
        <v>-0.5</v>
      </c>
      <c r="SV26" s="17">
        <v>8.1</v>
      </c>
      <c r="SW26" s="17">
        <v>8</v>
      </c>
      <c r="SX26" s="17">
        <v>8</v>
      </c>
      <c r="SY26" s="17">
        <v>0.1</v>
      </c>
      <c r="SZ26" s="17">
        <v>11.1</v>
      </c>
      <c r="TA26" s="17">
        <v>11.65</v>
      </c>
      <c r="TB26" s="17">
        <v>11.65049</v>
      </c>
      <c r="TC26" s="17">
        <v>-0.55049000000000003</v>
      </c>
      <c r="TD26" s="17">
        <v>20</v>
      </c>
      <c r="TE26" s="17">
        <v>19.13</v>
      </c>
      <c r="TF26" s="17">
        <v>19.12621</v>
      </c>
      <c r="TG26" s="17">
        <v>0.87378999999999996</v>
      </c>
      <c r="TH26" s="17">
        <v>27.8</v>
      </c>
      <c r="TI26" s="17">
        <v>21.57</v>
      </c>
      <c r="TJ26" s="17">
        <v>21.568000000000001</v>
      </c>
      <c r="TK26" s="17">
        <v>6.2320000000000002</v>
      </c>
      <c r="TL26" s="17">
        <v>0.9</v>
      </c>
      <c r="TM26" s="17">
        <v>25.37</v>
      </c>
      <c r="TN26" s="17">
        <v>25.367999999999999</v>
      </c>
      <c r="TO26" s="17">
        <v>-24.468</v>
      </c>
      <c r="TP26" s="17">
        <v>27.8</v>
      </c>
      <c r="TQ26" s="17">
        <v>29.59</v>
      </c>
      <c r="TR26" s="17">
        <v>29.591999999999999</v>
      </c>
      <c r="TS26" s="17">
        <v>-1.792</v>
      </c>
      <c r="TT26" s="17">
        <v>26</v>
      </c>
      <c r="TU26" s="17">
        <v>26.04</v>
      </c>
      <c r="TV26" s="17">
        <v>28.408999999999999</v>
      </c>
      <c r="TW26" s="17">
        <v>-2.4089999999999998</v>
      </c>
      <c r="TX26" s="17">
        <v>31</v>
      </c>
      <c r="TY26" s="17">
        <v>35.06</v>
      </c>
      <c r="TZ26" s="17">
        <v>44.944000000000003</v>
      </c>
      <c r="UA26" s="17">
        <v>-13.944000000000001</v>
      </c>
      <c r="UB26" s="17">
        <v>3</v>
      </c>
      <c r="UC26" s="17">
        <v>2.2999999999999998</v>
      </c>
      <c r="UD26" s="17">
        <v>1.9430000000000001</v>
      </c>
      <c r="UE26" s="17">
        <v>1.0569999999999999</v>
      </c>
      <c r="UF26" s="17">
        <v>2.2999999999999998</v>
      </c>
      <c r="UG26" s="17">
        <v>2</v>
      </c>
      <c r="UH26" s="17">
        <v>1.7470000000000001</v>
      </c>
      <c r="UI26" s="17">
        <v>0.55300000000000005</v>
      </c>
      <c r="UJ26" s="17">
        <v>11</v>
      </c>
      <c r="UK26" s="17">
        <v>11.65</v>
      </c>
      <c r="UL26" s="17">
        <v>11.65049</v>
      </c>
      <c r="UM26" s="17">
        <v>-0.65049000000000001</v>
      </c>
      <c r="UN26" s="17">
        <v>3.5</v>
      </c>
      <c r="UO26" s="17">
        <v>4</v>
      </c>
      <c r="UP26" s="17">
        <v>4</v>
      </c>
      <c r="UQ26" s="17">
        <v>-0.5</v>
      </c>
      <c r="UR26" s="17">
        <v>7.9</v>
      </c>
      <c r="US26" s="17">
        <v>7.8</v>
      </c>
      <c r="UT26" s="17">
        <v>7.8</v>
      </c>
      <c r="UU26" s="17">
        <v>0.1</v>
      </c>
      <c r="UV26" s="17">
        <v>9.1999999999999993</v>
      </c>
      <c r="UW26" s="17">
        <v>10</v>
      </c>
      <c r="UX26" s="17">
        <v>10</v>
      </c>
      <c r="UY26" s="17">
        <v>-0.8</v>
      </c>
      <c r="UZ26" s="17">
        <v>9.8000000000000007</v>
      </c>
      <c r="VA26" s="17">
        <v>10.68</v>
      </c>
      <c r="VB26" s="17">
        <v>10.67961</v>
      </c>
      <c r="VC26" s="17">
        <v>-0.87961</v>
      </c>
      <c r="VD26" s="17">
        <v>10.3</v>
      </c>
      <c r="VE26" s="17">
        <v>10.68</v>
      </c>
      <c r="VF26" s="17">
        <v>10.67961</v>
      </c>
      <c r="VG26" s="17">
        <v>-0.37961</v>
      </c>
      <c r="VH26" s="17">
        <v>10.8</v>
      </c>
      <c r="VI26" s="17">
        <v>10.16</v>
      </c>
      <c r="VJ26" s="17">
        <v>10.164</v>
      </c>
      <c r="VK26" s="17">
        <v>0.63600000000000001</v>
      </c>
      <c r="VL26" s="17">
        <v>205.5</v>
      </c>
      <c r="VM26" s="17">
        <v>224.55</v>
      </c>
      <c r="VN26" s="17">
        <v>224.554</v>
      </c>
      <c r="VO26" s="17">
        <v>-19.053999999999998</v>
      </c>
      <c r="VP26" s="17">
        <v>11</v>
      </c>
      <c r="VQ26" s="17">
        <v>12.76</v>
      </c>
      <c r="VR26" s="17">
        <v>12.763</v>
      </c>
      <c r="VS26" s="17">
        <v>-1.7629999999999999</v>
      </c>
      <c r="VT26" s="17">
        <v>114.6</v>
      </c>
      <c r="VU26" s="17">
        <v>119.75</v>
      </c>
      <c r="VV26" s="17">
        <v>119.748</v>
      </c>
      <c r="VW26" s="17">
        <v>-5.1479999999999997</v>
      </c>
      <c r="VX26" s="17">
        <v>0.6</v>
      </c>
      <c r="VY26" s="17">
        <v>0.6</v>
      </c>
      <c r="VZ26" s="17">
        <v>0.6</v>
      </c>
      <c r="WA26" s="17">
        <v>0</v>
      </c>
      <c r="WB26" s="17">
        <v>25.8</v>
      </c>
      <c r="WC26" s="17">
        <v>29.97</v>
      </c>
      <c r="WD26" s="17">
        <v>23</v>
      </c>
      <c r="WE26" s="17">
        <v>2.8</v>
      </c>
      <c r="WF26" s="17">
        <v>31.1</v>
      </c>
      <c r="WG26" s="17">
        <v>36.049999999999997</v>
      </c>
      <c r="WH26" s="17">
        <v>22</v>
      </c>
      <c r="WI26" s="17">
        <v>9.1</v>
      </c>
      <c r="WJ26" s="17">
        <v>83</v>
      </c>
      <c r="WK26" s="17">
        <v>87.73</v>
      </c>
      <c r="WL26" s="17">
        <v>87.728999999999999</v>
      </c>
      <c r="WM26" s="17">
        <v>-4.7290000000000001</v>
      </c>
      <c r="WN26" s="17">
        <v>11</v>
      </c>
      <c r="WO26" s="17">
        <v>5.52</v>
      </c>
      <c r="WP26" s="17">
        <v>5.5220000000000002</v>
      </c>
      <c r="WQ26" s="17">
        <v>5.4779999999999998</v>
      </c>
      <c r="WR26" s="17">
        <v>9.8000000000000007</v>
      </c>
      <c r="WS26" s="17">
        <v>9.8000000000000007</v>
      </c>
      <c r="WT26" s="17">
        <v>9.8000000000000007</v>
      </c>
      <c r="WU26" s="17">
        <v>0</v>
      </c>
      <c r="WV26" s="17">
        <v>20</v>
      </c>
      <c r="WW26" s="17">
        <v>19.13</v>
      </c>
      <c r="WX26" s="17">
        <v>19.12621</v>
      </c>
      <c r="WY26" s="17">
        <v>0.87378999999999996</v>
      </c>
      <c r="WZ26" s="17">
        <v>9.6</v>
      </c>
      <c r="XA26" s="17">
        <v>10.7</v>
      </c>
      <c r="XB26" s="17">
        <v>10.7</v>
      </c>
      <c r="XC26" s="17">
        <v>-1.1000000000000001</v>
      </c>
      <c r="XD26" s="17">
        <v>43.9</v>
      </c>
      <c r="XE26" s="17">
        <v>43.767859999999999</v>
      </c>
      <c r="XF26" s="17">
        <v>42</v>
      </c>
      <c r="XG26" s="17">
        <v>1.9</v>
      </c>
      <c r="XH26" s="17">
        <v>16.600000000000001</v>
      </c>
      <c r="XI26" s="17">
        <v>13.232139999999999</v>
      </c>
      <c r="XJ26" s="17">
        <v>15</v>
      </c>
      <c r="XK26" s="17">
        <v>1.6</v>
      </c>
      <c r="XL26" s="17"/>
      <c r="XM26" s="17"/>
      <c r="XN26" s="17"/>
      <c r="XO26" s="17">
        <v>0</v>
      </c>
      <c r="XP26" s="17"/>
      <c r="XQ26" s="17"/>
      <c r="XR26" s="17"/>
      <c r="XS26" s="17">
        <v>0</v>
      </c>
      <c r="XT26" s="17">
        <v>0</v>
      </c>
      <c r="XU26" s="17"/>
      <c r="XV26" s="17"/>
      <c r="XW26" s="17">
        <v>0</v>
      </c>
      <c r="XX26" s="17"/>
      <c r="XY26" s="17"/>
      <c r="XZ26" s="17"/>
      <c r="YA26" s="17">
        <v>0</v>
      </c>
      <c r="YB26" s="17">
        <v>6.5</v>
      </c>
      <c r="YC26" s="17"/>
      <c r="YD26" s="17"/>
      <c r="YE26" s="17">
        <v>6.5</v>
      </c>
    </row>
    <row r="27" spans="1:655" ht="24" customHeight="1" x14ac:dyDescent="0.3">
      <c r="A27" s="1"/>
      <c r="B27" s="16" t="s">
        <v>72</v>
      </c>
      <c r="C27" s="16" t="s">
        <v>852</v>
      </c>
      <c r="D27" s="17">
        <v>0</v>
      </c>
      <c r="E27" s="17">
        <v>140</v>
      </c>
      <c r="F27" s="17">
        <v>140</v>
      </c>
      <c r="G27" s="17">
        <v>-140</v>
      </c>
      <c r="H27" s="17">
        <v>650.1</v>
      </c>
      <c r="I27" s="17">
        <v>643.66</v>
      </c>
      <c r="J27" s="17">
        <v>643.65809000000002</v>
      </c>
      <c r="K27" s="17">
        <v>6.44191</v>
      </c>
      <c r="L27" s="17">
        <v>217.3</v>
      </c>
      <c r="M27" s="17">
        <v>209.39</v>
      </c>
      <c r="N27" s="17">
        <v>209.39341999999999</v>
      </c>
      <c r="O27" s="17">
        <v>7.9065799999999999</v>
      </c>
      <c r="P27" s="17"/>
      <c r="Q27" s="17"/>
      <c r="R27" s="17"/>
      <c r="S27" s="17">
        <v>0</v>
      </c>
      <c r="T27" s="17"/>
      <c r="U27" s="17"/>
      <c r="V27" s="17"/>
      <c r="W27" s="17">
        <v>0</v>
      </c>
      <c r="X27" s="17">
        <v>90.7</v>
      </c>
      <c r="Y27" s="17">
        <v>76.8</v>
      </c>
      <c r="Z27" s="17">
        <v>76.798159999999996</v>
      </c>
      <c r="AA27" s="17">
        <v>13.90184</v>
      </c>
      <c r="AB27" s="17">
        <v>204.5</v>
      </c>
      <c r="AC27" s="17">
        <v>145.13</v>
      </c>
      <c r="AD27" s="17">
        <v>175.7</v>
      </c>
      <c r="AE27" s="17">
        <v>28.8</v>
      </c>
      <c r="AF27" s="17"/>
      <c r="AG27" s="17"/>
      <c r="AH27" s="17"/>
      <c r="AI27" s="17">
        <v>0</v>
      </c>
      <c r="AJ27" s="17"/>
      <c r="AK27" s="17"/>
      <c r="AL27" s="17"/>
      <c r="AM27" s="17">
        <v>0</v>
      </c>
      <c r="AN27" s="17"/>
      <c r="AO27" s="17">
        <v>0</v>
      </c>
      <c r="AP27" s="17"/>
      <c r="AQ27" s="17">
        <v>0</v>
      </c>
      <c r="AR27" s="17">
        <v>207.2</v>
      </c>
      <c r="AS27" s="17">
        <v>204.72667000000001</v>
      </c>
      <c r="AT27" s="17">
        <v>204.72800000000001</v>
      </c>
      <c r="AU27" s="17">
        <v>2.472</v>
      </c>
      <c r="AV27" s="17">
        <v>208.7</v>
      </c>
      <c r="AW27" s="17">
        <v>204.72667000000001</v>
      </c>
      <c r="AX27" s="17">
        <v>204.72800000000001</v>
      </c>
      <c r="AY27" s="17">
        <v>3.972</v>
      </c>
      <c r="AZ27" s="17">
        <v>198.7</v>
      </c>
      <c r="BA27" s="17">
        <v>204.72667000000001</v>
      </c>
      <c r="BB27" s="17">
        <v>204.72800000000001</v>
      </c>
      <c r="BC27" s="17">
        <v>-6.0279999999999996</v>
      </c>
      <c r="BD27" s="17"/>
      <c r="BE27" s="17"/>
      <c r="BF27" s="17"/>
      <c r="BG27" s="17">
        <v>0</v>
      </c>
      <c r="BH27" s="17"/>
      <c r="BI27" s="17"/>
      <c r="BJ27" s="17"/>
      <c r="BK27" s="17">
        <v>0</v>
      </c>
      <c r="BL27" s="17">
        <v>501.4</v>
      </c>
      <c r="BM27" s="17">
        <v>322.14</v>
      </c>
      <c r="BN27" s="17">
        <v>238.87836999999999</v>
      </c>
      <c r="BO27" s="17">
        <v>262.52163000000002</v>
      </c>
      <c r="BP27" s="17">
        <v>0</v>
      </c>
      <c r="BQ27" s="17">
        <v>0</v>
      </c>
      <c r="BR27" s="17">
        <v>0</v>
      </c>
      <c r="BS27" s="17">
        <v>0</v>
      </c>
      <c r="BT27" s="17"/>
      <c r="BU27" s="17"/>
      <c r="BV27" s="17"/>
      <c r="BW27" s="17">
        <v>0</v>
      </c>
      <c r="BX27" s="17"/>
      <c r="BY27" s="17"/>
      <c r="BZ27" s="17"/>
      <c r="CA27" s="17">
        <v>0</v>
      </c>
      <c r="CB27" s="17"/>
      <c r="CC27" s="17"/>
      <c r="CD27" s="17"/>
      <c r="CE27" s="17">
        <v>0</v>
      </c>
      <c r="CF27" s="17"/>
      <c r="CG27" s="17"/>
      <c r="CH27" s="17"/>
      <c r="CI27" s="17">
        <v>0</v>
      </c>
      <c r="CJ27" s="17">
        <v>165.8</v>
      </c>
      <c r="CK27" s="17">
        <v>163.91</v>
      </c>
      <c r="CL27" s="17">
        <v>163.90777</v>
      </c>
      <c r="CM27" s="17">
        <v>1.8922300000000001</v>
      </c>
      <c r="CN27" s="17">
        <v>7.3</v>
      </c>
      <c r="CO27" s="17">
        <v>5.13</v>
      </c>
      <c r="CP27" s="17">
        <v>5.1333399999999996</v>
      </c>
      <c r="CQ27" s="17">
        <v>2.1666599999999998</v>
      </c>
      <c r="CR27" s="17">
        <v>5.5</v>
      </c>
      <c r="CS27" s="17">
        <v>2.82</v>
      </c>
      <c r="CT27" s="17">
        <v>2.8177599999999998</v>
      </c>
      <c r="CU27" s="17">
        <v>2.6822400000000002</v>
      </c>
      <c r="CV27" s="17">
        <v>22.1</v>
      </c>
      <c r="CW27" s="17">
        <v>0</v>
      </c>
      <c r="CX27" s="17"/>
      <c r="CY27" s="17">
        <v>22.1</v>
      </c>
      <c r="CZ27" s="17">
        <v>6.8</v>
      </c>
      <c r="DA27" s="17">
        <v>6.88</v>
      </c>
      <c r="DB27" s="17">
        <v>6.8787000000000003</v>
      </c>
      <c r="DC27" s="17">
        <v>-7.8700000000000006E-2</v>
      </c>
      <c r="DD27" s="17">
        <v>13</v>
      </c>
      <c r="DE27" s="17">
        <v>14.92</v>
      </c>
      <c r="DF27" s="17">
        <v>14.919420000000001</v>
      </c>
      <c r="DG27" s="17">
        <v>-1.9194199999999999</v>
      </c>
      <c r="DH27" s="17">
        <v>94.9</v>
      </c>
      <c r="DI27" s="17">
        <v>61.23</v>
      </c>
      <c r="DJ27" s="17">
        <v>39.675089999999997</v>
      </c>
      <c r="DK27" s="17">
        <v>55.224910000000001</v>
      </c>
      <c r="DL27" s="17"/>
      <c r="DM27" s="17"/>
      <c r="DN27" s="17"/>
      <c r="DO27" s="17">
        <v>0</v>
      </c>
      <c r="DP27" s="17"/>
      <c r="DQ27" s="17"/>
      <c r="DR27" s="17"/>
      <c r="DS27" s="17">
        <v>0</v>
      </c>
      <c r="DT27" s="17"/>
      <c r="DU27" s="17"/>
      <c r="DV27" s="17"/>
      <c r="DW27" s="17">
        <v>0</v>
      </c>
      <c r="DX27" s="17"/>
      <c r="DY27" s="17"/>
      <c r="DZ27" s="17"/>
      <c r="EA27" s="17">
        <v>0</v>
      </c>
      <c r="EB27" s="17">
        <v>96.6</v>
      </c>
      <c r="EC27" s="17">
        <v>39.299999999999997</v>
      </c>
      <c r="ED27" s="17">
        <v>45.521990000000002</v>
      </c>
      <c r="EE27" s="17">
        <v>51.078009999999999</v>
      </c>
      <c r="EF27" s="17">
        <v>152.6</v>
      </c>
      <c r="EG27" s="17">
        <v>167.03</v>
      </c>
      <c r="EH27" s="17">
        <v>186.50487000000001</v>
      </c>
      <c r="EI27" s="17">
        <v>-33.904870000000003</v>
      </c>
      <c r="EJ27" s="17"/>
      <c r="EK27" s="17"/>
      <c r="EL27" s="17"/>
      <c r="EM27" s="17">
        <v>0</v>
      </c>
      <c r="EN27" s="17"/>
      <c r="EO27" s="17"/>
      <c r="EP27" s="17"/>
      <c r="EQ27" s="17">
        <v>0</v>
      </c>
      <c r="ER27" s="17"/>
      <c r="ES27" s="17"/>
      <c r="ET27" s="17"/>
      <c r="EU27" s="17">
        <v>0</v>
      </c>
      <c r="EV27" s="17">
        <v>6.5</v>
      </c>
      <c r="EW27" s="17">
        <v>6.39</v>
      </c>
      <c r="EX27" s="17">
        <v>6.39</v>
      </c>
      <c r="EY27" s="17">
        <v>0.11</v>
      </c>
      <c r="EZ27" s="17">
        <v>332.2</v>
      </c>
      <c r="FA27" s="17">
        <v>175.83</v>
      </c>
      <c r="FB27" s="17">
        <v>202.35942</v>
      </c>
      <c r="FC27" s="17">
        <v>129.84057999999999</v>
      </c>
      <c r="FD27" s="17">
        <v>57.7</v>
      </c>
      <c r="FE27" s="17">
        <v>63.16</v>
      </c>
      <c r="FF27" s="17">
        <v>63.162820000000004</v>
      </c>
      <c r="FG27" s="17">
        <v>-5.4628199999999998</v>
      </c>
      <c r="FH27" s="17">
        <v>53.8</v>
      </c>
      <c r="FI27" s="17">
        <v>56.31</v>
      </c>
      <c r="FJ27" s="17">
        <v>131.22508999999999</v>
      </c>
      <c r="FK27" s="17">
        <v>-77.425089999999997</v>
      </c>
      <c r="FL27" s="17">
        <v>32.6</v>
      </c>
      <c r="FM27" s="17">
        <v>29.21</v>
      </c>
      <c r="FN27" s="17">
        <v>29.2087</v>
      </c>
      <c r="FO27" s="17">
        <v>3.3913000000000002</v>
      </c>
      <c r="FP27" s="17">
        <v>18.8</v>
      </c>
      <c r="FQ27" s="17">
        <v>19.190000000000001</v>
      </c>
      <c r="FR27" s="17">
        <v>19.192229999999999</v>
      </c>
      <c r="FS27" s="17">
        <v>-0.39223000000000002</v>
      </c>
      <c r="FT27" s="17">
        <v>19.7</v>
      </c>
      <c r="FU27" s="17">
        <v>19.32</v>
      </c>
      <c r="FV27" s="17">
        <v>19.32039</v>
      </c>
      <c r="FW27" s="17">
        <v>0.37961</v>
      </c>
      <c r="FX27" s="17">
        <v>91.2</v>
      </c>
      <c r="FY27" s="17">
        <v>87.23</v>
      </c>
      <c r="FZ27" s="17">
        <v>87.232039999999998</v>
      </c>
      <c r="GA27" s="17">
        <v>3.9679600000000002</v>
      </c>
      <c r="GB27" s="17">
        <v>183.4</v>
      </c>
      <c r="GC27" s="17">
        <v>185.1</v>
      </c>
      <c r="GD27" s="17">
        <v>185.10007999999999</v>
      </c>
      <c r="GE27" s="17">
        <v>-1.70008</v>
      </c>
      <c r="GF27" s="17">
        <v>184.7</v>
      </c>
      <c r="GG27" s="17">
        <v>185.1</v>
      </c>
      <c r="GH27" s="17">
        <v>185.10007999999999</v>
      </c>
      <c r="GI27" s="17">
        <v>-0.40007999999999999</v>
      </c>
      <c r="GJ27" s="17">
        <v>185</v>
      </c>
      <c r="GK27" s="17">
        <v>185.1</v>
      </c>
      <c r="GL27" s="17">
        <v>185.10007999999999</v>
      </c>
      <c r="GM27" s="17">
        <v>-0.10008</v>
      </c>
      <c r="GN27" s="17">
        <v>108.4</v>
      </c>
      <c r="GO27" s="17">
        <v>103.04</v>
      </c>
      <c r="GP27" s="17">
        <v>110.37475999999999</v>
      </c>
      <c r="GQ27" s="17">
        <v>-1.9747600000000001</v>
      </c>
      <c r="GR27" s="17">
        <v>8.4</v>
      </c>
      <c r="GS27" s="17">
        <v>9.09</v>
      </c>
      <c r="GT27" s="17">
        <v>9.09</v>
      </c>
      <c r="GU27" s="17">
        <v>-0.69</v>
      </c>
      <c r="GV27" s="17">
        <v>2.8</v>
      </c>
      <c r="GW27" s="17">
        <v>6.63</v>
      </c>
      <c r="GX27" s="17">
        <v>6.6261000000000001</v>
      </c>
      <c r="GY27" s="17">
        <v>-3.8260999999999998</v>
      </c>
      <c r="GZ27" s="17">
        <v>18.3</v>
      </c>
      <c r="HA27" s="17">
        <v>18</v>
      </c>
      <c r="HB27" s="17">
        <v>18</v>
      </c>
      <c r="HC27" s="17">
        <v>0.3</v>
      </c>
      <c r="HD27" s="17">
        <v>35.6</v>
      </c>
      <c r="HE27" s="17">
        <v>36</v>
      </c>
      <c r="HF27" s="17">
        <v>36</v>
      </c>
      <c r="HG27" s="17">
        <v>-0.4</v>
      </c>
      <c r="HH27" s="17"/>
      <c r="HI27" s="17"/>
      <c r="HJ27" s="17"/>
      <c r="HK27" s="17">
        <v>0</v>
      </c>
      <c r="HL27" s="17">
        <v>11.2</v>
      </c>
      <c r="HM27" s="17">
        <v>17.079999999999998</v>
      </c>
      <c r="HN27" s="17">
        <v>17.080680000000001</v>
      </c>
      <c r="HO27" s="17">
        <v>-5.8806799999999999</v>
      </c>
      <c r="HP27" s="17">
        <v>116.7</v>
      </c>
      <c r="HQ27" s="17">
        <v>140</v>
      </c>
      <c r="HR27" s="17">
        <v>142.22667999999999</v>
      </c>
      <c r="HS27" s="17">
        <v>-25.526679999999999</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87</v>
      </c>
      <c r="JE27" s="17">
        <v>88.38</v>
      </c>
      <c r="JF27" s="17">
        <v>88.384460000000004</v>
      </c>
      <c r="JG27" s="17">
        <v>-1.38446</v>
      </c>
      <c r="JH27" s="17">
        <v>175.3</v>
      </c>
      <c r="JI27" s="17">
        <v>178.52888999999999</v>
      </c>
      <c r="JJ27" s="17">
        <v>178.52956</v>
      </c>
      <c r="JK27" s="17">
        <v>-3.2295600000000002</v>
      </c>
      <c r="JL27" s="17">
        <v>174</v>
      </c>
      <c r="JM27" s="17">
        <v>178.52888999999999</v>
      </c>
      <c r="JN27" s="17">
        <v>178.52956</v>
      </c>
      <c r="JO27" s="17">
        <v>-4.52956</v>
      </c>
      <c r="JP27" s="17">
        <v>200</v>
      </c>
      <c r="JQ27" s="17">
        <v>178.52888999999999</v>
      </c>
      <c r="JR27" s="17">
        <v>178.52956</v>
      </c>
      <c r="JS27" s="17">
        <v>21.47044</v>
      </c>
      <c r="JT27" s="17">
        <v>275.39999999999998</v>
      </c>
      <c r="JU27" s="17">
        <v>267.79333000000003</v>
      </c>
      <c r="JV27" s="17">
        <v>267.79433</v>
      </c>
      <c r="JW27" s="17">
        <v>7.6056699999999999</v>
      </c>
      <c r="JX27" s="17">
        <v>0</v>
      </c>
      <c r="JY27" s="17">
        <v>0</v>
      </c>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13.2</v>
      </c>
      <c r="KW27" s="17">
        <v>16</v>
      </c>
      <c r="KX27" s="17">
        <v>16</v>
      </c>
      <c r="KY27" s="17">
        <v>-2.8</v>
      </c>
      <c r="KZ27" s="17"/>
      <c r="LA27" s="17"/>
      <c r="LB27" s="17"/>
      <c r="LC27" s="17">
        <v>0</v>
      </c>
      <c r="LD27" s="17">
        <v>4.0999999999999996</v>
      </c>
      <c r="LE27" s="17">
        <v>3.75</v>
      </c>
      <c r="LF27" s="17">
        <v>3.7524000000000002</v>
      </c>
      <c r="LG27" s="17">
        <v>0.34760000000000002</v>
      </c>
      <c r="LH27" s="17">
        <v>100.3</v>
      </c>
      <c r="LI27" s="17">
        <v>108.26</v>
      </c>
      <c r="LJ27" s="17">
        <v>107.39400000000001</v>
      </c>
      <c r="LK27" s="17">
        <v>-7.0940000000000003</v>
      </c>
      <c r="LL27" s="17">
        <v>113.8</v>
      </c>
      <c r="LM27" s="17">
        <v>108.13</v>
      </c>
      <c r="LN27" s="17">
        <v>110.74144</v>
      </c>
      <c r="LO27" s="17">
        <v>3.0585599999999999</v>
      </c>
      <c r="LP27" s="17">
        <v>66.8</v>
      </c>
      <c r="LQ27" s="17">
        <v>67.13</v>
      </c>
      <c r="LR27" s="17">
        <v>67.133979999999994</v>
      </c>
      <c r="LS27" s="17">
        <v>-0.33398</v>
      </c>
      <c r="LT27" s="17">
        <v>77</v>
      </c>
      <c r="LU27" s="17">
        <v>78.569999999999993</v>
      </c>
      <c r="LV27" s="17">
        <v>78.567999999999998</v>
      </c>
      <c r="LW27" s="17">
        <v>-1.5680000000000001</v>
      </c>
      <c r="LX27" s="17">
        <v>30.1</v>
      </c>
      <c r="LY27" s="17">
        <v>29.95</v>
      </c>
      <c r="LZ27" s="17">
        <v>29.951460000000001</v>
      </c>
      <c r="MA27" s="17">
        <v>0.14854000000000001</v>
      </c>
      <c r="MB27" s="17"/>
      <c r="MC27" s="17"/>
      <c r="MD27" s="17"/>
      <c r="ME27" s="17">
        <v>0</v>
      </c>
      <c r="MF27" s="17"/>
      <c r="MG27" s="17"/>
      <c r="MH27" s="17"/>
      <c r="MI27" s="17">
        <v>0</v>
      </c>
      <c r="MJ27" s="17"/>
      <c r="MK27" s="17"/>
      <c r="ML27" s="17"/>
      <c r="MM27" s="17">
        <v>0</v>
      </c>
      <c r="MN27" s="17">
        <v>146.69999999999999</v>
      </c>
      <c r="MO27" s="17">
        <v>149.77332999999999</v>
      </c>
      <c r="MP27" s="17">
        <v>149.77393000000001</v>
      </c>
      <c r="MQ27" s="17">
        <v>-3.0739299999999998</v>
      </c>
      <c r="MR27" s="17">
        <v>147.80000000000001</v>
      </c>
      <c r="MS27" s="17">
        <v>149.77332999999999</v>
      </c>
      <c r="MT27" s="17">
        <v>149.77393000000001</v>
      </c>
      <c r="MU27" s="17">
        <v>-1.97393</v>
      </c>
      <c r="MV27" s="17">
        <v>149.19999999999999</v>
      </c>
      <c r="MW27" s="17">
        <v>149.77332999999999</v>
      </c>
      <c r="MX27" s="17">
        <v>149.77393000000001</v>
      </c>
      <c r="MY27" s="17">
        <v>-0.57393000000000005</v>
      </c>
      <c r="MZ27" s="17">
        <v>0</v>
      </c>
      <c r="NA27" s="17">
        <v>0</v>
      </c>
      <c r="NB27" s="17"/>
      <c r="NC27" s="17">
        <v>0</v>
      </c>
      <c r="ND27" s="17"/>
      <c r="NE27" s="17"/>
      <c r="NF27" s="17"/>
      <c r="NG27" s="17">
        <v>0</v>
      </c>
      <c r="NH27" s="17"/>
      <c r="NI27" s="17"/>
      <c r="NJ27" s="17"/>
      <c r="NK27" s="17">
        <v>0</v>
      </c>
      <c r="NL27" s="17"/>
      <c r="NM27" s="17"/>
      <c r="NN27" s="17"/>
      <c r="NO27" s="17">
        <v>0</v>
      </c>
      <c r="NP27" s="17"/>
      <c r="NQ27" s="17"/>
      <c r="NR27" s="17"/>
      <c r="NS27" s="17">
        <v>0</v>
      </c>
      <c r="NT27" s="17">
        <v>140.22</v>
      </c>
      <c r="NU27" s="17">
        <v>168.66667000000001</v>
      </c>
      <c r="NV27" s="17"/>
      <c r="NW27" s="17">
        <v>140.22</v>
      </c>
      <c r="NX27" s="17">
        <v>75.53</v>
      </c>
      <c r="NY27" s="17">
        <v>84.333330000000004</v>
      </c>
      <c r="NZ27" s="17"/>
      <c r="OA27" s="17">
        <v>75.53</v>
      </c>
      <c r="OB27" s="17">
        <v>0.9</v>
      </c>
      <c r="OC27" s="17">
        <v>0.9</v>
      </c>
      <c r="OD27" s="17">
        <v>0.90400000000000003</v>
      </c>
      <c r="OE27" s="17">
        <v>-4.0000000000000001E-3</v>
      </c>
      <c r="OF27" s="17">
        <v>8.6999999999999993</v>
      </c>
      <c r="OG27" s="17">
        <v>51.44</v>
      </c>
      <c r="OH27" s="17">
        <v>58.642000000000003</v>
      </c>
      <c r="OI27" s="17">
        <v>-49.942</v>
      </c>
      <c r="OJ27" s="17">
        <v>65.400000000000006</v>
      </c>
      <c r="OK27" s="17">
        <v>68.260000000000005</v>
      </c>
      <c r="OL27" s="17">
        <v>68.257000000000005</v>
      </c>
      <c r="OM27" s="17">
        <v>-2.8570000000000002</v>
      </c>
      <c r="ON27" s="17">
        <v>15.2</v>
      </c>
      <c r="OO27" s="17">
        <v>13.81</v>
      </c>
      <c r="OP27" s="17">
        <v>13.808999999999999</v>
      </c>
      <c r="OQ27" s="17">
        <v>1.391</v>
      </c>
      <c r="OR27" s="17">
        <v>0.1</v>
      </c>
      <c r="OS27" s="17">
        <v>0.2</v>
      </c>
      <c r="OT27" s="17">
        <v>0.2</v>
      </c>
      <c r="OU27" s="17">
        <v>-0.1</v>
      </c>
      <c r="OV27" s="17">
        <v>17.5</v>
      </c>
      <c r="OW27" s="17">
        <v>17.48</v>
      </c>
      <c r="OX27" s="17">
        <v>17.475729999999999</v>
      </c>
      <c r="OY27" s="17">
        <v>2.427E-2</v>
      </c>
      <c r="OZ27" s="17">
        <v>9.9</v>
      </c>
      <c r="PA27" s="17">
        <v>9</v>
      </c>
      <c r="PB27" s="17">
        <v>9</v>
      </c>
      <c r="PC27" s="17">
        <v>0.9</v>
      </c>
      <c r="PD27" s="17">
        <v>5.5</v>
      </c>
      <c r="PE27" s="17">
        <v>5.67</v>
      </c>
      <c r="PF27" s="17">
        <v>5.67</v>
      </c>
      <c r="PG27" s="17">
        <v>-0.17</v>
      </c>
      <c r="PH27" s="17">
        <v>0.7</v>
      </c>
      <c r="PI27" s="17">
        <v>1</v>
      </c>
      <c r="PJ27" s="17">
        <v>1</v>
      </c>
      <c r="PK27" s="17">
        <v>-0.3</v>
      </c>
      <c r="PL27" s="17">
        <v>1.5</v>
      </c>
      <c r="PM27" s="17">
        <v>1.5</v>
      </c>
      <c r="PN27" s="17">
        <v>1.5</v>
      </c>
      <c r="PO27" s="17">
        <v>0</v>
      </c>
      <c r="PP27" s="17">
        <v>4.3</v>
      </c>
      <c r="PQ27" s="17">
        <v>4.5</v>
      </c>
      <c r="PR27" s="17">
        <v>4.5</v>
      </c>
      <c r="PS27" s="17">
        <v>-0.2</v>
      </c>
      <c r="PT27" s="17">
        <v>20.100000000000001</v>
      </c>
      <c r="PU27" s="17">
        <v>19.420000000000002</v>
      </c>
      <c r="PV27" s="17">
        <v>19.417480000000001</v>
      </c>
      <c r="PW27" s="17">
        <v>0.68252000000000002</v>
      </c>
      <c r="PX27" s="17">
        <v>20</v>
      </c>
      <c r="PY27" s="17">
        <v>19.420000000000002</v>
      </c>
      <c r="PZ27" s="17">
        <v>19.417480000000001</v>
      </c>
      <c r="QA27" s="17">
        <v>0.58252000000000004</v>
      </c>
      <c r="QB27" s="17">
        <v>13.9</v>
      </c>
      <c r="QC27" s="17">
        <v>12.62</v>
      </c>
      <c r="QD27" s="17">
        <v>12.621359999999999</v>
      </c>
      <c r="QE27" s="17">
        <v>1.27864</v>
      </c>
      <c r="QF27" s="17">
        <v>3.5</v>
      </c>
      <c r="QG27" s="17">
        <v>3.5</v>
      </c>
      <c r="QH27" s="17">
        <v>3.5</v>
      </c>
      <c r="QI27" s="17">
        <v>0</v>
      </c>
      <c r="QJ27" s="17">
        <v>18.5</v>
      </c>
      <c r="QK27" s="17">
        <v>18.059999999999999</v>
      </c>
      <c r="QL27" s="17">
        <v>18.058250000000001</v>
      </c>
      <c r="QM27" s="17">
        <v>0.44174999999999998</v>
      </c>
      <c r="QN27" s="17">
        <v>12.9</v>
      </c>
      <c r="QO27" s="17">
        <v>12.3</v>
      </c>
      <c r="QP27" s="17">
        <v>12.297000000000001</v>
      </c>
      <c r="QQ27" s="17">
        <v>0.60299999999999998</v>
      </c>
      <c r="QR27" s="17">
        <v>15.4</v>
      </c>
      <c r="QS27" s="17">
        <v>15.56</v>
      </c>
      <c r="QT27" s="17">
        <v>15.563000000000001</v>
      </c>
      <c r="QU27" s="17">
        <v>-0.16300000000000001</v>
      </c>
      <c r="QV27" s="17">
        <v>2.4</v>
      </c>
      <c r="QW27" s="17">
        <v>9.14</v>
      </c>
      <c r="QX27" s="17">
        <v>8.7609999999999992</v>
      </c>
      <c r="QY27" s="17">
        <v>-6.3609999999999998</v>
      </c>
      <c r="QZ27" s="17">
        <v>8.3000000000000007</v>
      </c>
      <c r="RA27" s="17">
        <v>15.7</v>
      </c>
      <c r="RB27" s="17">
        <v>24.443999999999999</v>
      </c>
      <c r="RC27" s="17">
        <v>-16.143999999999998</v>
      </c>
      <c r="RD27" s="17">
        <v>2.6</v>
      </c>
      <c r="RE27" s="17">
        <v>2.9</v>
      </c>
      <c r="RF27" s="17">
        <v>2.9009999999999998</v>
      </c>
      <c r="RG27" s="17">
        <v>-0.30099999999999999</v>
      </c>
      <c r="RH27" s="17">
        <v>1.1000000000000001</v>
      </c>
      <c r="RI27" s="17">
        <v>1.2</v>
      </c>
      <c r="RJ27" s="17">
        <v>1.2</v>
      </c>
      <c r="RK27" s="17">
        <v>-0.1</v>
      </c>
      <c r="RL27" s="17">
        <v>2.1</v>
      </c>
      <c r="RM27" s="17">
        <v>2.4</v>
      </c>
      <c r="RN27" s="17">
        <v>2.4</v>
      </c>
      <c r="RO27" s="17">
        <v>-0.3</v>
      </c>
      <c r="RP27" s="17">
        <v>2.5</v>
      </c>
      <c r="RQ27" s="17">
        <v>2.8</v>
      </c>
      <c r="RR27" s="17">
        <v>2.8</v>
      </c>
      <c r="RS27" s="17">
        <v>-0.3</v>
      </c>
      <c r="RT27" s="17">
        <v>16.3</v>
      </c>
      <c r="RU27" s="17">
        <v>11.8</v>
      </c>
      <c r="RV27" s="17">
        <v>11.802</v>
      </c>
      <c r="RW27" s="17">
        <v>4.4980000000000002</v>
      </c>
      <c r="RX27" s="17">
        <v>3.3</v>
      </c>
      <c r="RY27" s="17">
        <v>3.22</v>
      </c>
      <c r="RZ27" s="17">
        <v>3.2189999999999999</v>
      </c>
      <c r="SA27" s="17">
        <v>8.1000000000000003E-2</v>
      </c>
      <c r="SB27" s="17">
        <v>10.3</v>
      </c>
      <c r="SC27" s="17">
        <v>8.36</v>
      </c>
      <c r="SD27" s="17">
        <v>8.5459200000000006</v>
      </c>
      <c r="SE27" s="17">
        <v>1.7540800000000001</v>
      </c>
      <c r="SF27" s="17">
        <v>1.8</v>
      </c>
      <c r="SG27" s="17">
        <v>2</v>
      </c>
      <c r="SH27" s="17">
        <v>2</v>
      </c>
      <c r="SI27" s="17">
        <v>-0.2</v>
      </c>
      <c r="SJ27" s="17"/>
      <c r="SK27" s="17">
        <v>0.7</v>
      </c>
      <c r="SL27" s="17">
        <v>0.7</v>
      </c>
      <c r="SM27" s="17">
        <v>-0.7</v>
      </c>
      <c r="SN27" s="17">
        <v>13.8</v>
      </c>
      <c r="SO27" s="17">
        <v>12.04</v>
      </c>
      <c r="SP27" s="17">
        <v>12.03884</v>
      </c>
      <c r="SQ27" s="17">
        <v>1.7611600000000001</v>
      </c>
      <c r="SR27" s="17">
        <v>5.5</v>
      </c>
      <c r="SS27" s="17">
        <v>6</v>
      </c>
      <c r="ST27" s="17">
        <v>6</v>
      </c>
      <c r="SU27" s="17">
        <v>-0.5</v>
      </c>
      <c r="SV27" s="17">
        <v>8.1</v>
      </c>
      <c r="SW27" s="17">
        <v>8</v>
      </c>
      <c r="SX27" s="17">
        <v>8</v>
      </c>
      <c r="SY27" s="17">
        <v>0.1</v>
      </c>
      <c r="SZ27" s="17">
        <v>11.3</v>
      </c>
      <c r="TA27" s="17">
        <v>11.65</v>
      </c>
      <c r="TB27" s="17">
        <v>11.65049</v>
      </c>
      <c r="TC27" s="17">
        <v>-0.35049000000000002</v>
      </c>
      <c r="TD27" s="17">
        <v>20</v>
      </c>
      <c r="TE27" s="17">
        <v>19.13</v>
      </c>
      <c r="TF27" s="17">
        <v>19.12621</v>
      </c>
      <c r="TG27" s="17">
        <v>0.87378999999999996</v>
      </c>
      <c r="TH27" s="17">
        <v>25.4</v>
      </c>
      <c r="TI27" s="17">
        <v>21.24</v>
      </c>
      <c r="TJ27" s="17">
        <v>21.234999999999999</v>
      </c>
      <c r="TK27" s="17">
        <v>4.165</v>
      </c>
      <c r="TL27" s="17">
        <v>3.1</v>
      </c>
      <c r="TM27" s="17">
        <v>26.73</v>
      </c>
      <c r="TN27" s="17">
        <v>26.728000000000002</v>
      </c>
      <c r="TO27" s="17">
        <v>-23.628</v>
      </c>
      <c r="TP27" s="17">
        <v>27.9</v>
      </c>
      <c r="TQ27" s="17">
        <v>29.76</v>
      </c>
      <c r="TR27" s="17">
        <v>29.762</v>
      </c>
      <c r="TS27" s="17">
        <v>-1.8620000000000001</v>
      </c>
      <c r="TT27" s="17">
        <v>23.4</v>
      </c>
      <c r="TU27" s="17">
        <v>27.76</v>
      </c>
      <c r="TV27" s="17">
        <v>37.590000000000003</v>
      </c>
      <c r="TW27" s="17">
        <v>-14.19</v>
      </c>
      <c r="TX27" s="17">
        <v>30.2</v>
      </c>
      <c r="TY27" s="17">
        <v>34.880000000000003</v>
      </c>
      <c r="TZ27" s="17">
        <v>34.19</v>
      </c>
      <c r="UA27" s="17">
        <v>-3.99</v>
      </c>
      <c r="UB27" s="17">
        <v>2.5</v>
      </c>
      <c r="UC27" s="17">
        <v>2.7</v>
      </c>
      <c r="UD27" s="17">
        <v>2.76</v>
      </c>
      <c r="UE27" s="17">
        <v>-0.26</v>
      </c>
      <c r="UF27" s="17">
        <v>1.4</v>
      </c>
      <c r="UG27" s="17">
        <v>2.4</v>
      </c>
      <c r="UH27" s="17">
        <v>2.2400000000000002</v>
      </c>
      <c r="UI27" s="17">
        <v>-0.84</v>
      </c>
      <c r="UJ27" s="17">
        <v>11</v>
      </c>
      <c r="UK27" s="17">
        <v>11.65</v>
      </c>
      <c r="UL27" s="17">
        <v>11.65049</v>
      </c>
      <c r="UM27" s="17">
        <v>-0.65049000000000001</v>
      </c>
      <c r="UN27" s="17">
        <v>3.5</v>
      </c>
      <c r="UO27" s="17">
        <v>4</v>
      </c>
      <c r="UP27" s="17">
        <v>4</v>
      </c>
      <c r="UQ27" s="17">
        <v>-0.5</v>
      </c>
      <c r="UR27" s="17">
        <v>7.9</v>
      </c>
      <c r="US27" s="17">
        <v>7.8</v>
      </c>
      <c r="UT27" s="17">
        <v>7.8</v>
      </c>
      <c r="UU27" s="17">
        <v>0.1</v>
      </c>
      <c r="UV27" s="17">
        <v>9</v>
      </c>
      <c r="UW27" s="17">
        <v>10</v>
      </c>
      <c r="UX27" s="17">
        <v>10</v>
      </c>
      <c r="UY27" s="17">
        <v>-1</v>
      </c>
      <c r="UZ27" s="17">
        <v>9.8000000000000007</v>
      </c>
      <c r="VA27" s="17">
        <v>10.68</v>
      </c>
      <c r="VB27" s="17">
        <v>10.67961</v>
      </c>
      <c r="VC27" s="17">
        <v>-0.87961</v>
      </c>
      <c r="VD27" s="17">
        <v>10.3</v>
      </c>
      <c r="VE27" s="17">
        <v>10.68</v>
      </c>
      <c r="VF27" s="17">
        <v>10.67961</v>
      </c>
      <c r="VG27" s="17">
        <v>-0.37961</v>
      </c>
      <c r="VH27" s="17">
        <v>11.3</v>
      </c>
      <c r="VI27" s="17">
        <v>10.76</v>
      </c>
      <c r="VJ27" s="17">
        <v>10.760999999999999</v>
      </c>
      <c r="VK27" s="17">
        <v>0.53900000000000003</v>
      </c>
      <c r="VL27" s="17">
        <v>206.6</v>
      </c>
      <c r="VM27" s="17">
        <v>226.09</v>
      </c>
      <c r="VN27" s="17">
        <v>226.08799999999999</v>
      </c>
      <c r="VO27" s="17">
        <v>-19.488</v>
      </c>
      <c r="VP27" s="17">
        <v>12.7</v>
      </c>
      <c r="VQ27" s="17">
        <v>13.35</v>
      </c>
      <c r="VR27" s="17">
        <v>13.351000000000001</v>
      </c>
      <c r="VS27" s="17">
        <v>-0.65100000000000002</v>
      </c>
      <c r="VT27" s="17">
        <v>115.5</v>
      </c>
      <c r="VU27" s="17">
        <v>120.17</v>
      </c>
      <c r="VV27" s="17">
        <v>120.173</v>
      </c>
      <c r="VW27" s="17">
        <v>-4.673</v>
      </c>
      <c r="VX27" s="17">
        <v>0.6</v>
      </c>
      <c r="VY27" s="17">
        <v>0.6</v>
      </c>
      <c r="VZ27" s="17">
        <v>0.6</v>
      </c>
      <c r="WA27" s="17">
        <v>0</v>
      </c>
      <c r="WB27" s="17">
        <v>4.2</v>
      </c>
      <c r="WC27" s="17">
        <v>26.32</v>
      </c>
      <c r="WD27" s="17">
        <v>19</v>
      </c>
      <c r="WE27" s="17">
        <v>-14.8</v>
      </c>
      <c r="WF27" s="17">
        <v>7.2</v>
      </c>
      <c r="WG27" s="17">
        <v>34.15</v>
      </c>
      <c r="WH27" s="17">
        <v>20</v>
      </c>
      <c r="WI27" s="17">
        <v>-12.8</v>
      </c>
      <c r="WJ27" s="17">
        <v>81.7</v>
      </c>
      <c r="WK27" s="17">
        <v>88.21</v>
      </c>
      <c r="WL27" s="17">
        <v>88.206999999999994</v>
      </c>
      <c r="WM27" s="17">
        <v>-6.5069999999999997</v>
      </c>
      <c r="WN27" s="17">
        <v>12.6</v>
      </c>
      <c r="WO27" s="17">
        <v>6.75</v>
      </c>
      <c r="WP27" s="17">
        <v>6.7489999999999997</v>
      </c>
      <c r="WQ27" s="17">
        <v>5.851</v>
      </c>
      <c r="WR27" s="17">
        <v>9.8000000000000007</v>
      </c>
      <c r="WS27" s="17">
        <v>9.8000000000000007</v>
      </c>
      <c r="WT27" s="17">
        <v>9.8000000000000007</v>
      </c>
      <c r="WU27" s="17">
        <v>0</v>
      </c>
      <c r="WV27" s="17">
        <v>20</v>
      </c>
      <c r="WW27" s="17">
        <v>19.13</v>
      </c>
      <c r="WX27" s="17">
        <v>19.12621</v>
      </c>
      <c r="WY27" s="17">
        <v>0.87378999999999996</v>
      </c>
      <c r="WZ27" s="17">
        <v>9.5</v>
      </c>
      <c r="XA27" s="17">
        <v>10.7</v>
      </c>
      <c r="XB27" s="17">
        <v>10.7</v>
      </c>
      <c r="XC27" s="17">
        <v>-1.2</v>
      </c>
      <c r="XD27" s="17">
        <v>43.9</v>
      </c>
      <c r="XE27" s="17">
        <v>43.767859999999999</v>
      </c>
      <c r="XF27" s="17">
        <v>42</v>
      </c>
      <c r="XG27" s="17">
        <v>1.9</v>
      </c>
      <c r="XH27" s="17">
        <v>16.2</v>
      </c>
      <c r="XI27" s="17">
        <v>13.232139999999999</v>
      </c>
      <c r="XJ27" s="17">
        <v>15</v>
      </c>
      <c r="XK27" s="17">
        <v>1.2</v>
      </c>
      <c r="XL27" s="17"/>
      <c r="XM27" s="17"/>
      <c r="XN27" s="17"/>
      <c r="XO27" s="17">
        <v>0</v>
      </c>
      <c r="XP27" s="17"/>
      <c r="XQ27" s="17"/>
      <c r="XR27" s="17"/>
      <c r="XS27" s="17">
        <v>0</v>
      </c>
      <c r="XT27" s="17">
        <v>0</v>
      </c>
      <c r="XU27" s="17"/>
      <c r="XV27" s="17"/>
      <c r="XW27" s="17">
        <v>0</v>
      </c>
      <c r="XX27" s="17"/>
      <c r="XY27" s="17"/>
      <c r="XZ27" s="17"/>
      <c r="YA27" s="17">
        <v>0</v>
      </c>
      <c r="YB27" s="17">
        <v>6.6</v>
      </c>
      <c r="YC27" s="17"/>
      <c r="YD27" s="17"/>
      <c r="YE27" s="17">
        <v>6.6</v>
      </c>
    </row>
    <row r="28" spans="1:655" ht="24" customHeight="1" x14ac:dyDescent="0.3">
      <c r="A28" s="1"/>
      <c r="B28" s="16" t="s">
        <v>72</v>
      </c>
      <c r="C28" s="16" t="s">
        <v>853</v>
      </c>
      <c r="D28" s="17">
        <v>0</v>
      </c>
      <c r="E28" s="17">
        <v>0</v>
      </c>
      <c r="F28" s="17">
        <v>140</v>
      </c>
      <c r="G28" s="17">
        <v>-140</v>
      </c>
      <c r="H28" s="17">
        <v>655</v>
      </c>
      <c r="I28" s="17">
        <v>643.66</v>
      </c>
      <c r="J28" s="17">
        <v>643.65809000000002</v>
      </c>
      <c r="K28" s="17">
        <v>11.34191</v>
      </c>
      <c r="L28" s="17">
        <v>219.3</v>
      </c>
      <c r="M28" s="17">
        <v>209.39</v>
      </c>
      <c r="N28" s="17">
        <v>209.39341999999999</v>
      </c>
      <c r="O28" s="17">
        <v>9.9065799999999999</v>
      </c>
      <c r="P28" s="17"/>
      <c r="Q28" s="17"/>
      <c r="R28" s="17"/>
      <c r="S28" s="17">
        <v>0</v>
      </c>
      <c r="T28" s="17"/>
      <c r="U28" s="17"/>
      <c r="V28" s="17"/>
      <c r="W28" s="17">
        <v>0</v>
      </c>
      <c r="X28" s="17">
        <v>90.7</v>
      </c>
      <c r="Y28" s="17">
        <v>77.92</v>
      </c>
      <c r="Z28" s="17">
        <v>76.798159999999996</v>
      </c>
      <c r="AA28" s="17">
        <v>13.90184</v>
      </c>
      <c r="AB28" s="17">
        <v>188.2</v>
      </c>
      <c r="AC28" s="17">
        <v>210</v>
      </c>
      <c r="AD28" s="17">
        <v>175.7</v>
      </c>
      <c r="AE28" s="17">
        <v>12.5</v>
      </c>
      <c r="AF28" s="17"/>
      <c r="AG28" s="17"/>
      <c r="AH28" s="17"/>
      <c r="AI28" s="17">
        <v>0</v>
      </c>
      <c r="AJ28" s="17"/>
      <c r="AK28" s="17"/>
      <c r="AL28" s="17"/>
      <c r="AM28" s="17">
        <v>0</v>
      </c>
      <c r="AN28" s="17"/>
      <c r="AO28" s="17">
        <v>0</v>
      </c>
      <c r="AP28" s="17"/>
      <c r="AQ28" s="17">
        <v>0</v>
      </c>
      <c r="AR28" s="17">
        <v>206.5</v>
      </c>
      <c r="AS28" s="17">
        <v>204.72667000000001</v>
      </c>
      <c r="AT28" s="17">
        <v>204.72800000000001</v>
      </c>
      <c r="AU28" s="17">
        <v>1.772</v>
      </c>
      <c r="AV28" s="17">
        <v>208</v>
      </c>
      <c r="AW28" s="17">
        <v>204.72667000000001</v>
      </c>
      <c r="AX28" s="17">
        <v>204.72800000000001</v>
      </c>
      <c r="AY28" s="17">
        <v>3.2719999999999998</v>
      </c>
      <c r="AZ28" s="17">
        <v>200</v>
      </c>
      <c r="BA28" s="17">
        <v>204.72667000000001</v>
      </c>
      <c r="BB28" s="17">
        <v>204.72800000000001</v>
      </c>
      <c r="BC28" s="17">
        <v>-4.7279999999999998</v>
      </c>
      <c r="BD28" s="17"/>
      <c r="BE28" s="17"/>
      <c r="BF28" s="17"/>
      <c r="BG28" s="17">
        <v>0</v>
      </c>
      <c r="BH28" s="17"/>
      <c r="BI28" s="17"/>
      <c r="BJ28" s="17"/>
      <c r="BK28" s="17">
        <v>0</v>
      </c>
      <c r="BL28" s="17">
        <v>509.7</v>
      </c>
      <c r="BM28" s="17">
        <v>339.85</v>
      </c>
      <c r="BN28" s="17">
        <v>246.01584</v>
      </c>
      <c r="BO28" s="17">
        <v>263.68416000000002</v>
      </c>
      <c r="BP28" s="17">
        <v>0</v>
      </c>
      <c r="BQ28" s="17">
        <v>0</v>
      </c>
      <c r="BR28" s="17">
        <v>0</v>
      </c>
      <c r="BS28" s="17">
        <v>0</v>
      </c>
      <c r="BT28" s="17"/>
      <c r="BU28" s="17"/>
      <c r="BV28" s="17"/>
      <c r="BW28" s="17">
        <v>0</v>
      </c>
      <c r="BX28" s="17"/>
      <c r="BY28" s="17"/>
      <c r="BZ28" s="17"/>
      <c r="CA28" s="17">
        <v>0</v>
      </c>
      <c r="CB28" s="17"/>
      <c r="CC28" s="17"/>
      <c r="CD28" s="17"/>
      <c r="CE28" s="17">
        <v>0</v>
      </c>
      <c r="CF28" s="17"/>
      <c r="CG28" s="17"/>
      <c r="CH28" s="17"/>
      <c r="CI28" s="17">
        <v>0</v>
      </c>
      <c r="CJ28" s="17">
        <v>169</v>
      </c>
      <c r="CK28" s="17">
        <v>163.91</v>
      </c>
      <c r="CL28" s="17">
        <v>163.90777</v>
      </c>
      <c r="CM28" s="17">
        <v>5.0922299999999998</v>
      </c>
      <c r="CN28" s="17">
        <v>7.6</v>
      </c>
      <c r="CO28" s="17">
        <v>6.8</v>
      </c>
      <c r="CP28" s="17">
        <v>5.1333399999999996</v>
      </c>
      <c r="CQ28" s="17">
        <v>2.4666600000000001</v>
      </c>
      <c r="CR28" s="17">
        <v>5.6</v>
      </c>
      <c r="CS28" s="17">
        <v>3.73</v>
      </c>
      <c r="CT28" s="17">
        <v>2.8177599999999998</v>
      </c>
      <c r="CU28" s="17">
        <v>2.7822399999999998</v>
      </c>
      <c r="CV28" s="17">
        <v>22</v>
      </c>
      <c r="CW28" s="17">
        <v>22.39</v>
      </c>
      <c r="CX28" s="17"/>
      <c r="CY28" s="17">
        <v>22</v>
      </c>
      <c r="CZ28" s="17">
        <v>6.8</v>
      </c>
      <c r="DA28" s="17">
        <v>6.88</v>
      </c>
      <c r="DB28" s="17">
        <v>6.8787000000000003</v>
      </c>
      <c r="DC28" s="17">
        <v>-7.8700000000000006E-2</v>
      </c>
      <c r="DD28" s="17">
        <v>13</v>
      </c>
      <c r="DE28" s="17">
        <v>14.92</v>
      </c>
      <c r="DF28" s="17">
        <v>14.919420000000001</v>
      </c>
      <c r="DG28" s="17">
        <v>-1.9194199999999999</v>
      </c>
      <c r="DH28" s="17">
        <v>88.3</v>
      </c>
      <c r="DI28" s="17">
        <v>72.88</v>
      </c>
      <c r="DJ28" s="17">
        <v>46.327689999999997</v>
      </c>
      <c r="DK28" s="17">
        <v>41.97231</v>
      </c>
      <c r="DL28" s="17"/>
      <c r="DM28" s="17"/>
      <c r="DN28" s="17"/>
      <c r="DO28" s="17">
        <v>0</v>
      </c>
      <c r="DP28" s="17"/>
      <c r="DQ28" s="17"/>
      <c r="DR28" s="17"/>
      <c r="DS28" s="17">
        <v>0</v>
      </c>
      <c r="DT28" s="17"/>
      <c r="DU28" s="17"/>
      <c r="DV28" s="17"/>
      <c r="DW28" s="17">
        <v>0</v>
      </c>
      <c r="DX28" s="17"/>
      <c r="DY28" s="17"/>
      <c r="DZ28" s="17"/>
      <c r="EA28" s="17">
        <v>0</v>
      </c>
      <c r="EB28" s="17">
        <v>97.4</v>
      </c>
      <c r="EC28" s="17">
        <v>89.96</v>
      </c>
      <c r="ED28" s="17">
        <v>49.254269999999998</v>
      </c>
      <c r="EE28" s="17">
        <v>48.14573</v>
      </c>
      <c r="EF28" s="17">
        <v>162.9</v>
      </c>
      <c r="EG28" s="17">
        <v>150.52000000000001</v>
      </c>
      <c r="EH28" s="17">
        <v>198.96403000000001</v>
      </c>
      <c r="EI28" s="17">
        <v>-36.064030000000002</v>
      </c>
      <c r="EJ28" s="17"/>
      <c r="EK28" s="17"/>
      <c r="EL28" s="17"/>
      <c r="EM28" s="17">
        <v>0</v>
      </c>
      <c r="EN28" s="17"/>
      <c r="EO28" s="17"/>
      <c r="EP28" s="17"/>
      <c r="EQ28" s="17">
        <v>0</v>
      </c>
      <c r="ER28" s="17"/>
      <c r="ES28" s="17"/>
      <c r="ET28" s="17"/>
      <c r="EU28" s="17">
        <v>0</v>
      </c>
      <c r="EV28" s="17">
        <v>6.5</v>
      </c>
      <c r="EW28" s="17">
        <v>6.39</v>
      </c>
      <c r="EX28" s="17">
        <v>6.39</v>
      </c>
      <c r="EY28" s="17">
        <v>0.11</v>
      </c>
      <c r="EZ28" s="17">
        <v>303.89999999999998</v>
      </c>
      <c r="FA28" s="17">
        <v>288.66000000000003</v>
      </c>
      <c r="FB28" s="17">
        <v>288.65978999999999</v>
      </c>
      <c r="FC28" s="17">
        <v>15.240209999999999</v>
      </c>
      <c r="FD28" s="17">
        <v>57.5</v>
      </c>
      <c r="FE28" s="17">
        <v>57.72</v>
      </c>
      <c r="FF28" s="17">
        <v>63.162820000000004</v>
      </c>
      <c r="FG28" s="17">
        <v>-5.66282</v>
      </c>
      <c r="FH28" s="17">
        <v>74.3</v>
      </c>
      <c r="FI28" s="17">
        <v>75</v>
      </c>
      <c r="FJ28" s="17">
        <v>127.85030999999999</v>
      </c>
      <c r="FK28" s="17">
        <v>-53.550310000000003</v>
      </c>
      <c r="FL28" s="17">
        <v>31.9</v>
      </c>
      <c r="FM28" s="17">
        <v>29.85</v>
      </c>
      <c r="FN28" s="17">
        <v>29.2087</v>
      </c>
      <c r="FO28" s="17">
        <v>2.6913</v>
      </c>
      <c r="FP28" s="17">
        <v>18.8</v>
      </c>
      <c r="FQ28" s="17">
        <v>19.190000000000001</v>
      </c>
      <c r="FR28" s="17">
        <v>19.192229999999999</v>
      </c>
      <c r="FS28" s="17">
        <v>-0.39223000000000002</v>
      </c>
      <c r="FT28" s="17">
        <v>19.7</v>
      </c>
      <c r="FU28" s="17">
        <v>20</v>
      </c>
      <c r="FV28" s="17">
        <v>19.32039</v>
      </c>
      <c r="FW28" s="17">
        <v>0.37961</v>
      </c>
      <c r="FX28" s="17">
        <v>91</v>
      </c>
      <c r="FY28" s="17">
        <v>87.23</v>
      </c>
      <c r="FZ28" s="17">
        <v>87.232039999999998</v>
      </c>
      <c r="GA28" s="17">
        <v>3.76796</v>
      </c>
      <c r="GB28" s="17">
        <v>185.3</v>
      </c>
      <c r="GC28" s="17">
        <v>185.1</v>
      </c>
      <c r="GD28" s="17">
        <v>185.10007999999999</v>
      </c>
      <c r="GE28" s="17">
        <v>0.19991999999999999</v>
      </c>
      <c r="GF28" s="17">
        <v>184.9</v>
      </c>
      <c r="GG28" s="17">
        <v>185.1</v>
      </c>
      <c r="GH28" s="17">
        <v>185.10007999999999</v>
      </c>
      <c r="GI28" s="17">
        <v>-0.20008000000000001</v>
      </c>
      <c r="GJ28" s="17">
        <v>186</v>
      </c>
      <c r="GK28" s="17">
        <v>185.1</v>
      </c>
      <c r="GL28" s="17">
        <v>185.10007999999999</v>
      </c>
      <c r="GM28" s="17">
        <v>0.89992000000000005</v>
      </c>
      <c r="GN28" s="17">
        <v>108.8</v>
      </c>
      <c r="GO28" s="17">
        <v>110.37</v>
      </c>
      <c r="GP28" s="17">
        <v>110.37475999999999</v>
      </c>
      <c r="GQ28" s="17">
        <v>-1.5747599999999999</v>
      </c>
      <c r="GR28" s="17">
        <v>8.3000000000000007</v>
      </c>
      <c r="GS28" s="17">
        <v>9.09</v>
      </c>
      <c r="GT28" s="17">
        <v>9.09</v>
      </c>
      <c r="GU28" s="17">
        <v>-0.79</v>
      </c>
      <c r="GV28" s="17">
        <v>2.9</v>
      </c>
      <c r="GW28" s="17">
        <v>6.63</v>
      </c>
      <c r="GX28" s="17">
        <v>6.6261000000000001</v>
      </c>
      <c r="GY28" s="17">
        <v>-3.7261000000000002</v>
      </c>
      <c r="GZ28" s="17">
        <v>19</v>
      </c>
      <c r="HA28" s="17">
        <v>18</v>
      </c>
      <c r="HB28" s="17">
        <v>18</v>
      </c>
      <c r="HC28" s="17">
        <v>1</v>
      </c>
      <c r="HD28" s="17">
        <v>41.9</v>
      </c>
      <c r="HE28" s="17">
        <v>38</v>
      </c>
      <c r="HF28" s="17">
        <v>38</v>
      </c>
      <c r="HG28" s="17">
        <v>3.9</v>
      </c>
      <c r="HH28" s="17"/>
      <c r="HI28" s="17"/>
      <c r="HJ28" s="17"/>
      <c r="HK28" s="17">
        <v>0</v>
      </c>
      <c r="HL28" s="17">
        <v>11.2</v>
      </c>
      <c r="HM28" s="17">
        <v>12.5</v>
      </c>
      <c r="HN28" s="17">
        <v>17.080680000000001</v>
      </c>
      <c r="HO28" s="17">
        <v>-5.8806799999999999</v>
      </c>
      <c r="HP28" s="17">
        <v>131.19999999999999</v>
      </c>
      <c r="HQ28" s="17">
        <v>132.69999999999999</v>
      </c>
      <c r="HR28" s="17">
        <v>129.76750999999999</v>
      </c>
      <c r="HS28" s="17">
        <v>1.43249</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87</v>
      </c>
      <c r="JE28" s="17">
        <v>88.38</v>
      </c>
      <c r="JF28" s="17">
        <v>88.384460000000004</v>
      </c>
      <c r="JG28" s="17">
        <v>-1.38446</v>
      </c>
      <c r="JH28" s="17">
        <v>176.7</v>
      </c>
      <c r="JI28" s="17">
        <v>178.52888999999999</v>
      </c>
      <c r="JJ28" s="17">
        <v>178.52956</v>
      </c>
      <c r="JK28" s="17">
        <v>-1.8295600000000001</v>
      </c>
      <c r="JL28" s="17">
        <v>174.9</v>
      </c>
      <c r="JM28" s="17">
        <v>178.52888999999999</v>
      </c>
      <c r="JN28" s="17">
        <v>178.52956</v>
      </c>
      <c r="JO28" s="17">
        <v>-3.6295600000000001</v>
      </c>
      <c r="JP28" s="17">
        <v>200</v>
      </c>
      <c r="JQ28" s="17">
        <v>178.52888999999999</v>
      </c>
      <c r="JR28" s="17">
        <v>178.52956</v>
      </c>
      <c r="JS28" s="17">
        <v>21.47044</v>
      </c>
      <c r="JT28" s="17">
        <v>275.10000000000002</v>
      </c>
      <c r="JU28" s="17">
        <v>267.79333000000003</v>
      </c>
      <c r="JV28" s="17">
        <v>267.79433</v>
      </c>
      <c r="JW28" s="17">
        <v>7.3056700000000001</v>
      </c>
      <c r="JX28" s="17">
        <v>0</v>
      </c>
      <c r="JY28" s="17">
        <v>0</v>
      </c>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17.399999999999999</v>
      </c>
      <c r="KW28" s="17">
        <v>16</v>
      </c>
      <c r="KX28" s="17">
        <v>16</v>
      </c>
      <c r="KY28" s="17">
        <v>1.4</v>
      </c>
      <c r="KZ28" s="17"/>
      <c r="LA28" s="17"/>
      <c r="LB28" s="17"/>
      <c r="LC28" s="17">
        <v>0</v>
      </c>
      <c r="LD28" s="17">
        <v>4.0999999999999996</v>
      </c>
      <c r="LE28" s="17">
        <v>3.75</v>
      </c>
      <c r="LF28" s="17">
        <v>3.7524000000000002</v>
      </c>
      <c r="LG28" s="17">
        <v>0.34760000000000002</v>
      </c>
      <c r="LH28" s="17">
        <v>120</v>
      </c>
      <c r="LI28" s="17">
        <v>113.38</v>
      </c>
      <c r="LJ28" s="17">
        <v>107.39400000000001</v>
      </c>
      <c r="LK28" s="17">
        <v>12.606</v>
      </c>
      <c r="LL28" s="17">
        <v>120</v>
      </c>
      <c r="LM28" s="17">
        <v>108.13</v>
      </c>
      <c r="LN28" s="17">
        <v>105.51855999999999</v>
      </c>
      <c r="LO28" s="17">
        <v>14.481439999999999</v>
      </c>
      <c r="LP28" s="17">
        <v>67.3</v>
      </c>
      <c r="LQ28" s="17">
        <v>67.13</v>
      </c>
      <c r="LR28" s="17">
        <v>67.133979999999994</v>
      </c>
      <c r="LS28" s="17">
        <v>0.16602</v>
      </c>
      <c r="LT28" s="17">
        <v>77.400000000000006</v>
      </c>
      <c r="LU28" s="17">
        <v>78.569999999999993</v>
      </c>
      <c r="LV28" s="17">
        <v>78.567999999999998</v>
      </c>
      <c r="LW28" s="17">
        <v>-1.1679999999999999</v>
      </c>
      <c r="LX28" s="17">
        <v>30.5</v>
      </c>
      <c r="LY28" s="17">
        <v>29.95</v>
      </c>
      <c r="LZ28" s="17">
        <v>29.951460000000001</v>
      </c>
      <c r="MA28" s="17">
        <v>0.54854000000000003</v>
      </c>
      <c r="MB28" s="17"/>
      <c r="MC28" s="17"/>
      <c r="MD28" s="17"/>
      <c r="ME28" s="17">
        <v>0</v>
      </c>
      <c r="MF28" s="17"/>
      <c r="MG28" s="17"/>
      <c r="MH28" s="17"/>
      <c r="MI28" s="17">
        <v>0</v>
      </c>
      <c r="MJ28" s="17"/>
      <c r="MK28" s="17"/>
      <c r="ML28" s="17"/>
      <c r="MM28" s="17">
        <v>0</v>
      </c>
      <c r="MN28" s="17">
        <v>147.6</v>
      </c>
      <c r="MO28" s="17">
        <v>158.72333</v>
      </c>
      <c r="MP28" s="17">
        <v>149.77393000000001</v>
      </c>
      <c r="MQ28" s="17">
        <v>-2.1739299999999999</v>
      </c>
      <c r="MR28" s="17">
        <v>148.6</v>
      </c>
      <c r="MS28" s="17">
        <v>158.72333</v>
      </c>
      <c r="MT28" s="17">
        <v>149.77393000000001</v>
      </c>
      <c r="MU28" s="17">
        <v>-1.1739299999999999</v>
      </c>
      <c r="MV28" s="17">
        <v>150.5</v>
      </c>
      <c r="MW28" s="17">
        <v>158.72333</v>
      </c>
      <c r="MX28" s="17">
        <v>149.77393000000001</v>
      </c>
      <c r="MY28" s="17">
        <v>0.72606999999999999</v>
      </c>
      <c r="MZ28" s="17">
        <v>0</v>
      </c>
      <c r="NA28" s="17">
        <v>0</v>
      </c>
      <c r="NB28" s="17"/>
      <c r="NC28" s="17">
        <v>0</v>
      </c>
      <c r="ND28" s="17"/>
      <c r="NE28" s="17"/>
      <c r="NF28" s="17"/>
      <c r="NG28" s="17">
        <v>0</v>
      </c>
      <c r="NH28" s="17"/>
      <c r="NI28" s="17"/>
      <c r="NJ28" s="17"/>
      <c r="NK28" s="17">
        <v>0</v>
      </c>
      <c r="NL28" s="17"/>
      <c r="NM28" s="17"/>
      <c r="NN28" s="17"/>
      <c r="NO28" s="17">
        <v>0</v>
      </c>
      <c r="NP28" s="17"/>
      <c r="NQ28" s="17"/>
      <c r="NR28" s="17"/>
      <c r="NS28" s="17">
        <v>0</v>
      </c>
      <c r="NT28" s="17">
        <v>150.63</v>
      </c>
      <c r="NU28" s="17">
        <v>145.33332999999999</v>
      </c>
      <c r="NV28" s="17"/>
      <c r="NW28" s="17">
        <v>150.63</v>
      </c>
      <c r="NX28" s="17">
        <v>78.06</v>
      </c>
      <c r="NY28" s="17">
        <v>72.666669999999996</v>
      </c>
      <c r="NZ28" s="17"/>
      <c r="OA28" s="17">
        <v>78.06</v>
      </c>
      <c r="OB28" s="17">
        <v>1</v>
      </c>
      <c r="OC28" s="17">
        <v>1.01</v>
      </c>
      <c r="OD28" s="17">
        <v>1.0109999999999999</v>
      </c>
      <c r="OE28" s="17">
        <v>-1.0999999999999999E-2</v>
      </c>
      <c r="OF28" s="17">
        <v>13.1</v>
      </c>
      <c r="OG28" s="17">
        <v>44.15</v>
      </c>
      <c r="OH28" s="17">
        <v>57.881999999999998</v>
      </c>
      <c r="OI28" s="17">
        <v>-44.781999999999996</v>
      </c>
      <c r="OJ28" s="17">
        <v>66.3</v>
      </c>
      <c r="OK28" s="17">
        <v>68.069999999999993</v>
      </c>
      <c r="OL28" s="17">
        <v>68.072999999999993</v>
      </c>
      <c r="OM28" s="17">
        <v>-1.7729999999999999</v>
      </c>
      <c r="ON28" s="17">
        <v>15.2</v>
      </c>
      <c r="OO28" s="17">
        <v>14.47</v>
      </c>
      <c r="OP28" s="17">
        <v>14.472</v>
      </c>
      <c r="OQ28" s="17">
        <v>0.72799999999999998</v>
      </c>
      <c r="OR28" s="17">
        <v>0.1</v>
      </c>
      <c r="OS28" s="17">
        <v>0.3</v>
      </c>
      <c r="OT28" s="17">
        <v>0.3</v>
      </c>
      <c r="OU28" s="17">
        <v>-0.2</v>
      </c>
      <c r="OV28" s="17">
        <v>17.5</v>
      </c>
      <c r="OW28" s="17">
        <v>17.48</v>
      </c>
      <c r="OX28" s="17">
        <v>17.475729999999999</v>
      </c>
      <c r="OY28" s="17">
        <v>2.427E-2</v>
      </c>
      <c r="OZ28" s="17">
        <v>10</v>
      </c>
      <c r="PA28" s="17">
        <v>9</v>
      </c>
      <c r="PB28" s="17">
        <v>9</v>
      </c>
      <c r="PC28" s="17">
        <v>1</v>
      </c>
      <c r="PD28" s="17">
        <v>5.4</v>
      </c>
      <c r="PE28" s="17">
        <v>5.67</v>
      </c>
      <c r="PF28" s="17">
        <v>5.67</v>
      </c>
      <c r="PG28" s="17">
        <v>-0.27</v>
      </c>
      <c r="PH28" s="17">
        <v>0.7</v>
      </c>
      <c r="PI28" s="17">
        <v>1</v>
      </c>
      <c r="PJ28" s="17">
        <v>1</v>
      </c>
      <c r="PK28" s="17">
        <v>-0.3</v>
      </c>
      <c r="PL28" s="17">
        <v>1.5</v>
      </c>
      <c r="PM28" s="17">
        <v>1.5</v>
      </c>
      <c r="PN28" s="17">
        <v>1.5</v>
      </c>
      <c r="PO28" s="17">
        <v>0</v>
      </c>
      <c r="PP28" s="17">
        <v>4.3</v>
      </c>
      <c r="PQ28" s="17">
        <v>4.5</v>
      </c>
      <c r="PR28" s="17">
        <v>4.5</v>
      </c>
      <c r="PS28" s="17">
        <v>-0.2</v>
      </c>
      <c r="PT28" s="17">
        <v>20.5</v>
      </c>
      <c r="PU28" s="17">
        <v>20</v>
      </c>
      <c r="PV28" s="17">
        <v>19.417480000000001</v>
      </c>
      <c r="PW28" s="17">
        <v>1.0825199999999999</v>
      </c>
      <c r="PX28" s="17">
        <v>20</v>
      </c>
      <c r="PY28" s="17">
        <v>20</v>
      </c>
      <c r="PZ28" s="17">
        <v>19.417480000000001</v>
      </c>
      <c r="QA28" s="17">
        <v>0.58252000000000004</v>
      </c>
      <c r="QB28" s="17">
        <v>13.9</v>
      </c>
      <c r="QC28" s="17">
        <v>12.62</v>
      </c>
      <c r="QD28" s="17">
        <v>12.621359999999999</v>
      </c>
      <c r="QE28" s="17">
        <v>1.27864</v>
      </c>
      <c r="QF28" s="17">
        <v>3.5</v>
      </c>
      <c r="QG28" s="17">
        <v>3.5</v>
      </c>
      <c r="QH28" s="17">
        <v>3.5</v>
      </c>
      <c r="QI28" s="17">
        <v>0</v>
      </c>
      <c r="QJ28" s="17">
        <v>18.5</v>
      </c>
      <c r="QK28" s="17">
        <v>19</v>
      </c>
      <c r="QL28" s="17">
        <v>18.058250000000001</v>
      </c>
      <c r="QM28" s="17">
        <v>0.44174999999999998</v>
      </c>
      <c r="QN28" s="17">
        <v>12.7</v>
      </c>
      <c r="QO28" s="17">
        <v>12.36</v>
      </c>
      <c r="QP28" s="17">
        <v>12.362</v>
      </c>
      <c r="QQ28" s="17">
        <v>0.33800000000000002</v>
      </c>
      <c r="QR28" s="17">
        <v>15.2</v>
      </c>
      <c r="QS28" s="17">
        <v>15.61</v>
      </c>
      <c r="QT28" s="17">
        <v>15.614000000000001</v>
      </c>
      <c r="QU28" s="17">
        <v>-0.41399999999999998</v>
      </c>
      <c r="QV28" s="17">
        <v>1.7</v>
      </c>
      <c r="QW28" s="17">
        <v>6.1</v>
      </c>
      <c r="QX28" s="17">
        <v>8.7050000000000001</v>
      </c>
      <c r="QY28" s="17">
        <v>-7.0049999999999999</v>
      </c>
      <c r="QZ28" s="17">
        <v>5.8</v>
      </c>
      <c r="RA28" s="17">
        <v>17.86</v>
      </c>
      <c r="RB28" s="17">
        <v>25.059000000000001</v>
      </c>
      <c r="RC28" s="17">
        <v>-19.259</v>
      </c>
      <c r="RD28" s="17">
        <v>2.6</v>
      </c>
      <c r="RE28" s="17">
        <v>2.9</v>
      </c>
      <c r="RF28" s="17">
        <v>2.9009999999999998</v>
      </c>
      <c r="RG28" s="17">
        <v>-0.30099999999999999</v>
      </c>
      <c r="RH28" s="17">
        <v>1.1000000000000001</v>
      </c>
      <c r="RI28" s="17">
        <v>1.2</v>
      </c>
      <c r="RJ28" s="17">
        <v>1.2</v>
      </c>
      <c r="RK28" s="17">
        <v>-0.1</v>
      </c>
      <c r="RL28" s="17">
        <v>2.1</v>
      </c>
      <c r="RM28" s="17">
        <v>2.4</v>
      </c>
      <c r="RN28" s="17">
        <v>2.4</v>
      </c>
      <c r="RO28" s="17">
        <v>-0.3</v>
      </c>
      <c r="RP28" s="17">
        <v>2.5</v>
      </c>
      <c r="RQ28" s="17">
        <v>2.8</v>
      </c>
      <c r="RR28" s="17">
        <v>2.8</v>
      </c>
      <c r="RS28" s="17">
        <v>-0.3</v>
      </c>
      <c r="RT28" s="17">
        <v>16.2</v>
      </c>
      <c r="RU28" s="17">
        <v>13.72</v>
      </c>
      <c r="RV28" s="17">
        <v>13.72</v>
      </c>
      <c r="RW28" s="17">
        <v>2.48</v>
      </c>
      <c r="RX28" s="17">
        <v>3.2</v>
      </c>
      <c r="RY28" s="17">
        <v>3.22</v>
      </c>
      <c r="RZ28" s="17">
        <v>3.2189999999999999</v>
      </c>
      <c r="SA28" s="17">
        <v>-1.9E-2</v>
      </c>
      <c r="SB28" s="17">
        <v>10.3</v>
      </c>
      <c r="SC28" s="17">
        <v>8.36</v>
      </c>
      <c r="SD28" s="17">
        <v>6.4832700000000001</v>
      </c>
      <c r="SE28" s="17">
        <v>3.8167300000000002</v>
      </c>
      <c r="SF28" s="17">
        <v>1.8</v>
      </c>
      <c r="SG28" s="17">
        <v>2</v>
      </c>
      <c r="SH28" s="17">
        <v>2</v>
      </c>
      <c r="SI28" s="17">
        <v>-0.2</v>
      </c>
      <c r="SJ28" s="17"/>
      <c r="SK28" s="17">
        <v>0</v>
      </c>
      <c r="SL28" s="17">
        <v>0.7</v>
      </c>
      <c r="SM28" s="17">
        <v>-0.7</v>
      </c>
      <c r="SN28" s="17">
        <v>13.7</v>
      </c>
      <c r="SO28" s="17">
        <v>14</v>
      </c>
      <c r="SP28" s="17">
        <v>12.03884</v>
      </c>
      <c r="SQ28" s="17">
        <v>1.66116</v>
      </c>
      <c r="SR28" s="17">
        <v>5.5</v>
      </c>
      <c r="SS28" s="17">
        <v>6</v>
      </c>
      <c r="ST28" s="17">
        <v>6</v>
      </c>
      <c r="SU28" s="17">
        <v>-0.5</v>
      </c>
      <c r="SV28" s="17">
        <v>8.1999999999999993</v>
      </c>
      <c r="SW28" s="17">
        <v>8</v>
      </c>
      <c r="SX28" s="17">
        <v>8</v>
      </c>
      <c r="SY28" s="17">
        <v>0.2</v>
      </c>
      <c r="SZ28" s="17">
        <v>11.6</v>
      </c>
      <c r="TA28" s="17">
        <v>11.65</v>
      </c>
      <c r="TB28" s="17">
        <v>11.65049</v>
      </c>
      <c r="TC28" s="17">
        <v>-5.049E-2</v>
      </c>
      <c r="TD28" s="17">
        <v>20</v>
      </c>
      <c r="TE28" s="17">
        <v>20</v>
      </c>
      <c r="TF28" s="17">
        <v>19.12621</v>
      </c>
      <c r="TG28" s="17">
        <v>0.87378999999999996</v>
      </c>
      <c r="TH28" s="17">
        <v>24.1</v>
      </c>
      <c r="TI28" s="17">
        <v>20.27</v>
      </c>
      <c r="TJ28" s="17">
        <v>20.268000000000001</v>
      </c>
      <c r="TK28" s="17">
        <v>3.8319999999999999</v>
      </c>
      <c r="TL28" s="17">
        <v>7.3</v>
      </c>
      <c r="TM28" s="17">
        <v>28.34</v>
      </c>
      <c r="TN28" s="17">
        <v>30.434000000000001</v>
      </c>
      <c r="TO28" s="17">
        <v>-23.134</v>
      </c>
      <c r="TP28" s="17">
        <v>27.9</v>
      </c>
      <c r="TQ28" s="17">
        <v>29.64</v>
      </c>
      <c r="TR28" s="17">
        <v>29.641999999999999</v>
      </c>
      <c r="TS28" s="17">
        <v>-1.742</v>
      </c>
      <c r="TT28" s="17">
        <v>32.200000000000003</v>
      </c>
      <c r="TU28" s="17">
        <v>29.68</v>
      </c>
      <c r="TV28" s="17">
        <v>23.06</v>
      </c>
      <c r="TW28" s="17">
        <v>9.14</v>
      </c>
      <c r="TX28" s="17">
        <v>41</v>
      </c>
      <c r="TY28" s="17">
        <v>40.270000000000003</v>
      </c>
      <c r="TZ28" s="17">
        <v>21.59</v>
      </c>
      <c r="UA28" s="17">
        <v>19.41</v>
      </c>
      <c r="UB28" s="17">
        <v>3.5</v>
      </c>
      <c r="UC28" s="17">
        <v>3</v>
      </c>
      <c r="UD28" s="17">
        <v>1.51</v>
      </c>
      <c r="UE28" s="17">
        <v>1.99</v>
      </c>
      <c r="UF28" s="17">
        <v>1.6</v>
      </c>
      <c r="UG28" s="17">
        <v>2.8</v>
      </c>
      <c r="UH28" s="17">
        <v>1.1499999999999999</v>
      </c>
      <c r="UI28" s="17">
        <v>0.45</v>
      </c>
      <c r="UJ28" s="17">
        <v>11</v>
      </c>
      <c r="UK28" s="17">
        <v>11.65</v>
      </c>
      <c r="UL28" s="17">
        <v>11.65049</v>
      </c>
      <c r="UM28" s="17">
        <v>-0.65049000000000001</v>
      </c>
      <c r="UN28" s="17">
        <v>3.5</v>
      </c>
      <c r="UO28" s="17">
        <v>4</v>
      </c>
      <c r="UP28" s="17">
        <v>4</v>
      </c>
      <c r="UQ28" s="17">
        <v>-0.5</v>
      </c>
      <c r="UR28" s="17">
        <v>7.8</v>
      </c>
      <c r="US28" s="17">
        <v>7.8</v>
      </c>
      <c r="UT28" s="17">
        <v>7.8</v>
      </c>
      <c r="UU28" s="17">
        <v>0</v>
      </c>
      <c r="UV28" s="17">
        <v>8.8000000000000007</v>
      </c>
      <c r="UW28" s="17">
        <v>10</v>
      </c>
      <c r="UX28" s="17">
        <v>10</v>
      </c>
      <c r="UY28" s="17">
        <v>-1.2</v>
      </c>
      <c r="UZ28" s="17">
        <v>9.8000000000000007</v>
      </c>
      <c r="VA28" s="17">
        <v>10.68</v>
      </c>
      <c r="VB28" s="17">
        <v>10.67961</v>
      </c>
      <c r="VC28" s="17">
        <v>-0.87961</v>
      </c>
      <c r="VD28" s="17">
        <v>10.3</v>
      </c>
      <c r="VE28" s="17">
        <v>10.68</v>
      </c>
      <c r="VF28" s="17">
        <v>10.67961</v>
      </c>
      <c r="VG28" s="17">
        <v>-0.37961</v>
      </c>
      <c r="VH28" s="17">
        <v>13.3</v>
      </c>
      <c r="VI28" s="17">
        <v>11.66</v>
      </c>
      <c r="VJ28" s="17">
        <v>11.657</v>
      </c>
      <c r="VK28" s="17">
        <v>1.643</v>
      </c>
      <c r="VL28" s="17">
        <v>206.7</v>
      </c>
      <c r="VM28" s="17">
        <v>218.25</v>
      </c>
      <c r="VN28" s="17">
        <v>218.25</v>
      </c>
      <c r="VO28" s="17">
        <v>-11.55</v>
      </c>
      <c r="VP28" s="17">
        <v>14.1</v>
      </c>
      <c r="VQ28" s="17">
        <v>13.95</v>
      </c>
      <c r="VR28" s="17">
        <v>13.95</v>
      </c>
      <c r="VS28" s="17">
        <v>0.15</v>
      </c>
      <c r="VT28" s="17">
        <v>114.5</v>
      </c>
      <c r="VU28" s="17">
        <v>119.65</v>
      </c>
      <c r="VV28" s="17">
        <v>119.649</v>
      </c>
      <c r="VW28" s="17">
        <v>-5.149</v>
      </c>
      <c r="VX28" s="17">
        <v>0.6</v>
      </c>
      <c r="VY28" s="17">
        <v>0.6</v>
      </c>
      <c r="VZ28" s="17">
        <v>0.6</v>
      </c>
      <c r="WA28" s="17">
        <v>0</v>
      </c>
      <c r="WB28" s="17">
        <v>0</v>
      </c>
      <c r="WC28" s="17">
        <v>21.9</v>
      </c>
      <c r="WD28" s="17">
        <v>16</v>
      </c>
      <c r="WE28" s="17">
        <v>-16</v>
      </c>
      <c r="WF28" s="17">
        <v>0</v>
      </c>
      <c r="WG28" s="17">
        <v>26.66</v>
      </c>
      <c r="WH28" s="17">
        <v>18</v>
      </c>
      <c r="WI28" s="17">
        <v>-18</v>
      </c>
      <c r="WJ28" s="17">
        <v>82.6</v>
      </c>
      <c r="WK28" s="17">
        <v>88.03</v>
      </c>
      <c r="WL28" s="17">
        <v>88.025999999999996</v>
      </c>
      <c r="WM28" s="17">
        <v>-5.4260000000000002</v>
      </c>
      <c r="WN28" s="17">
        <v>14</v>
      </c>
      <c r="WO28" s="17">
        <v>7.77</v>
      </c>
      <c r="WP28" s="17">
        <v>7.7729999999999997</v>
      </c>
      <c r="WQ28" s="17">
        <v>6.2270000000000003</v>
      </c>
      <c r="WR28" s="17">
        <v>9.8000000000000007</v>
      </c>
      <c r="WS28" s="17">
        <v>9.8000000000000007</v>
      </c>
      <c r="WT28" s="17">
        <v>9.8000000000000007</v>
      </c>
      <c r="WU28" s="17">
        <v>0</v>
      </c>
      <c r="WV28" s="17">
        <v>20</v>
      </c>
      <c r="WW28" s="17">
        <v>20</v>
      </c>
      <c r="WX28" s="17">
        <v>19.12621</v>
      </c>
      <c r="WY28" s="17">
        <v>0.87378999999999996</v>
      </c>
      <c r="WZ28" s="17">
        <v>7.8</v>
      </c>
      <c r="XA28" s="17">
        <v>10.7</v>
      </c>
      <c r="XB28" s="17">
        <v>10.7</v>
      </c>
      <c r="XC28" s="17">
        <v>-2.9</v>
      </c>
      <c r="XD28" s="17">
        <v>43.8</v>
      </c>
      <c r="XE28" s="17">
        <v>46.839289999999998</v>
      </c>
      <c r="XF28" s="17">
        <v>42</v>
      </c>
      <c r="XG28" s="17">
        <v>1.8</v>
      </c>
      <c r="XH28" s="17">
        <v>16.7</v>
      </c>
      <c r="XI28" s="17">
        <v>14.16071</v>
      </c>
      <c r="XJ28" s="17">
        <v>15</v>
      </c>
      <c r="XK28" s="17">
        <v>1.7</v>
      </c>
      <c r="XL28" s="17"/>
      <c r="XM28" s="17"/>
      <c r="XN28" s="17"/>
      <c r="XO28" s="17">
        <v>0</v>
      </c>
      <c r="XP28" s="17"/>
      <c r="XQ28" s="17"/>
      <c r="XR28" s="17"/>
      <c r="XS28" s="17">
        <v>0</v>
      </c>
      <c r="XT28" s="17">
        <v>0</v>
      </c>
      <c r="XU28" s="17"/>
      <c r="XV28" s="17"/>
      <c r="XW28" s="17">
        <v>0</v>
      </c>
      <c r="XX28" s="17"/>
      <c r="XY28" s="17"/>
      <c r="XZ28" s="17"/>
      <c r="YA28" s="17">
        <v>0</v>
      </c>
      <c r="YB28" s="17">
        <v>6</v>
      </c>
      <c r="YC28" s="17"/>
      <c r="YD28" s="17"/>
      <c r="YE28" s="17">
        <v>6</v>
      </c>
    </row>
    <row r="29" spans="1:655" ht="24" customHeight="1" x14ac:dyDescent="0.3">
      <c r="A29" s="1"/>
      <c r="B29" s="16" t="s">
        <v>72</v>
      </c>
      <c r="C29" s="16" t="s">
        <v>854</v>
      </c>
      <c r="D29" s="17">
        <v>0</v>
      </c>
      <c r="E29" s="17">
        <v>0</v>
      </c>
      <c r="F29" s="17">
        <v>140</v>
      </c>
      <c r="G29" s="17">
        <v>-140</v>
      </c>
      <c r="H29" s="17">
        <v>641.70000000000005</v>
      </c>
      <c r="I29" s="17">
        <v>643.66</v>
      </c>
      <c r="J29" s="17">
        <v>643.65809000000002</v>
      </c>
      <c r="K29" s="17">
        <v>-1.9580900000000001</v>
      </c>
      <c r="L29" s="17">
        <v>214.3</v>
      </c>
      <c r="M29" s="17">
        <v>209.39</v>
      </c>
      <c r="N29" s="17">
        <v>209.39341999999999</v>
      </c>
      <c r="O29" s="17">
        <v>4.9065799999999999</v>
      </c>
      <c r="P29" s="17"/>
      <c r="Q29" s="17"/>
      <c r="R29" s="17"/>
      <c r="S29" s="17">
        <v>0</v>
      </c>
      <c r="T29" s="17"/>
      <c r="U29" s="17"/>
      <c r="V29" s="17"/>
      <c r="W29" s="17">
        <v>0</v>
      </c>
      <c r="X29" s="17">
        <v>87.4</v>
      </c>
      <c r="Y29" s="17">
        <v>91.78</v>
      </c>
      <c r="Z29" s="17">
        <v>76.798159999999996</v>
      </c>
      <c r="AA29" s="17">
        <v>10.601839999999999</v>
      </c>
      <c r="AB29" s="17">
        <v>206.6</v>
      </c>
      <c r="AC29" s="17">
        <v>210</v>
      </c>
      <c r="AD29" s="17">
        <v>175.7</v>
      </c>
      <c r="AE29" s="17">
        <v>30.9</v>
      </c>
      <c r="AF29" s="17"/>
      <c r="AG29" s="17"/>
      <c r="AH29" s="17"/>
      <c r="AI29" s="17">
        <v>0</v>
      </c>
      <c r="AJ29" s="17"/>
      <c r="AK29" s="17"/>
      <c r="AL29" s="17"/>
      <c r="AM29" s="17">
        <v>0</v>
      </c>
      <c r="AN29" s="17"/>
      <c r="AO29" s="17">
        <v>0</v>
      </c>
      <c r="AP29" s="17"/>
      <c r="AQ29" s="17">
        <v>0</v>
      </c>
      <c r="AR29" s="17">
        <v>206.9</v>
      </c>
      <c r="AS29" s="17">
        <v>204.72667000000001</v>
      </c>
      <c r="AT29" s="17">
        <v>204.72800000000001</v>
      </c>
      <c r="AU29" s="17">
        <v>2.1720000000000002</v>
      </c>
      <c r="AV29" s="17">
        <v>207.6</v>
      </c>
      <c r="AW29" s="17">
        <v>204.72667000000001</v>
      </c>
      <c r="AX29" s="17">
        <v>204.72800000000001</v>
      </c>
      <c r="AY29" s="17">
        <v>2.8719999999999999</v>
      </c>
      <c r="AZ29" s="17">
        <v>199</v>
      </c>
      <c r="BA29" s="17">
        <v>204.72667000000001</v>
      </c>
      <c r="BB29" s="17">
        <v>204.72800000000001</v>
      </c>
      <c r="BC29" s="17">
        <v>-5.7279999999999998</v>
      </c>
      <c r="BD29" s="17"/>
      <c r="BE29" s="17"/>
      <c r="BF29" s="17"/>
      <c r="BG29" s="17">
        <v>0</v>
      </c>
      <c r="BH29" s="17"/>
      <c r="BI29" s="17"/>
      <c r="BJ29" s="17"/>
      <c r="BK29" s="17">
        <v>0</v>
      </c>
      <c r="BL29" s="17">
        <v>493.5</v>
      </c>
      <c r="BM29" s="17">
        <v>401.65</v>
      </c>
      <c r="BN29" s="17">
        <v>318.38531</v>
      </c>
      <c r="BO29" s="17">
        <v>175.11469</v>
      </c>
      <c r="BP29" s="17">
        <v>4.7</v>
      </c>
      <c r="BQ29" s="17">
        <v>0</v>
      </c>
      <c r="BR29" s="17">
        <v>0</v>
      </c>
      <c r="BS29" s="17">
        <v>4.7</v>
      </c>
      <c r="BT29" s="17"/>
      <c r="BU29" s="17"/>
      <c r="BV29" s="17"/>
      <c r="BW29" s="17">
        <v>0</v>
      </c>
      <c r="BX29" s="17"/>
      <c r="BY29" s="17"/>
      <c r="BZ29" s="17"/>
      <c r="CA29" s="17">
        <v>0</v>
      </c>
      <c r="CB29" s="17"/>
      <c r="CC29" s="17"/>
      <c r="CD29" s="17"/>
      <c r="CE29" s="17">
        <v>0</v>
      </c>
      <c r="CF29" s="17"/>
      <c r="CG29" s="17"/>
      <c r="CH29" s="17"/>
      <c r="CI29" s="17">
        <v>0</v>
      </c>
      <c r="CJ29" s="17">
        <v>161.6</v>
      </c>
      <c r="CK29" s="17">
        <v>163.91</v>
      </c>
      <c r="CL29" s="17">
        <v>163.90777</v>
      </c>
      <c r="CM29" s="17">
        <v>-2.3077700000000001</v>
      </c>
      <c r="CN29" s="17">
        <v>6.4</v>
      </c>
      <c r="CO29" s="17">
        <v>6.8</v>
      </c>
      <c r="CP29" s="17">
        <v>5.1333399999999996</v>
      </c>
      <c r="CQ29" s="17">
        <v>1.2666599999999999</v>
      </c>
      <c r="CR29" s="17">
        <v>5.3</v>
      </c>
      <c r="CS29" s="17">
        <v>3.73</v>
      </c>
      <c r="CT29" s="17">
        <v>2.8177599999999998</v>
      </c>
      <c r="CU29" s="17">
        <v>2.48224</v>
      </c>
      <c r="CV29" s="17">
        <v>22.1</v>
      </c>
      <c r="CW29" s="17">
        <v>22.39</v>
      </c>
      <c r="CX29" s="17"/>
      <c r="CY29" s="17">
        <v>22.1</v>
      </c>
      <c r="CZ29" s="17">
        <v>6.8</v>
      </c>
      <c r="DA29" s="17">
        <v>6.88</v>
      </c>
      <c r="DB29" s="17">
        <v>6.8787000000000003</v>
      </c>
      <c r="DC29" s="17">
        <v>-7.8700000000000006E-2</v>
      </c>
      <c r="DD29" s="17">
        <v>13.1</v>
      </c>
      <c r="DE29" s="17">
        <v>14.92</v>
      </c>
      <c r="DF29" s="17">
        <v>14.919420000000001</v>
      </c>
      <c r="DG29" s="17">
        <v>-1.81942</v>
      </c>
      <c r="DH29" s="17">
        <v>87.8</v>
      </c>
      <c r="DI29" s="17">
        <v>80</v>
      </c>
      <c r="DJ29" s="17">
        <v>59.692300000000003</v>
      </c>
      <c r="DK29" s="17">
        <v>28.107700000000001</v>
      </c>
      <c r="DL29" s="17"/>
      <c r="DM29" s="17"/>
      <c r="DN29" s="17"/>
      <c r="DO29" s="17">
        <v>0</v>
      </c>
      <c r="DP29" s="17"/>
      <c r="DQ29" s="17"/>
      <c r="DR29" s="17"/>
      <c r="DS29" s="17">
        <v>0</v>
      </c>
      <c r="DT29" s="17"/>
      <c r="DU29" s="17"/>
      <c r="DV29" s="17"/>
      <c r="DW29" s="17">
        <v>0</v>
      </c>
      <c r="DX29" s="17"/>
      <c r="DY29" s="17"/>
      <c r="DZ29" s="17"/>
      <c r="EA29" s="17">
        <v>0</v>
      </c>
      <c r="EB29" s="17">
        <v>94.4</v>
      </c>
      <c r="EC29" s="17">
        <v>109.45</v>
      </c>
      <c r="ED29" s="17">
        <v>68.84402</v>
      </c>
      <c r="EE29" s="17">
        <v>25.555980000000002</v>
      </c>
      <c r="EF29" s="17">
        <v>174.5</v>
      </c>
      <c r="EG29" s="17">
        <v>150.52000000000001</v>
      </c>
      <c r="EH29" s="17">
        <v>193.99701999999999</v>
      </c>
      <c r="EI29" s="17">
        <v>-19.497019999999999</v>
      </c>
      <c r="EJ29" s="17"/>
      <c r="EK29" s="17"/>
      <c r="EL29" s="17"/>
      <c r="EM29" s="17">
        <v>0</v>
      </c>
      <c r="EN29" s="17"/>
      <c r="EO29" s="17"/>
      <c r="EP29" s="17"/>
      <c r="EQ29" s="17">
        <v>0</v>
      </c>
      <c r="ER29" s="17"/>
      <c r="ES29" s="17"/>
      <c r="ET29" s="17"/>
      <c r="EU29" s="17">
        <v>0</v>
      </c>
      <c r="EV29" s="17">
        <v>6.5</v>
      </c>
      <c r="EW29" s="17">
        <v>6.39</v>
      </c>
      <c r="EX29" s="17">
        <v>6.39</v>
      </c>
      <c r="EY29" s="17">
        <v>0.11</v>
      </c>
      <c r="EZ29" s="17">
        <v>401.6</v>
      </c>
      <c r="FA29" s="17">
        <v>288.66000000000003</v>
      </c>
      <c r="FB29" s="17">
        <v>288.65978999999999</v>
      </c>
      <c r="FC29" s="17">
        <v>112.94020999999999</v>
      </c>
      <c r="FD29" s="17">
        <v>57.5</v>
      </c>
      <c r="FE29" s="17">
        <v>57.72</v>
      </c>
      <c r="FF29" s="17">
        <v>63.162820000000004</v>
      </c>
      <c r="FG29" s="17">
        <v>-5.66282</v>
      </c>
      <c r="FH29" s="17">
        <v>69.3</v>
      </c>
      <c r="FI29" s="17">
        <v>75</v>
      </c>
      <c r="FJ29" s="17">
        <v>131.22508999999999</v>
      </c>
      <c r="FK29" s="17">
        <v>-61.925089999999997</v>
      </c>
      <c r="FL29" s="17">
        <v>29.9</v>
      </c>
      <c r="FM29" s="17">
        <v>29.85</v>
      </c>
      <c r="FN29" s="17">
        <v>29.2087</v>
      </c>
      <c r="FO29" s="17">
        <v>0.69130000000000003</v>
      </c>
      <c r="FP29" s="17">
        <v>18.7</v>
      </c>
      <c r="FQ29" s="17">
        <v>19.190000000000001</v>
      </c>
      <c r="FR29" s="17">
        <v>19.192229999999999</v>
      </c>
      <c r="FS29" s="17">
        <v>-0.49223</v>
      </c>
      <c r="FT29" s="17">
        <v>13.2</v>
      </c>
      <c r="FU29" s="17">
        <v>20</v>
      </c>
      <c r="FV29" s="17">
        <v>19.32039</v>
      </c>
      <c r="FW29" s="17">
        <v>-6.1203900000000004</v>
      </c>
      <c r="FX29" s="17">
        <v>89.1</v>
      </c>
      <c r="FY29" s="17">
        <v>87.23</v>
      </c>
      <c r="FZ29" s="17">
        <v>87.232039999999998</v>
      </c>
      <c r="GA29" s="17">
        <v>1.8679600000000001</v>
      </c>
      <c r="GB29" s="17">
        <v>177.6</v>
      </c>
      <c r="GC29" s="17">
        <v>185.1</v>
      </c>
      <c r="GD29" s="17">
        <v>185.10007999999999</v>
      </c>
      <c r="GE29" s="17">
        <v>-7.5000799999999996</v>
      </c>
      <c r="GF29" s="17">
        <v>177.6</v>
      </c>
      <c r="GG29" s="17">
        <v>185.1</v>
      </c>
      <c r="GH29" s="17">
        <v>185.10007999999999</v>
      </c>
      <c r="GI29" s="17">
        <v>-7.5000799999999996</v>
      </c>
      <c r="GJ29" s="17">
        <v>185.9</v>
      </c>
      <c r="GK29" s="17">
        <v>185.1</v>
      </c>
      <c r="GL29" s="17">
        <v>185.10007999999999</v>
      </c>
      <c r="GM29" s="17">
        <v>0.79991999999999996</v>
      </c>
      <c r="GN29" s="17">
        <v>108</v>
      </c>
      <c r="GO29" s="17">
        <v>110.37</v>
      </c>
      <c r="GP29" s="17">
        <v>110.37475999999999</v>
      </c>
      <c r="GQ29" s="17">
        <v>-2.3747600000000002</v>
      </c>
      <c r="GR29" s="17">
        <v>8.3000000000000007</v>
      </c>
      <c r="GS29" s="17">
        <v>9.09</v>
      </c>
      <c r="GT29" s="17">
        <v>9.09</v>
      </c>
      <c r="GU29" s="17">
        <v>-0.79</v>
      </c>
      <c r="GV29" s="17">
        <v>3</v>
      </c>
      <c r="GW29" s="17">
        <v>6.63</v>
      </c>
      <c r="GX29" s="17">
        <v>6.6261000000000001</v>
      </c>
      <c r="GY29" s="17">
        <v>-3.6261000000000001</v>
      </c>
      <c r="GZ29" s="17">
        <v>16.8</v>
      </c>
      <c r="HA29" s="17">
        <v>18</v>
      </c>
      <c r="HB29" s="17">
        <v>18</v>
      </c>
      <c r="HC29" s="17">
        <v>-1.2</v>
      </c>
      <c r="HD29" s="17">
        <v>43.4</v>
      </c>
      <c r="HE29" s="17">
        <v>40</v>
      </c>
      <c r="HF29" s="17">
        <v>40</v>
      </c>
      <c r="HG29" s="17">
        <v>3.4</v>
      </c>
      <c r="HH29" s="17"/>
      <c r="HI29" s="17"/>
      <c r="HJ29" s="17"/>
      <c r="HK29" s="17">
        <v>0</v>
      </c>
      <c r="HL29" s="17">
        <v>10.7</v>
      </c>
      <c r="HM29" s="17">
        <v>12.5</v>
      </c>
      <c r="HN29" s="17">
        <v>17.080680000000001</v>
      </c>
      <c r="HO29" s="17">
        <v>-6.3806799999999999</v>
      </c>
      <c r="HP29" s="17">
        <v>112.4</v>
      </c>
      <c r="HQ29" s="17">
        <v>132.69999999999999</v>
      </c>
      <c r="HR29" s="17">
        <v>133.73453000000001</v>
      </c>
      <c r="HS29" s="17">
        <v>-21.334530000000001</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85.1</v>
      </c>
      <c r="JE29" s="17">
        <v>88.38</v>
      </c>
      <c r="JF29" s="17">
        <v>88.384460000000004</v>
      </c>
      <c r="JG29" s="17">
        <v>-3.2844600000000002</v>
      </c>
      <c r="JH29" s="17">
        <v>179.1</v>
      </c>
      <c r="JI29" s="17">
        <v>178.52888999999999</v>
      </c>
      <c r="JJ29" s="17">
        <v>178.52956</v>
      </c>
      <c r="JK29" s="17">
        <v>0.57043999999999995</v>
      </c>
      <c r="JL29" s="17">
        <v>175.2</v>
      </c>
      <c r="JM29" s="17">
        <v>178.52888999999999</v>
      </c>
      <c r="JN29" s="17">
        <v>178.52956</v>
      </c>
      <c r="JO29" s="17">
        <v>-3.3295599999999999</v>
      </c>
      <c r="JP29" s="17">
        <v>200</v>
      </c>
      <c r="JQ29" s="17">
        <v>178.52888999999999</v>
      </c>
      <c r="JR29" s="17">
        <v>178.52956</v>
      </c>
      <c r="JS29" s="17">
        <v>21.47044</v>
      </c>
      <c r="JT29" s="17">
        <v>275.39999999999998</v>
      </c>
      <c r="JU29" s="17">
        <v>267.79333000000003</v>
      </c>
      <c r="JV29" s="17">
        <v>267.79433</v>
      </c>
      <c r="JW29" s="17">
        <v>7.6056699999999999</v>
      </c>
      <c r="JX29" s="17">
        <v>0</v>
      </c>
      <c r="JY29" s="17">
        <v>0</v>
      </c>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0</v>
      </c>
      <c r="KW29" s="17">
        <v>0</v>
      </c>
      <c r="KX29" s="17">
        <v>0</v>
      </c>
      <c r="KY29" s="17">
        <v>0</v>
      </c>
      <c r="KZ29" s="17"/>
      <c r="LA29" s="17"/>
      <c r="LB29" s="17"/>
      <c r="LC29" s="17">
        <v>0</v>
      </c>
      <c r="LD29" s="17">
        <v>4</v>
      </c>
      <c r="LE29" s="17">
        <v>3.75</v>
      </c>
      <c r="LF29" s="17">
        <v>3.7524000000000002</v>
      </c>
      <c r="LG29" s="17">
        <v>0.24759999999999999</v>
      </c>
      <c r="LH29" s="17">
        <v>93.2</v>
      </c>
      <c r="LI29" s="17">
        <v>113.58</v>
      </c>
      <c r="LJ29" s="17">
        <v>107.39400000000001</v>
      </c>
      <c r="LK29" s="17">
        <v>-14.194000000000001</v>
      </c>
      <c r="LL29" s="17">
        <v>109.7</v>
      </c>
      <c r="LM29" s="17">
        <v>108.13</v>
      </c>
      <c r="LN29" s="17">
        <v>108.13</v>
      </c>
      <c r="LO29" s="17">
        <v>1.57</v>
      </c>
      <c r="LP29" s="17">
        <v>64.900000000000006</v>
      </c>
      <c r="LQ29" s="17">
        <v>67.13</v>
      </c>
      <c r="LR29" s="17">
        <v>67.133979999999994</v>
      </c>
      <c r="LS29" s="17">
        <v>-2.2339799999999999</v>
      </c>
      <c r="LT29" s="17">
        <v>75.2</v>
      </c>
      <c r="LU29" s="17">
        <v>78.569999999999993</v>
      </c>
      <c r="LV29" s="17">
        <v>78.567999999999998</v>
      </c>
      <c r="LW29" s="17">
        <v>-3.3679999999999999</v>
      </c>
      <c r="LX29" s="17">
        <v>29.5</v>
      </c>
      <c r="LY29" s="17">
        <v>29.95</v>
      </c>
      <c r="LZ29" s="17">
        <v>29.951460000000001</v>
      </c>
      <c r="MA29" s="17">
        <v>-0.45145999999999997</v>
      </c>
      <c r="MB29" s="17"/>
      <c r="MC29" s="17"/>
      <c r="MD29" s="17"/>
      <c r="ME29" s="17">
        <v>0</v>
      </c>
      <c r="MF29" s="17"/>
      <c r="MG29" s="17"/>
      <c r="MH29" s="17"/>
      <c r="MI29" s="17">
        <v>0</v>
      </c>
      <c r="MJ29" s="17"/>
      <c r="MK29" s="17"/>
      <c r="ML29" s="17"/>
      <c r="MM29" s="17">
        <v>0</v>
      </c>
      <c r="MN29" s="17">
        <v>147</v>
      </c>
      <c r="MO29" s="17">
        <v>158.72333</v>
      </c>
      <c r="MP29" s="17">
        <v>149.77393000000001</v>
      </c>
      <c r="MQ29" s="17">
        <v>-2.77393</v>
      </c>
      <c r="MR29" s="17">
        <v>148</v>
      </c>
      <c r="MS29" s="17">
        <v>158.72333</v>
      </c>
      <c r="MT29" s="17">
        <v>149.77393000000001</v>
      </c>
      <c r="MU29" s="17">
        <v>-1.77393</v>
      </c>
      <c r="MV29" s="17">
        <v>150.19999999999999</v>
      </c>
      <c r="MW29" s="17">
        <v>158.72333</v>
      </c>
      <c r="MX29" s="17">
        <v>149.77393000000001</v>
      </c>
      <c r="MY29" s="17">
        <v>0.42607</v>
      </c>
      <c r="MZ29" s="17">
        <v>0</v>
      </c>
      <c r="NA29" s="17">
        <v>0</v>
      </c>
      <c r="NB29" s="17"/>
      <c r="NC29" s="17">
        <v>0</v>
      </c>
      <c r="ND29" s="17"/>
      <c r="NE29" s="17"/>
      <c r="NF29" s="17"/>
      <c r="NG29" s="17">
        <v>0</v>
      </c>
      <c r="NH29" s="17"/>
      <c r="NI29" s="17"/>
      <c r="NJ29" s="17"/>
      <c r="NK29" s="17">
        <v>0</v>
      </c>
      <c r="NL29" s="17"/>
      <c r="NM29" s="17"/>
      <c r="NN29" s="17"/>
      <c r="NO29" s="17">
        <v>0</v>
      </c>
      <c r="NP29" s="17"/>
      <c r="NQ29" s="17"/>
      <c r="NR29" s="17"/>
      <c r="NS29" s="17">
        <v>0</v>
      </c>
      <c r="NT29" s="17">
        <v>153.86000000000001</v>
      </c>
      <c r="NU29" s="17">
        <v>145.33332999999999</v>
      </c>
      <c r="NV29" s="17"/>
      <c r="NW29" s="17">
        <v>153.86000000000001</v>
      </c>
      <c r="NX29" s="17">
        <v>81.87</v>
      </c>
      <c r="NY29" s="17">
        <v>72.666669999999996</v>
      </c>
      <c r="NZ29" s="17"/>
      <c r="OA29" s="17">
        <v>81.87</v>
      </c>
      <c r="OB29" s="17">
        <v>1.1000000000000001</v>
      </c>
      <c r="OC29" s="17">
        <v>1.1000000000000001</v>
      </c>
      <c r="OD29" s="17">
        <v>1.101</v>
      </c>
      <c r="OE29" s="17">
        <v>-1E-3</v>
      </c>
      <c r="OF29" s="17">
        <v>15.6</v>
      </c>
      <c r="OG29" s="17">
        <v>45.88</v>
      </c>
      <c r="OH29" s="17">
        <v>58.098999999999997</v>
      </c>
      <c r="OI29" s="17">
        <v>-42.499000000000002</v>
      </c>
      <c r="OJ29" s="17">
        <v>67.099999999999994</v>
      </c>
      <c r="OK29" s="17">
        <v>68.2</v>
      </c>
      <c r="OL29" s="17">
        <v>68.195999999999998</v>
      </c>
      <c r="OM29" s="17">
        <v>-1.0960000000000001</v>
      </c>
      <c r="ON29" s="17">
        <v>16.2</v>
      </c>
      <c r="OO29" s="17">
        <v>15.05</v>
      </c>
      <c r="OP29" s="17">
        <v>15.045</v>
      </c>
      <c r="OQ29" s="17">
        <v>1.155</v>
      </c>
      <c r="OR29" s="17">
        <v>0.1</v>
      </c>
      <c r="OS29" s="17">
        <v>0.3</v>
      </c>
      <c r="OT29" s="17">
        <v>0.3</v>
      </c>
      <c r="OU29" s="17">
        <v>-0.2</v>
      </c>
      <c r="OV29" s="17">
        <v>17.5</v>
      </c>
      <c r="OW29" s="17">
        <v>17.48</v>
      </c>
      <c r="OX29" s="17">
        <v>17.475729999999999</v>
      </c>
      <c r="OY29" s="17">
        <v>2.427E-2</v>
      </c>
      <c r="OZ29" s="17">
        <v>0</v>
      </c>
      <c r="PA29" s="17">
        <v>9</v>
      </c>
      <c r="PB29" s="17">
        <v>9</v>
      </c>
      <c r="PC29" s="17">
        <v>-9</v>
      </c>
      <c r="PD29" s="17">
        <v>4.7</v>
      </c>
      <c r="PE29" s="17">
        <v>5.67</v>
      </c>
      <c r="PF29" s="17">
        <v>5.67</v>
      </c>
      <c r="PG29" s="17">
        <v>-0.97</v>
      </c>
      <c r="PH29" s="17">
        <v>0.7</v>
      </c>
      <c r="PI29" s="17">
        <v>1</v>
      </c>
      <c r="PJ29" s="17">
        <v>1</v>
      </c>
      <c r="PK29" s="17">
        <v>-0.3</v>
      </c>
      <c r="PL29" s="17">
        <v>1.5</v>
      </c>
      <c r="PM29" s="17">
        <v>1.5</v>
      </c>
      <c r="PN29" s="17">
        <v>1.5</v>
      </c>
      <c r="PO29" s="17">
        <v>0</v>
      </c>
      <c r="PP29" s="17">
        <v>4.4000000000000004</v>
      </c>
      <c r="PQ29" s="17">
        <v>4.5</v>
      </c>
      <c r="PR29" s="17">
        <v>4.5</v>
      </c>
      <c r="PS29" s="17">
        <v>-0.1</v>
      </c>
      <c r="PT29" s="17">
        <v>19.5</v>
      </c>
      <c r="PU29" s="17">
        <v>20</v>
      </c>
      <c r="PV29" s="17">
        <v>19.417480000000001</v>
      </c>
      <c r="PW29" s="17">
        <v>8.2519999999999996E-2</v>
      </c>
      <c r="PX29" s="17">
        <v>20</v>
      </c>
      <c r="PY29" s="17">
        <v>20</v>
      </c>
      <c r="PZ29" s="17">
        <v>19.417480000000001</v>
      </c>
      <c r="QA29" s="17">
        <v>0.58252000000000004</v>
      </c>
      <c r="QB29" s="17">
        <v>13.9</v>
      </c>
      <c r="QC29" s="17">
        <v>12.62</v>
      </c>
      <c r="QD29" s="17">
        <v>12.621359999999999</v>
      </c>
      <c r="QE29" s="17">
        <v>1.27864</v>
      </c>
      <c r="QF29" s="17">
        <v>3.5</v>
      </c>
      <c r="QG29" s="17">
        <v>3.5</v>
      </c>
      <c r="QH29" s="17">
        <v>3.5</v>
      </c>
      <c r="QI29" s="17">
        <v>0</v>
      </c>
      <c r="QJ29" s="17">
        <v>18.5</v>
      </c>
      <c r="QK29" s="17">
        <v>19</v>
      </c>
      <c r="QL29" s="17">
        <v>18.058250000000001</v>
      </c>
      <c r="QM29" s="17">
        <v>0.44174999999999998</v>
      </c>
      <c r="QN29" s="17">
        <v>12.6</v>
      </c>
      <c r="QO29" s="17">
        <v>12.32</v>
      </c>
      <c r="QP29" s="17">
        <v>12.323</v>
      </c>
      <c r="QQ29" s="17">
        <v>0.27700000000000002</v>
      </c>
      <c r="QR29" s="17">
        <v>15</v>
      </c>
      <c r="QS29" s="17">
        <v>15.55</v>
      </c>
      <c r="QT29" s="17">
        <v>15.548999999999999</v>
      </c>
      <c r="QU29" s="17">
        <v>-0.54900000000000004</v>
      </c>
      <c r="QV29" s="17">
        <v>2.2999999999999998</v>
      </c>
      <c r="QW29" s="17">
        <v>5.5</v>
      </c>
      <c r="QX29" s="17">
        <v>8.9250000000000007</v>
      </c>
      <c r="QY29" s="17">
        <v>-6.625</v>
      </c>
      <c r="QZ29" s="17">
        <v>10.199999999999999</v>
      </c>
      <c r="RA29" s="17">
        <v>21.56</v>
      </c>
      <c r="RB29" s="17">
        <v>26.559000000000001</v>
      </c>
      <c r="RC29" s="17">
        <v>-16.359000000000002</v>
      </c>
      <c r="RD29" s="17">
        <v>2.6</v>
      </c>
      <c r="RE29" s="17">
        <v>2.9</v>
      </c>
      <c r="RF29" s="17">
        <v>2.9009999999999998</v>
      </c>
      <c r="RG29" s="17">
        <v>-0.30099999999999999</v>
      </c>
      <c r="RH29" s="17">
        <v>1.1000000000000001</v>
      </c>
      <c r="RI29" s="17">
        <v>1.2</v>
      </c>
      <c r="RJ29" s="17">
        <v>1.2</v>
      </c>
      <c r="RK29" s="17">
        <v>-0.1</v>
      </c>
      <c r="RL29" s="17">
        <v>2.1</v>
      </c>
      <c r="RM29" s="17">
        <v>2.4</v>
      </c>
      <c r="RN29" s="17">
        <v>2.4</v>
      </c>
      <c r="RO29" s="17">
        <v>-0.3</v>
      </c>
      <c r="RP29" s="17">
        <v>2.5</v>
      </c>
      <c r="RQ29" s="17">
        <v>2.8</v>
      </c>
      <c r="RR29" s="17">
        <v>2.8</v>
      </c>
      <c r="RS29" s="17">
        <v>-0.3</v>
      </c>
      <c r="RT29" s="17">
        <v>15.8</v>
      </c>
      <c r="RU29" s="17">
        <v>14.47</v>
      </c>
      <c r="RV29" s="17">
        <v>14.468999999999999</v>
      </c>
      <c r="RW29" s="17">
        <v>1.331</v>
      </c>
      <c r="RX29" s="17">
        <v>3.2</v>
      </c>
      <c r="RY29" s="17">
        <v>3.22</v>
      </c>
      <c r="RZ29" s="17">
        <v>3.2189999999999999</v>
      </c>
      <c r="SA29" s="17">
        <v>-1.9E-2</v>
      </c>
      <c r="SB29" s="17">
        <v>10.4</v>
      </c>
      <c r="SC29" s="17">
        <v>8.36</v>
      </c>
      <c r="SD29" s="17">
        <v>13.264699999999999</v>
      </c>
      <c r="SE29" s="17">
        <v>-2.8647</v>
      </c>
      <c r="SF29" s="17">
        <v>1.8</v>
      </c>
      <c r="SG29" s="17">
        <v>2</v>
      </c>
      <c r="SH29" s="17">
        <v>2</v>
      </c>
      <c r="SI29" s="17">
        <v>-0.2</v>
      </c>
      <c r="SJ29" s="17"/>
      <c r="SK29" s="17">
        <v>0</v>
      </c>
      <c r="SL29" s="17">
        <v>0.7</v>
      </c>
      <c r="SM29" s="17">
        <v>-0.7</v>
      </c>
      <c r="SN29" s="17">
        <v>13.6</v>
      </c>
      <c r="SO29" s="17">
        <v>14</v>
      </c>
      <c r="SP29" s="17">
        <v>12.03884</v>
      </c>
      <c r="SQ29" s="17">
        <v>1.5611600000000001</v>
      </c>
      <c r="SR29" s="17">
        <v>5.5</v>
      </c>
      <c r="SS29" s="17">
        <v>6</v>
      </c>
      <c r="ST29" s="17">
        <v>6</v>
      </c>
      <c r="SU29" s="17">
        <v>-0.5</v>
      </c>
      <c r="SV29" s="17">
        <v>7.9</v>
      </c>
      <c r="SW29" s="17">
        <v>8</v>
      </c>
      <c r="SX29" s="17">
        <v>8</v>
      </c>
      <c r="SY29" s="17">
        <v>-0.1</v>
      </c>
      <c r="SZ29" s="17">
        <v>11.1</v>
      </c>
      <c r="TA29" s="17">
        <v>11.65</v>
      </c>
      <c r="TB29" s="17">
        <v>11.65049</v>
      </c>
      <c r="TC29" s="17">
        <v>-0.55049000000000003</v>
      </c>
      <c r="TD29" s="17">
        <v>20</v>
      </c>
      <c r="TE29" s="17">
        <v>20</v>
      </c>
      <c r="TF29" s="17">
        <v>19.12621</v>
      </c>
      <c r="TG29" s="17">
        <v>0.87378999999999996</v>
      </c>
      <c r="TH29" s="17">
        <v>25.5</v>
      </c>
      <c r="TI29" s="17">
        <v>19.260000000000002</v>
      </c>
      <c r="TJ29" s="17">
        <v>19.262</v>
      </c>
      <c r="TK29" s="17">
        <v>6.2380000000000004</v>
      </c>
      <c r="TL29" s="17">
        <v>15.7</v>
      </c>
      <c r="TM29" s="17">
        <v>31.17</v>
      </c>
      <c r="TN29" s="17">
        <v>34.311</v>
      </c>
      <c r="TO29" s="17">
        <v>-18.611000000000001</v>
      </c>
      <c r="TP29" s="17">
        <v>27.7</v>
      </c>
      <c r="TQ29" s="17">
        <v>29.38</v>
      </c>
      <c r="TR29" s="17">
        <v>29.382000000000001</v>
      </c>
      <c r="TS29" s="17">
        <v>-1.6819999999999999</v>
      </c>
      <c r="TT29" s="17">
        <v>36.6</v>
      </c>
      <c r="TU29" s="17">
        <v>32.21</v>
      </c>
      <c r="TV29" s="17">
        <v>23.06</v>
      </c>
      <c r="TW29" s="17">
        <v>13.54</v>
      </c>
      <c r="TX29" s="17">
        <v>45.8</v>
      </c>
      <c r="TY29" s="17">
        <v>42.4</v>
      </c>
      <c r="TZ29" s="17">
        <v>21.59</v>
      </c>
      <c r="UA29" s="17">
        <v>24.21</v>
      </c>
      <c r="UB29" s="17">
        <v>4.0999999999999996</v>
      </c>
      <c r="UC29" s="17">
        <v>3.3</v>
      </c>
      <c r="UD29" s="17">
        <v>1.51</v>
      </c>
      <c r="UE29" s="17">
        <v>2.59</v>
      </c>
      <c r="UF29" s="17">
        <v>2</v>
      </c>
      <c r="UG29" s="17">
        <v>3.2</v>
      </c>
      <c r="UH29" s="17">
        <v>1.1499999999999999</v>
      </c>
      <c r="UI29" s="17">
        <v>0.85</v>
      </c>
      <c r="UJ29" s="17">
        <v>11</v>
      </c>
      <c r="UK29" s="17">
        <v>11.65</v>
      </c>
      <c r="UL29" s="17">
        <v>11.65049</v>
      </c>
      <c r="UM29" s="17">
        <v>-0.65049000000000001</v>
      </c>
      <c r="UN29" s="17">
        <v>3.5</v>
      </c>
      <c r="UO29" s="17">
        <v>4</v>
      </c>
      <c r="UP29" s="17">
        <v>4</v>
      </c>
      <c r="UQ29" s="17">
        <v>-0.5</v>
      </c>
      <c r="UR29" s="17">
        <v>7.7</v>
      </c>
      <c r="US29" s="17">
        <v>7.8</v>
      </c>
      <c r="UT29" s="17">
        <v>7.8</v>
      </c>
      <c r="UU29" s="17">
        <v>-0.1</v>
      </c>
      <c r="UV29" s="17">
        <v>8.8000000000000007</v>
      </c>
      <c r="UW29" s="17">
        <v>10</v>
      </c>
      <c r="UX29" s="17">
        <v>10</v>
      </c>
      <c r="UY29" s="17">
        <v>-1.2</v>
      </c>
      <c r="UZ29" s="17">
        <v>9.4</v>
      </c>
      <c r="VA29" s="17">
        <v>10.68</v>
      </c>
      <c r="VB29" s="17">
        <v>10.67961</v>
      </c>
      <c r="VC29" s="17">
        <v>-1.2796099999999999</v>
      </c>
      <c r="VD29" s="17">
        <v>9.8000000000000007</v>
      </c>
      <c r="VE29" s="17">
        <v>10.68</v>
      </c>
      <c r="VF29" s="17">
        <v>10.67961</v>
      </c>
      <c r="VG29" s="17">
        <v>-0.87961</v>
      </c>
      <c r="VH29" s="17">
        <v>13.8</v>
      </c>
      <c r="VI29" s="17">
        <v>12.47</v>
      </c>
      <c r="VJ29" s="17">
        <v>12.472</v>
      </c>
      <c r="VK29" s="17">
        <v>1.3280000000000001</v>
      </c>
      <c r="VL29" s="17">
        <v>209</v>
      </c>
      <c r="VM29" s="17">
        <v>214.15</v>
      </c>
      <c r="VN29" s="17">
        <v>214.154</v>
      </c>
      <c r="VO29" s="17">
        <v>-5.1539999999999999</v>
      </c>
      <c r="VP29" s="17">
        <v>15.4</v>
      </c>
      <c r="VQ29" s="17">
        <v>14.41</v>
      </c>
      <c r="VR29" s="17">
        <v>14.409000000000001</v>
      </c>
      <c r="VS29" s="17">
        <v>0.99099999999999999</v>
      </c>
      <c r="VT29" s="17">
        <v>113.4</v>
      </c>
      <c r="VU29" s="17">
        <v>118.62</v>
      </c>
      <c r="VV29" s="17">
        <v>118.621</v>
      </c>
      <c r="VW29" s="17">
        <v>-5.2210000000000001</v>
      </c>
      <c r="VX29" s="17">
        <v>0.6</v>
      </c>
      <c r="VY29" s="17">
        <v>0.6</v>
      </c>
      <c r="VZ29" s="17">
        <v>0.6</v>
      </c>
      <c r="WA29" s="17">
        <v>0</v>
      </c>
      <c r="WB29" s="17">
        <v>0</v>
      </c>
      <c r="WC29" s="17">
        <v>25.21</v>
      </c>
      <c r="WD29" s="17">
        <v>14</v>
      </c>
      <c r="WE29" s="17">
        <v>-14</v>
      </c>
      <c r="WF29" s="17">
        <v>0</v>
      </c>
      <c r="WG29" s="17">
        <v>27.14</v>
      </c>
      <c r="WH29" s="17">
        <v>17</v>
      </c>
      <c r="WI29" s="17">
        <v>-17</v>
      </c>
      <c r="WJ29" s="17">
        <v>83.2</v>
      </c>
      <c r="WK29" s="17">
        <v>87.67</v>
      </c>
      <c r="WL29" s="17">
        <v>87.667000000000002</v>
      </c>
      <c r="WM29" s="17">
        <v>-4.4669999999999996</v>
      </c>
      <c r="WN29" s="17">
        <v>15.1</v>
      </c>
      <c r="WO29" s="17">
        <v>9.26</v>
      </c>
      <c r="WP29" s="17">
        <v>9.2590000000000003</v>
      </c>
      <c r="WQ29" s="17">
        <v>5.8410000000000002</v>
      </c>
      <c r="WR29" s="17">
        <v>9.8000000000000007</v>
      </c>
      <c r="WS29" s="17">
        <v>9.8000000000000007</v>
      </c>
      <c r="WT29" s="17">
        <v>9.8000000000000007</v>
      </c>
      <c r="WU29" s="17">
        <v>0</v>
      </c>
      <c r="WV29" s="17">
        <v>20</v>
      </c>
      <c r="WW29" s="17">
        <v>20</v>
      </c>
      <c r="WX29" s="17">
        <v>19.12621</v>
      </c>
      <c r="WY29" s="17">
        <v>0.87378999999999996</v>
      </c>
      <c r="WZ29" s="17">
        <v>7.6</v>
      </c>
      <c r="XA29" s="17">
        <v>10.7</v>
      </c>
      <c r="XB29" s="17">
        <v>10.7</v>
      </c>
      <c r="XC29" s="17">
        <v>-3.1</v>
      </c>
      <c r="XD29" s="17">
        <v>44.1</v>
      </c>
      <c r="XE29" s="17">
        <v>46.839289999999998</v>
      </c>
      <c r="XF29" s="17">
        <v>42</v>
      </c>
      <c r="XG29" s="17">
        <v>2.1</v>
      </c>
      <c r="XH29" s="17">
        <v>16.899999999999999</v>
      </c>
      <c r="XI29" s="17">
        <v>14.16071</v>
      </c>
      <c r="XJ29" s="17">
        <v>15</v>
      </c>
      <c r="XK29" s="17">
        <v>1.9</v>
      </c>
      <c r="XL29" s="17"/>
      <c r="XM29" s="17"/>
      <c r="XN29" s="17"/>
      <c r="XO29" s="17">
        <v>0</v>
      </c>
      <c r="XP29" s="17"/>
      <c r="XQ29" s="17"/>
      <c r="XR29" s="17"/>
      <c r="XS29" s="17">
        <v>0</v>
      </c>
      <c r="XT29" s="17">
        <v>0</v>
      </c>
      <c r="XU29" s="17"/>
      <c r="XV29" s="17"/>
      <c r="XW29" s="17">
        <v>0</v>
      </c>
      <c r="XX29" s="17"/>
      <c r="XY29" s="17"/>
      <c r="XZ29" s="17"/>
      <c r="YA29" s="17">
        <v>0</v>
      </c>
      <c r="YB29" s="17">
        <v>6.2</v>
      </c>
      <c r="YC29" s="17"/>
      <c r="YD29" s="17"/>
      <c r="YE29" s="17">
        <v>6.2</v>
      </c>
    </row>
    <row r="30" spans="1:655" ht="24" customHeight="1" x14ac:dyDescent="0.3">
      <c r="A30" s="1"/>
      <c r="B30" s="16" t="s">
        <v>72</v>
      </c>
      <c r="C30" s="16" t="s">
        <v>855</v>
      </c>
      <c r="D30" s="17">
        <v>0</v>
      </c>
      <c r="E30" s="17">
        <v>0</v>
      </c>
      <c r="F30" s="17">
        <v>140</v>
      </c>
      <c r="G30" s="17">
        <v>-140</v>
      </c>
      <c r="H30" s="17">
        <v>648</v>
      </c>
      <c r="I30" s="17">
        <v>643.66</v>
      </c>
      <c r="J30" s="17">
        <v>643.65809000000002</v>
      </c>
      <c r="K30" s="17">
        <v>4.3419100000000004</v>
      </c>
      <c r="L30" s="17">
        <v>217.1</v>
      </c>
      <c r="M30" s="17">
        <v>209.39</v>
      </c>
      <c r="N30" s="17">
        <v>209.39341999999999</v>
      </c>
      <c r="O30" s="17">
        <v>7.7065799999999998</v>
      </c>
      <c r="P30" s="17"/>
      <c r="Q30" s="17"/>
      <c r="R30" s="17"/>
      <c r="S30" s="17">
        <v>0</v>
      </c>
      <c r="T30" s="17"/>
      <c r="U30" s="17"/>
      <c r="V30" s="17"/>
      <c r="W30" s="17">
        <v>0</v>
      </c>
      <c r="X30" s="17">
        <v>89.8</v>
      </c>
      <c r="Y30" s="17">
        <v>91.78</v>
      </c>
      <c r="Z30" s="17">
        <v>76.798159999999996</v>
      </c>
      <c r="AA30" s="17">
        <v>13.00184</v>
      </c>
      <c r="AB30" s="17">
        <v>202.6</v>
      </c>
      <c r="AC30" s="17">
        <v>210</v>
      </c>
      <c r="AD30" s="17">
        <v>175.7</v>
      </c>
      <c r="AE30" s="17">
        <v>26.9</v>
      </c>
      <c r="AF30" s="17"/>
      <c r="AG30" s="17"/>
      <c r="AH30" s="17"/>
      <c r="AI30" s="17">
        <v>0</v>
      </c>
      <c r="AJ30" s="17"/>
      <c r="AK30" s="17"/>
      <c r="AL30" s="17"/>
      <c r="AM30" s="17">
        <v>0</v>
      </c>
      <c r="AN30" s="17"/>
      <c r="AO30" s="17">
        <v>0</v>
      </c>
      <c r="AP30" s="17"/>
      <c r="AQ30" s="17">
        <v>0</v>
      </c>
      <c r="AR30" s="17">
        <v>206.6</v>
      </c>
      <c r="AS30" s="17">
        <v>204.72667000000001</v>
      </c>
      <c r="AT30" s="17">
        <v>204.72800000000001</v>
      </c>
      <c r="AU30" s="17">
        <v>1.8720000000000001</v>
      </c>
      <c r="AV30" s="17">
        <v>209.6</v>
      </c>
      <c r="AW30" s="17">
        <v>204.72667000000001</v>
      </c>
      <c r="AX30" s="17">
        <v>204.72800000000001</v>
      </c>
      <c r="AY30" s="17">
        <v>4.8719999999999999</v>
      </c>
      <c r="AZ30" s="17">
        <v>199.9</v>
      </c>
      <c r="BA30" s="17">
        <v>204.72667000000001</v>
      </c>
      <c r="BB30" s="17">
        <v>204.72800000000001</v>
      </c>
      <c r="BC30" s="17">
        <v>-4.8280000000000003</v>
      </c>
      <c r="BD30" s="17"/>
      <c r="BE30" s="17"/>
      <c r="BF30" s="17"/>
      <c r="BG30" s="17">
        <v>0</v>
      </c>
      <c r="BH30" s="17"/>
      <c r="BI30" s="17"/>
      <c r="BJ30" s="17"/>
      <c r="BK30" s="17">
        <v>0</v>
      </c>
      <c r="BL30" s="17">
        <v>499.4</v>
      </c>
      <c r="BM30" s="17">
        <v>413.74</v>
      </c>
      <c r="BN30" s="17">
        <v>321.8494</v>
      </c>
      <c r="BO30" s="17">
        <v>177.5506</v>
      </c>
      <c r="BP30" s="17">
        <v>4.9000000000000004</v>
      </c>
      <c r="BQ30" s="17">
        <v>0</v>
      </c>
      <c r="BR30" s="17">
        <v>0</v>
      </c>
      <c r="BS30" s="17">
        <v>4.9000000000000004</v>
      </c>
      <c r="BT30" s="17"/>
      <c r="BU30" s="17"/>
      <c r="BV30" s="17"/>
      <c r="BW30" s="17">
        <v>0</v>
      </c>
      <c r="BX30" s="17"/>
      <c r="BY30" s="17"/>
      <c r="BZ30" s="17"/>
      <c r="CA30" s="17">
        <v>0</v>
      </c>
      <c r="CB30" s="17"/>
      <c r="CC30" s="17"/>
      <c r="CD30" s="17"/>
      <c r="CE30" s="17">
        <v>0</v>
      </c>
      <c r="CF30" s="17"/>
      <c r="CG30" s="17"/>
      <c r="CH30" s="17"/>
      <c r="CI30" s="17">
        <v>0</v>
      </c>
      <c r="CJ30" s="17">
        <v>163.4</v>
      </c>
      <c r="CK30" s="17">
        <v>163.91</v>
      </c>
      <c r="CL30" s="17">
        <v>163.90777</v>
      </c>
      <c r="CM30" s="17">
        <v>-0.50777000000000005</v>
      </c>
      <c r="CN30" s="17">
        <v>7.2</v>
      </c>
      <c r="CO30" s="17">
        <v>6.8</v>
      </c>
      <c r="CP30" s="17">
        <v>5.1333399999999996</v>
      </c>
      <c r="CQ30" s="17">
        <v>2.0666600000000002</v>
      </c>
      <c r="CR30" s="17">
        <v>5.3</v>
      </c>
      <c r="CS30" s="17">
        <v>3.73</v>
      </c>
      <c r="CT30" s="17">
        <v>2.8177599999999998</v>
      </c>
      <c r="CU30" s="17">
        <v>2.48224</v>
      </c>
      <c r="CV30" s="17">
        <v>22.2</v>
      </c>
      <c r="CW30" s="17">
        <v>22.39</v>
      </c>
      <c r="CX30" s="17"/>
      <c r="CY30" s="17">
        <v>22.2</v>
      </c>
      <c r="CZ30" s="17">
        <v>6.8</v>
      </c>
      <c r="DA30" s="17">
        <v>6.88</v>
      </c>
      <c r="DB30" s="17">
        <v>6.8787000000000003</v>
      </c>
      <c r="DC30" s="17">
        <v>-7.8700000000000006E-2</v>
      </c>
      <c r="DD30" s="17">
        <v>13</v>
      </c>
      <c r="DE30" s="17">
        <v>14.92</v>
      </c>
      <c r="DF30" s="17">
        <v>14.919420000000001</v>
      </c>
      <c r="DG30" s="17">
        <v>-1.9194199999999999</v>
      </c>
      <c r="DH30" s="17">
        <v>88.5</v>
      </c>
      <c r="DI30" s="17">
        <v>80</v>
      </c>
      <c r="DJ30" s="17">
        <v>59.284590000000001</v>
      </c>
      <c r="DK30" s="17">
        <v>29.215409999999999</v>
      </c>
      <c r="DL30" s="17"/>
      <c r="DM30" s="17"/>
      <c r="DN30" s="17"/>
      <c r="DO30" s="17">
        <v>0</v>
      </c>
      <c r="DP30" s="17"/>
      <c r="DQ30" s="17"/>
      <c r="DR30" s="17"/>
      <c r="DS30" s="17">
        <v>0</v>
      </c>
      <c r="DT30" s="17"/>
      <c r="DU30" s="17"/>
      <c r="DV30" s="17"/>
      <c r="DW30" s="17">
        <v>0</v>
      </c>
      <c r="DX30" s="17"/>
      <c r="DY30" s="17"/>
      <c r="DZ30" s="17"/>
      <c r="EA30" s="17">
        <v>0</v>
      </c>
      <c r="EB30" s="17">
        <v>96.2</v>
      </c>
      <c r="EC30" s="17">
        <v>109.94</v>
      </c>
      <c r="ED30" s="17">
        <v>69.056749999999994</v>
      </c>
      <c r="EE30" s="17">
        <v>27.143249999999998</v>
      </c>
      <c r="EF30" s="17">
        <v>155.30000000000001</v>
      </c>
      <c r="EG30" s="17">
        <v>160.38</v>
      </c>
      <c r="EH30" s="17">
        <v>193.73883000000001</v>
      </c>
      <c r="EI30" s="17">
        <v>-38.438830000000003</v>
      </c>
      <c r="EJ30" s="17"/>
      <c r="EK30" s="17"/>
      <c r="EL30" s="17"/>
      <c r="EM30" s="17">
        <v>0</v>
      </c>
      <c r="EN30" s="17"/>
      <c r="EO30" s="17"/>
      <c r="EP30" s="17"/>
      <c r="EQ30" s="17">
        <v>0</v>
      </c>
      <c r="ER30" s="17"/>
      <c r="ES30" s="17"/>
      <c r="ET30" s="17"/>
      <c r="EU30" s="17">
        <v>0</v>
      </c>
      <c r="EV30" s="17">
        <v>6.5</v>
      </c>
      <c r="EW30" s="17">
        <v>6.39</v>
      </c>
      <c r="EX30" s="17">
        <v>6.39</v>
      </c>
      <c r="EY30" s="17">
        <v>0.11</v>
      </c>
      <c r="EZ30" s="17">
        <v>354.3</v>
      </c>
      <c r="FA30" s="17">
        <v>288.66000000000003</v>
      </c>
      <c r="FB30" s="17">
        <v>288.65978999999999</v>
      </c>
      <c r="FC30" s="17">
        <v>65.640209999999996</v>
      </c>
      <c r="FD30" s="17">
        <v>56</v>
      </c>
      <c r="FE30" s="17">
        <v>57.72</v>
      </c>
      <c r="FF30" s="17">
        <v>63.162820000000004</v>
      </c>
      <c r="FG30" s="17">
        <v>-7.16282</v>
      </c>
      <c r="FH30" s="17">
        <v>55.5</v>
      </c>
      <c r="FI30" s="17">
        <v>56.31</v>
      </c>
      <c r="FJ30" s="17">
        <v>131.22508999999999</v>
      </c>
      <c r="FK30" s="17">
        <v>-75.725089999999994</v>
      </c>
      <c r="FL30" s="17">
        <v>30.5</v>
      </c>
      <c r="FM30" s="17">
        <v>29.85</v>
      </c>
      <c r="FN30" s="17">
        <v>29.2087</v>
      </c>
      <c r="FO30" s="17">
        <v>1.2912999999999999</v>
      </c>
      <c r="FP30" s="17">
        <v>18.8</v>
      </c>
      <c r="FQ30" s="17">
        <v>19.190000000000001</v>
      </c>
      <c r="FR30" s="17">
        <v>19.192229999999999</v>
      </c>
      <c r="FS30" s="17">
        <v>-0.39223000000000002</v>
      </c>
      <c r="FT30" s="17">
        <v>13.3</v>
      </c>
      <c r="FU30" s="17">
        <v>20</v>
      </c>
      <c r="FV30" s="17">
        <v>19.32039</v>
      </c>
      <c r="FW30" s="17">
        <v>-6.0203899999999999</v>
      </c>
      <c r="FX30" s="17">
        <v>91</v>
      </c>
      <c r="FY30" s="17">
        <v>87.23</v>
      </c>
      <c r="FZ30" s="17">
        <v>87.232039999999998</v>
      </c>
      <c r="GA30" s="17">
        <v>3.76796</v>
      </c>
      <c r="GB30" s="17">
        <v>182.3</v>
      </c>
      <c r="GC30" s="17">
        <v>185.1</v>
      </c>
      <c r="GD30" s="17">
        <v>185.10007999999999</v>
      </c>
      <c r="GE30" s="17">
        <v>-2.8000799999999999</v>
      </c>
      <c r="GF30" s="17">
        <v>181.9</v>
      </c>
      <c r="GG30" s="17">
        <v>185.1</v>
      </c>
      <c r="GH30" s="17">
        <v>185.10007999999999</v>
      </c>
      <c r="GI30" s="17">
        <v>-3.2000799999999998</v>
      </c>
      <c r="GJ30" s="17">
        <v>186.6</v>
      </c>
      <c r="GK30" s="17">
        <v>185.1</v>
      </c>
      <c r="GL30" s="17">
        <v>185.10007999999999</v>
      </c>
      <c r="GM30" s="17">
        <v>1.4999199999999999</v>
      </c>
      <c r="GN30" s="17">
        <v>108.3</v>
      </c>
      <c r="GO30" s="17">
        <v>110.37</v>
      </c>
      <c r="GP30" s="17">
        <v>110.37475999999999</v>
      </c>
      <c r="GQ30" s="17">
        <v>-2.0747599999999999</v>
      </c>
      <c r="GR30" s="17">
        <v>8.4</v>
      </c>
      <c r="GS30" s="17">
        <v>9.09</v>
      </c>
      <c r="GT30" s="17">
        <v>9.09</v>
      </c>
      <c r="GU30" s="17">
        <v>-0.69</v>
      </c>
      <c r="GV30" s="17">
        <v>2.7</v>
      </c>
      <c r="GW30" s="17">
        <v>6.63</v>
      </c>
      <c r="GX30" s="17">
        <v>6.6261000000000001</v>
      </c>
      <c r="GY30" s="17">
        <v>-3.9260999999999999</v>
      </c>
      <c r="GZ30" s="17">
        <v>17.8</v>
      </c>
      <c r="HA30" s="17">
        <v>18</v>
      </c>
      <c r="HB30" s="17">
        <v>18</v>
      </c>
      <c r="HC30" s="17">
        <v>-0.2</v>
      </c>
      <c r="HD30" s="17">
        <v>24.8</v>
      </c>
      <c r="HE30" s="17">
        <v>42</v>
      </c>
      <c r="HF30" s="17">
        <v>42</v>
      </c>
      <c r="HG30" s="17">
        <v>-17.2</v>
      </c>
      <c r="HH30" s="17"/>
      <c r="HI30" s="17"/>
      <c r="HJ30" s="17"/>
      <c r="HK30" s="17">
        <v>0</v>
      </c>
      <c r="HL30" s="17">
        <v>10.7</v>
      </c>
      <c r="HM30" s="17">
        <v>12.5</v>
      </c>
      <c r="HN30" s="17">
        <v>17.080680000000001</v>
      </c>
      <c r="HO30" s="17">
        <v>-6.3806799999999999</v>
      </c>
      <c r="HP30" s="17">
        <v>134.30000000000001</v>
      </c>
      <c r="HQ30" s="17">
        <v>140</v>
      </c>
      <c r="HR30" s="17">
        <v>134.99271999999999</v>
      </c>
      <c r="HS30" s="17">
        <v>-0.69272</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83.5</v>
      </c>
      <c r="JE30" s="17">
        <v>88.38</v>
      </c>
      <c r="JF30" s="17">
        <v>88.384460000000004</v>
      </c>
      <c r="JG30" s="17">
        <v>-4.8844599999999998</v>
      </c>
      <c r="JH30" s="17">
        <v>177.7</v>
      </c>
      <c r="JI30" s="17">
        <v>178.52888999999999</v>
      </c>
      <c r="JJ30" s="17">
        <v>178.52956</v>
      </c>
      <c r="JK30" s="17">
        <v>-0.82955999999999996</v>
      </c>
      <c r="JL30" s="17">
        <v>179.4</v>
      </c>
      <c r="JM30" s="17">
        <v>178.52888999999999</v>
      </c>
      <c r="JN30" s="17">
        <v>178.52956</v>
      </c>
      <c r="JO30" s="17">
        <v>0.87043999999999999</v>
      </c>
      <c r="JP30" s="17">
        <v>200</v>
      </c>
      <c r="JQ30" s="17">
        <v>178.52888999999999</v>
      </c>
      <c r="JR30" s="17">
        <v>178.52956</v>
      </c>
      <c r="JS30" s="17">
        <v>21.47044</v>
      </c>
      <c r="JT30" s="17">
        <v>276.3</v>
      </c>
      <c r="JU30" s="17">
        <v>267.79333000000003</v>
      </c>
      <c r="JV30" s="17">
        <v>267.79433</v>
      </c>
      <c r="JW30" s="17">
        <v>8.5056700000000003</v>
      </c>
      <c r="JX30" s="17">
        <v>0</v>
      </c>
      <c r="JY30" s="17">
        <v>0</v>
      </c>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0</v>
      </c>
      <c r="KW30" s="17">
        <v>0</v>
      </c>
      <c r="KX30" s="17">
        <v>0</v>
      </c>
      <c r="KY30" s="17">
        <v>0</v>
      </c>
      <c r="KZ30" s="17"/>
      <c r="LA30" s="17"/>
      <c r="LB30" s="17"/>
      <c r="LC30" s="17">
        <v>0</v>
      </c>
      <c r="LD30" s="17">
        <v>4.0999999999999996</v>
      </c>
      <c r="LE30" s="17">
        <v>3.75</v>
      </c>
      <c r="LF30" s="17">
        <v>3.7524000000000002</v>
      </c>
      <c r="LG30" s="17">
        <v>0.34760000000000002</v>
      </c>
      <c r="LH30" s="17">
        <v>110</v>
      </c>
      <c r="LI30" s="17">
        <v>115.3</v>
      </c>
      <c r="LJ30" s="17">
        <v>112.23943</v>
      </c>
      <c r="LK30" s="17">
        <v>-2.23943</v>
      </c>
      <c r="LL30" s="17">
        <v>117.9</v>
      </c>
      <c r="LM30" s="17">
        <v>112.94</v>
      </c>
      <c r="LN30" s="17">
        <v>108.13</v>
      </c>
      <c r="LO30" s="17">
        <v>9.77</v>
      </c>
      <c r="LP30" s="17">
        <v>66.099999999999994</v>
      </c>
      <c r="LQ30" s="17">
        <v>67.13</v>
      </c>
      <c r="LR30" s="17">
        <v>67.133979999999994</v>
      </c>
      <c r="LS30" s="17">
        <v>-1.0339799999999999</v>
      </c>
      <c r="LT30" s="17">
        <v>76.099999999999994</v>
      </c>
      <c r="LU30" s="17">
        <v>78.569999999999993</v>
      </c>
      <c r="LV30" s="17">
        <v>78.567999999999998</v>
      </c>
      <c r="LW30" s="17">
        <v>-2.468</v>
      </c>
      <c r="LX30" s="17">
        <v>30.1</v>
      </c>
      <c r="LY30" s="17">
        <v>29.95</v>
      </c>
      <c r="LZ30" s="17">
        <v>29.951460000000001</v>
      </c>
      <c r="MA30" s="17">
        <v>0.14854000000000001</v>
      </c>
      <c r="MB30" s="17"/>
      <c r="MC30" s="17"/>
      <c r="MD30" s="17"/>
      <c r="ME30" s="17">
        <v>0</v>
      </c>
      <c r="MF30" s="17"/>
      <c r="MG30" s="17"/>
      <c r="MH30" s="17"/>
      <c r="MI30" s="17">
        <v>0</v>
      </c>
      <c r="MJ30" s="17"/>
      <c r="MK30" s="17"/>
      <c r="ML30" s="17"/>
      <c r="MM30" s="17">
        <v>0</v>
      </c>
      <c r="MN30" s="17">
        <v>146.9</v>
      </c>
      <c r="MO30" s="17">
        <v>158.72333</v>
      </c>
      <c r="MP30" s="17">
        <v>149.77393000000001</v>
      </c>
      <c r="MQ30" s="17">
        <v>-2.8739300000000001</v>
      </c>
      <c r="MR30" s="17">
        <v>147.5</v>
      </c>
      <c r="MS30" s="17">
        <v>158.72333</v>
      </c>
      <c r="MT30" s="17">
        <v>149.77393000000001</v>
      </c>
      <c r="MU30" s="17">
        <v>-2.27393</v>
      </c>
      <c r="MV30" s="17">
        <v>150.1</v>
      </c>
      <c r="MW30" s="17">
        <v>158.72333</v>
      </c>
      <c r="MX30" s="17">
        <v>149.77393000000001</v>
      </c>
      <c r="MY30" s="17">
        <v>0.32607000000000003</v>
      </c>
      <c r="MZ30" s="17">
        <v>74.099999999999994</v>
      </c>
      <c r="NA30" s="17">
        <v>0</v>
      </c>
      <c r="NB30" s="17"/>
      <c r="NC30" s="17">
        <v>74.099999999999994</v>
      </c>
      <c r="ND30" s="17"/>
      <c r="NE30" s="17"/>
      <c r="NF30" s="17"/>
      <c r="NG30" s="17">
        <v>0</v>
      </c>
      <c r="NH30" s="17"/>
      <c r="NI30" s="17"/>
      <c r="NJ30" s="17"/>
      <c r="NK30" s="17">
        <v>0</v>
      </c>
      <c r="NL30" s="17"/>
      <c r="NM30" s="17"/>
      <c r="NN30" s="17"/>
      <c r="NO30" s="17">
        <v>0</v>
      </c>
      <c r="NP30" s="17"/>
      <c r="NQ30" s="17"/>
      <c r="NR30" s="17"/>
      <c r="NS30" s="17">
        <v>0</v>
      </c>
      <c r="NT30" s="17">
        <v>172.89</v>
      </c>
      <c r="NU30" s="17">
        <v>145.33332999999999</v>
      </c>
      <c r="NV30" s="17"/>
      <c r="NW30" s="17">
        <v>172.89</v>
      </c>
      <c r="NX30" s="17">
        <v>87.65</v>
      </c>
      <c r="NY30" s="17">
        <v>72.666669999999996</v>
      </c>
      <c r="NZ30" s="17"/>
      <c r="OA30" s="17">
        <v>87.65</v>
      </c>
      <c r="OB30" s="17">
        <v>1.2</v>
      </c>
      <c r="OC30" s="17">
        <v>1.1299999999999999</v>
      </c>
      <c r="OD30" s="17">
        <v>1.1259999999999999</v>
      </c>
      <c r="OE30" s="17">
        <v>7.3999999999999996E-2</v>
      </c>
      <c r="OF30" s="17">
        <v>16.7</v>
      </c>
      <c r="OG30" s="17">
        <v>48.05</v>
      </c>
      <c r="OH30" s="17">
        <v>61.244999999999997</v>
      </c>
      <c r="OI30" s="17">
        <v>-44.545000000000002</v>
      </c>
      <c r="OJ30" s="17">
        <v>67.099999999999994</v>
      </c>
      <c r="OK30" s="17">
        <v>68.22</v>
      </c>
      <c r="OL30" s="17">
        <v>68.22</v>
      </c>
      <c r="OM30" s="17">
        <v>-1.1200000000000001</v>
      </c>
      <c r="ON30" s="17">
        <v>13.6</v>
      </c>
      <c r="OO30" s="17">
        <v>15.34</v>
      </c>
      <c r="OP30" s="17">
        <v>15.343</v>
      </c>
      <c r="OQ30" s="17">
        <v>-1.7430000000000001</v>
      </c>
      <c r="OR30" s="17">
        <v>0.3</v>
      </c>
      <c r="OS30" s="17">
        <v>0.3</v>
      </c>
      <c r="OT30" s="17">
        <v>0.3</v>
      </c>
      <c r="OU30" s="17">
        <v>0</v>
      </c>
      <c r="OV30" s="17">
        <v>17.5</v>
      </c>
      <c r="OW30" s="17">
        <v>17.48</v>
      </c>
      <c r="OX30" s="17">
        <v>17.475729999999999</v>
      </c>
      <c r="OY30" s="17">
        <v>2.427E-2</v>
      </c>
      <c r="OZ30" s="17">
        <v>0</v>
      </c>
      <c r="PA30" s="17">
        <v>9</v>
      </c>
      <c r="PB30" s="17">
        <v>9</v>
      </c>
      <c r="PC30" s="17">
        <v>-9</v>
      </c>
      <c r="PD30" s="17">
        <v>4.7</v>
      </c>
      <c r="PE30" s="17">
        <v>5.67</v>
      </c>
      <c r="PF30" s="17">
        <v>5.67</v>
      </c>
      <c r="PG30" s="17">
        <v>-0.97</v>
      </c>
      <c r="PH30" s="17">
        <v>0.7</v>
      </c>
      <c r="PI30" s="17">
        <v>1</v>
      </c>
      <c r="PJ30" s="17">
        <v>1</v>
      </c>
      <c r="PK30" s="17">
        <v>-0.3</v>
      </c>
      <c r="PL30" s="17">
        <v>1.5</v>
      </c>
      <c r="PM30" s="17">
        <v>1.5</v>
      </c>
      <c r="PN30" s="17">
        <v>1.5</v>
      </c>
      <c r="PO30" s="17">
        <v>0</v>
      </c>
      <c r="PP30" s="17">
        <v>4.4000000000000004</v>
      </c>
      <c r="PQ30" s="17">
        <v>4.5</v>
      </c>
      <c r="PR30" s="17">
        <v>4.5</v>
      </c>
      <c r="PS30" s="17">
        <v>-0.1</v>
      </c>
      <c r="PT30" s="17">
        <v>20.100000000000001</v>
      </c>
      <c r="PU30" s="17">
        <v>20</v>
      </c>
      <c r="PV30" s="17">
        <v>19.417480000000001</v>
      </c>
      <c r="PW30" s="17">
        <v>0.68252000000000002</v>
      </c>
      <c r="PX30" s="17">
        <v>20</v>
      </c>
      <c r="PY30" s="17">
        <v>20</v>
      </c>
      <c r="PZ30" s="17">
        <v>19.417480000000001</v>
      </c>
      <c r="QA30" s="17">
        <v>0.58252000000000004</v>
      </c>
      <c r="QB30" s="17">
        <v>13.4</v>
      </c>
      <c r="QC30" s="17">
        <v>12.62</v>
      </c>
      <c r="QD30" s="17">
        <v>12.621359999999999</v>
      </c>
      <c r="QE30" s="17">
        <v>0.77864</v>
      </c>
      <c r="QF30" s="17">
        <v>3.5</v>
      </c>
      <c r="QG30" s="17">
        <v>3.5</v>
      </c>
      <c r="QH30" s="17">
        <v>3.5</v>
      </c>
      <c r="QI30" s="17">
        <v>0</v>
      </c>
      <c r="QJ30" s="17">
        <v>18.5</v>
      </c>
      <c r="QK30" s="17">
        <v>19</v>
      </c>
      <c r="QL30" s="17">
        <v>18.058250000000001</v>
      </c>
      <c r="QM30" s="17">
        <v>0.44174999999999998</v>
      </c>
      <c r="QN30" s="17">
        <v>12.7</v>
      </c>
      <c r="QO30" s="17">
        <v>12.24</v>
      </c>
      <c r="QP30" s="17">
        <v>12.236000000000001</v>
      </c>
      <c r="QQ30" s="17">
        <v>0.46400000000000002</v>
      </c>
      <c r="QR30" s="17">
        <v>15.1</v>
      </c>
      <c r="QS30" s="17">
        <v>15.49</v>
      </c>
      <c r="QT30" s="17">
        <v>15.484999999999999</v>
      </c>
      <c r="QU30" s="17">
        <v>-0.38500000000000001</v>
      </c>
      <c r="QV30" s="17">
        <v>2.2000000000000002</v>
      </c>
      <c r="QW30" s="17">
        <v>5.79</v>
      </c>
      <c r="QX30" s="17">
        <v>9.42</v>
      </c>
      <c r="QY30" s="17">
        <v>-7.22</v>
      </c>
      <c r="QZ30" s="17">
        <v>16</v>
      </c>
      <c r="RA30" s="17">
        <v>23.94</v>
      </c>
      <c r="RB30" s="17">
        <v>28.943999999999999</v>
      </c>
      <c r="RC30" s="17">
        <v>-12.944000000000001</v>
      </c>
      <c r="RD30" s="17">
        <v>2.6</v>
      </c>
      <c r="RE30" s="17">
        <v>2.9</v>
      </c>
      <c r="RF30" s="17">
        <v>2.9009999999999998</v>
      </c>
      <c r="RG30" s="17">
        <v>-0.30099999999999999</v>
      </c>
      <c r="RH30" s="17">
        <v>1.1000000000000001</v>
      </c>
      <c r="RI30" s="17">
        <v>1.2</v>
      </c>
      <c r="RJ30" s="17">
        <v>1.2</v>
      </c>
      <c r="RK30" s="17">
        <v>-0.1</v>
      </c>
      <c r="RL30" s="17">
        <v>2.1</v>
      </c>
      <c r="RM30" s="17">
        <v>2.4</v>
      </c>
      <c r="RN30" s="17">
        <v>2.4</v>
      </c>
      <c r="RO30" s="17">
        <v>-0.3</v>
      </c>
      <c r="RP30" s="17">
        <v>2.5</v>
      </c>
      <c r="RQ30" s="17">
        <v>2.8</v>
      </c>
      <c r="RR30" s="17">
        <v>2.8</v>
      </c>
      <c r="RS30" s="17">
        <v>-0.3</v>
      </c>
      <c r="RT30" s="17">
        <v>15.5</v>
      </c>
      <c r="RU30" s="17">
        <v>14.31</v>
      </c>
      <c r="RV30" s="17">
        <v>14.308999999999999</v>
      </c>
      <c r="RW30" s="17">
        <v>1.1910000000000001</v>
      </c>
      <c r="RX30" s="17">
        <v>3.2</v>
      </c>
      <c r="RY30" s="17">
        <v>3.22</v>
      </c>
      <c r="RZ30" s="17">
        <v>3.2189999999999999</v>
      </c>
      <c r="SA30" s="17">
        <v>-1.9E-2</v>
      </c>
      <c r="SB30" s="17">
        <v>10.4</v>
      </c>
      <c r="SC30" s="17">
        <v>8.36</v>
      </c>
      <c r="SD30" s="17">
        <v>16.099070000000001</v>
      </c>
      <c r="SE30" s="17">
        <v>-5.6990699999999999</v>
      </c>
      <c r="SF30" s="17">
        <v>1.8</v>
      </c>
      <c r="SG30" s="17">
        <v>2</v>
      </c>
      <c r="SH30" s="17">
        <v>2</v>
      </c>
      <c r="SI30" s="17">
        <v>-0.2</v>
      </c>
      <c r="SJ30" s="17"/>
      <c r="SK30" s="17">
        <v>0</v>
      </c>
      <c r="SL30" s="17">
        <v>0.7</v>
      </c>
      <c r="SM30" s="17">
        <v>-0.7</v>
      </c>
      <c r="SN30" s="17">
        <v>13.4</v>
      </c>
      <c r="SO30" s="17">
        <v>14</v>
      </c>
      <c r="SP30" s="17">
        <v>12.03884</v>
      </c>
      <c r="SQ30" s="17">
        <v>1.3611599999999999</v>
      </c>
      <c r="SR30" s="17">
        <v>5.5</v>
      </c>
      <c r="SS30" s="17">
        <v>6</v>
      </c>
      <c r="ST30" s="17">
        <v>6</v>
      </c>
      <c r="SU30" s="17">
        <v>-0.5</v>
      </c>
      <c r="SV30" s="17">
        <v>8</v>
      </c>
      <c r="SW30" s="17">
        <v>8</v>
      </c>
      <c r="SX30" s="17">
        <v>8</v>
      </c>
      <c r="SY30" s="17">
        <v>0</v>
      </c>
      <c r="SZ30" s="17">
        <v>11.2</v>
      </c>
      <c r="TA30" s="17">
        <v>11.65</v>
      </c>
      <c r="TB30" s="17">
        <v>11.65049</v>
      </c>
      <c r="TC30" s="17">
        <v>-0.45049</v>
      </c>
      <c r="TD30" s="17">
        <v>20</v>
      </c>
      <c r="TE30" s="17">
        <v>20</v>
      </c>
      <c r="TF30" s="17">
        <v>19.12621</v>
      </c>
      <c r="TG30" s="17">
        <v>0.87378999999999996</v>
      </c>
      <c r="TH30" s="17">
        <v>25.7</v>
      </c>
      <c r="TI30" s="17">
        <v>18.14</v>
      </c>
      <c r="TJ30" s="17">
        <v>18.138999999999999</v>
      </c>
      <c r="TK30" s="17">
        <v>7.5609999999999999</v>
      </c>
      <c r="TL30" s="17">
        <v>18.899999999999999</v>
      </c>
      <c r="TM30" s="17">
        <v>39.58</v>
      </c>
      <c r="TN30" s="17">
        <v>38.698</v>
      </c>
      <c r="TO30" s="17">
        <v>-19.797999999999998</v>
      </c>
      <c r="TP30" s="17">
        <v>27.8</v>
      </c>
      <c r="TQ30" s="17">
        <v>28.84</v>
      </c>
      <c r="TR30" s="17">
        <v>28.838000000000001</v>
      </c>
      <c r="TS30" s="17">
        <v>-1.038</v>
      </c>
      <c r="TT30" s="17">
        <v>48.8</v>
      </c>
      <c r="TU30" s="17">
        <v>35.01</v>
      </c>
      <c r="TV30" s="17">
        <v>29.76</v>
      </c>
      <c r="TW30" s="17">
        <v>19.04</v>
      </c>
      <c r="TX30" s="17">
        <v>44.8</v>
      </c>
      <c r="TY30" s="17">
        <v>45.22</v>
      </c>
      <c r="TZ30" s="17">
        <v>27.44</v>
      </c>
      <c r="UA30" s="17">
        <v>17.36</v>
      </c>
      <c r="UB30" s="17">
        <v>4.9000000000000004</v>
      </c>
      <c r="UC30" s="17">
        <v>3.6</v>
      </c>
      <c r="UD30" s="17">
        <v>2.08</v>
      </c>
      <c r="UE30" s="17">
        <v>2.82</v>
      </c>
      <c r="UF30" s="17">
        <v>3.3</v>
      </c>
      <c r="UG30" s="17">
        <v>3.6</v>
      </c>
      <c r="UH30" s="17">
        <v>1.64</v>
      </c>
      <c r="UI30" s="17">
        <v>1.66</v>
      </c>
      <c r="UJ30" s="17">
        <v>11</v>
      </c>
      <c r="UK30" s="17">
        <v>11.65</v>
      </c>
      <c r="UL30" s="17">
        <v>11.65049</v>
      </c>
      <c r="UM30" s="17">
        <v>-0.65049000000000001</v>
      </c>
      <c r="UN30" s="17">
        <v>3.5</v>
      </c>
      <c r="UO30" s="17">
        <v>4</v>
      </c>
      <c r="UP30" s="17">
        <v>4</v>
      </c>
      <c r="UQ30" s="17">
        <v>-0.5</v>
      </c>
      <c r="UR30" s="17">
        <v>7.7</v>
      </c>
      <c r="US30" s="17">
        <v>7.8</v>
      </c>
      <c r="UT30" s="17">
        <v>7.8</v>
      </c>
      <c r="UU30" s="17">
        <v>-0.1</v>
      </c>
      <c r="UV30" s="17">
        <v>8.8000000000000007</v>
      </c>
      <c r="UW30" s="17">
        <v>10</v>
      </c>
      <c r="UX30" s="17">
        <v>10</v>
      </c>
      <c r="UY30" s="17">
        <v>-1.2</v>
      </c>
      <c r="UZ30" s="17">
        <v>9.4</v>
      </c>
      <c r="VA30" s="17">
        <v>10.68</v>
      </c>
      <c r="VB30" s="17">
        <v>10.67961</v>
      </c>
      <c r="VC30" s="17">
        <v>-1.2796099999999999</v>
      </c>
      <c r="VD30" s="17">
        <v>9.8000000000000007</v>
      </c>
      <c r="VE30" s="17">
        <v>10.68</v>
      </c>
      <c r="VF30" s="17">
        <v>10.67961</v>
      </c>
      <c r="VG30" s="17">
        <v>-0.87961</v>
      </c>
      <c r="VH30" s="17">
        <v>11.4</v>
      </c>
      <c r="VI30" s="17">
        <v>13.05</v>
      </c>
      <c r="VJ30" s="17">
        <v>13.05</v>
      </c>
      <c r="VK30" s="17">
        <v>-1.65</v>
      </c>
      <c r="VL30" s="17">
        <v>209.7</v>
      </c>
      <c r="VM30" s="17">
        <v>214.77</v>
      </c>
      <c r="VN30" s="17">
        <v>214.76499999999999</v>
      </c>
      <c r="VO30" s="17">
        <v>-5.0650000000000004</v>
      </c>
      <c r="VP30" s="17">
        <v>16.100000000000001</v>
      </c>
      <c r="VQ30" s="17">
        <v>14.64</v>
      </c>
      <c r="VR30" s="17">
        <v>14.638999999999999</v>
      </c>
      <c r="VS30" s="17">
        <v>1.4610000000000001</v>
      </c>
      <c r="VT30" s="17">
        <v>112.8</v>
      </c>
      <c r="VU30" s="17">
        <v>116.53</v>
      </c>
      <c r="VV30" s="17">
        <v>116.527</v>
      </c>
      <c r="VW30" s="17">
        <v>-3.7269999999999999</v>
      </c>
      <c r="VX30" s="17">
        <v>0.6</v>
      </c>
      <c r="VY30" s="17">
        <v>0.6</v>
      </c>
      <c r="VZ30" s="17">
        <v>0.6</v>
      </c>
      <c r="WA30" s="17">
        <v>0</v>
      </c>
      <c r="WB30" s="17">
        <v>0</v>
      </c>
      <c r="WC30" s="17">
        <v>21.98</v>
      </c>
      <c r="WD30" s="17">
        <v>13</v>
      </c>
      <c r="WE30" s="17">
        <v>-13</v>
      </c>
      <c r="WF30" s="17">
        <v>0</v>
      </c>
      <c r="WG30" s="17">
        <v>30.23</v>
      </c>
      <c r="WH30" s="17">
        <v>19</v>
      </c>
      <c r="WI30" s="17">
        <v>-19</v>
      </c>
      <c r="WJ30" s="17">
        <v>83.2</v>
      </c>
      <c r="WK30" s="17">
        <v>86.71</v>
      </c>
      <c r="WL30" s="17">
        <v>86.713999999999999</v>
      </c>
      <c r="WM30" s="17">
        <v>-3.5139999999999998</v>
      </c>
      <c r="WN30" s="17">
        <v>15.9</v>
      </c>
      <c r="WO30" s="17">
        <v>11.08</v>
      </c>
      <c r="WP30" s="17">
        <v>11.076000000000001</v>
      </c>
      <c r="WQ30" s="17">
        <v>4.8239999999999998</v>
      </c>
      <c r="WR30" s="17">
        <v>9.8000000000000007</v>
      </c>
      <c r="WS30" s="17">
        <v>9.8000000000000007</v>
      </c>
      <c r="WT30" s="17">
        <v>9.8000000000000007</v>
      </c>
      <c r="WU30" s="17">
        <v>0</v>
      </c>
      <c r="WV30" s="17">
        <v>20</v>
      </c>
      <c r="WW30" s="17">
        <v>20</v>
      </c>
      <c r="WX30" s="17">
        <v>19.12621</v>
      </c>
      <c r="WY30" s="17">
        <v>0.87378999999999996</v>
      </c>
      <c r="WZ30" s="17">
        <v>7.7</v>
      </c>
      <c r="XA30" s="17">
        <v>10.7</v>
      </c>
      <c r="XB30" s="17">
        <v>10.7</v>
      </c>
      <c r="XC30" s="17">
        <v>-3</v>
      </c>
      <c r="XD30" s="17">
        <v>43.4</v>
      </c>
      <c r="XE30" s="17">
        <v>46.839289999999998</v>
      </c>
      <c r="XF30" s="17">
        <v>42</v>
      </c>
      <c r="XG30" s="17">
        <v>1.4</v>
      </c>
      <c r="XH30" s="17">
        <v>16.399999999999999</v>
      </c>
      <c r="XI30" s="17">
        <v>14.16071</v>
      </c>
      <c r="XJ30" s="17">
        <v>15</v>
      </c>
      <c r="XK30" s="17">
        <v>1.4</v>
      </c>
      <c r="XL30" s="17"/>
      <c r="XM30" s="17"/>
      <c r="XN30" s="17"/>
      <c r="XO30" s="17">
        <v>0</v>
      </c>
      <c r="XP30" s="17"/>
      <c r="XQ30" s="17"/>
      <c r="XR30" s="17"/>
      <c r="XS30" s="17">
        <v>0</v>
      </c>
      <c r="XT30" s="17">
        <v>0</v>
      </c>
      <c r="XU30" s="17"/>
      <c r="XV30" s="17"/>
      <c r="XW30" s="17">
        <v>0</v>
      </c>
      <c r="XX30" s="17"/>
      <c r="XY30" s="17"/>
      <c r="XZ30" s="17"/>
      <c r="YA30" s="17">
        <v>0</v>
      </c>
      <c r="YB30" s="17">
        <v>6.6</v>
      </c>
      <c r="YC30" s="17"/>
      <c r="YD30" s="17"/>
      <c r="YE30" s="17">
        <v>6.6</v>
      </c>
    </row>
    <row r="31" spans="1:655" ht="24" customHeight="1" x14ac:dyDescent="0.3">
      <c r="A31" s="1"/>
      <c r="B31" s="16" t="s">
        <v>72</v>
      </c>
      <c r="C31" s="16" t="s">
        <v>856</v>
      </c>
      <c r="D31" s="17">
        <v>15.6</v>
      </c>
      <c r="E31" s="17">
        <v>140</v>
      </c>
      <c r="F31" s="17">
        <v>140</v>
      </c>
      <c r="G31" s="17">
        <v>-124.4</v>
      </c>
      <c r="H31" s="17">
        <v>646.1</v>
      </c>
      <c r="I31" s="17">
        <v>643.66</v>
      </c>
      <c r="J31" s="17">
        <v>643.65809000000002</v>
      </c>
      <c r="K31" s="17">
        <v>2.44191</v>
      </c>
      <c r="L31" s="17">
        <v>216.6</v>
      </c>
      <c r="M31" s="17">
        <v>209.39</v>
      </c>
      <c r="N31" s="17">
        <v>209.39341999999999</v>
      </c>
      <c r="O31" s="17">
        <v>7.2065799999999998</v>
      </c>
      <c r="P31" s="17"/>
      <c r="Q31" s="17"/>
      <c r="R31" s="17"/>
      <c r="S31" s="17">
        <v>0</v>
      </c>
      <c r="T31" s="17"/>
      <c r="U31" s="17"/>
      <c r="V31" s="17"/>
      <c r="W31" s="17">
        <v>0</v>
      </c>
      <c r="X31" s="17">
        <v>90.7</v>
      </c>
      <c r="Y31" s="17">
        <v>91.78</v>
      </c>
      <c r="Z31" s="17">
        <v>76.798159999999996</v>
      </c>
      <c r="AA31" s="17">
        <v>13.90184</v>
      </c>
      <c r="AB31" s="17">
        <v>196.7</v>
      </c>
      <c r="AC31" s="17">
        <v>210</v>
      </c>
      <c r="AD31" s="17">
        <v>175.7</v>
      </c>
      <c r="AE31" s="17">
        <v>21</v>
      </c>
      <c r="AF31" s="17"/>
      <c r="AG31" s="17"/>
      <c r="AH31" s="17"/>
      <c r="AI31" s="17">
        <v>0</v>
      </c>
      <c r="AJ31" s="17"/>
      <c r="AK31" s="17"/>
      <c r="AL31" s="17"/>
      <c r="AM31" s="17">
        <v>0</v>
      </c>
      <c r="AN31" s="17"/>
      <c r="AO31" s="17">
        <v>0</v>
      </c>
      <c r="AP31" s="17"/>
      <c r="AQ31" s="17">
        <v>0</v>
      </c>
      <c r="AR31" s="17">
        <v>205.2</v>
      </c>
      <c r="AS31" s="17">
        <v>204.72667000000001</v>
      </c>
      <c r="AT31" s="17">
        <v>204.72800000000001</v>
      </c>
      <c r="AU31" s="17">
        <v>0.47199999999999998</v>
      </c>
      <c r="AV31" s="17">
        <v>208.3</v>
      </c>
      <c r="AW31" s="17">
        <v>204.72667000000001</v>
      </c>
      <c r="AX31" s="17">
        <v>204.72800000000001</v>
      </c>
      <c r="AY31" s="17">
        <v>3.5720000000000001</v>
      </c>
      <c r="AZ31" s="17">
        <v>197.7</v>
      </c>
      <c r="BA31" s="17">
        <v>204.72667000000001</v>
      </c>
      <c r="BB31" s="17">
        <v>204.72800000000001</v>
      </c>
      <c r="BC31" s="17">
        <v>-7.0279999999999996</v>
      </c>
      <c r="BD31" s="17"/>
      <c r="BE31" s="17"/>
      <c r="BF31" s="17"/>
      <c r="BG31" s="17">
        <v>0</v>
      </c>
      <c r="BH31" s="17"/>
      <c r="BI31" s="17"/>
      <c r="BJ31" s="17"/>
      <c r="BK31" s="17">
        <v>0</v>
      </c>
      <c r="BL31" s="17">
        <v>431.3</v>
      </c>
      <c r="BM31" s="17">
        <v>356.87</v>
      </c>
      <c r="BN31" s="17">
        <v>360.76537999999999</v>
      </c>
      <c r="BO31" s="17">
        <v>70.534620000000004</v>
      </c>
      <c r="BP31" s="17">
        <v>4.9000000000000004</v>
      </c>
      <c r="BQ31" s="17">
        <v>0</v>
      </c>
      <c r="BR31" s="17">
        <v>0</v>
      </c>
      <c r="BS31" s="17">
        <v>4.9000000000000004</v>
      </c>
      <c r="BT31" s="17"/>
      <c r="BU31" s="17"/>
      <c r="BV31" s="17"/>
      <c r="BW31" s="17">
        <v>0</v>
      </c>
      <c r="BX31" s="17"/>
      <c r="BY31" s="17"/>
      <c r="BZ31" s="17"/>
      <c r="CA31" s="17">
        <v>0</v>
      </c>
      <c r="CB31" s="17"/>
      <c r="CC31" s="17"/>
      <c r="CD31" s="17"/>
      <c r="CE31" s="17">
        <v>0</v>
      </c>
      <c r="CF31" s="17"/>
      <c r="CG31" s="17"/>
      <c r="CH31" s="17"/>
      <c r="CI31" s="17">
        <v>0</v>
      </c>
      <c r="CJ31" s="17">
        <v>165.9</v>
      </c>
      <c r="CK31" s="17">
        <v>163.91</v>
      </c>
      <c r="CL31" s="17">
        <v>163.90777</v>
      </c>
      <c r="CM31" s="17">
        <v>1.9922299999999999</v>
      </c>
      <c r="CN31" s="17">
        <v>7.6</v>
      </c>
      <c r="CO31" s="17">
        <v>6.8</v>
      </c>
      <c r="CP31" s="17">
        <v>5.1333399999999996</v>
      </c>
      <c r="CQ31" s="17">
        <v>2.4666600000000001</v>
      </c>
      <c r="CR31" s="17">
        <v>5.4</v>
      </c>
      <c r="CS31" s="17">
        <v>3.73</v>
      </c>
      <c r="CT31" s="17">
        <v>2.8177599999999998</v>
      </c>
      <c r="CU31" s="17">
        <v>2.5822400000000001</v>
      </c>
      <c r="CV31" s="17">
        <v>22.1</v>
      </c>
      <c r="CW31" s="17">
        <v>22.39</v>
      </c>
      <c r="CX31" s="17"/>
      <c r="CY31" s="17">
        <v>22.1</v>
      </c>
      <c r="CZ31" s="17">
        <v>6.9</v>
      </c>
      <c r="DA31" s="17">
        <v>6.88</v>
      </c>
      <c r="DB31" s="17">
        <v>6.8787000000000003</v>
      </c>
      <c r="DC31" s="17">
        <v>2.1299999999999999E-2</v>
      </c>
      <c r="DD31" s="17">
        <v>13</v>
      </c>
      <c r="DE31" s="17">
        <v>14.92</v>
      </c>
      <c r="DF31" s="17">
        <v>14.919420000000001</v>
      </c>
      <c r="DG31" s="17">
        <v>-1.9194199999999999</v>
      </c>
      <c r="DH31" s="17">
        <v>88.3</v>
      </c>
      <c r="DI31" s="17">
        <v>50.95</v>
      </c>
      <c r="DJ31" s="17">
        <v>70.077950000000001</v>
      </c>
      <c r="DK31" s="17">
        <v>18.222049999999999</v>
      </c>
      <c r="DL31" s="17"/>
      <c r="DM31" s="17"/>
      <c r="DN31" s="17"/>
      <c r="DO31" s="17">
        <v>0</v>
      </c>
      <c r="DP31" s="17"/>
      <c r="DQ31" s="17"/>
      <c r="DR31" s="17"/>
      <c r="DS31" s="17">
        <v>0</v>
      </c>
      <c r="DT31" s="17"/>
      <c r="DU31" s="17"/>
      <c r="DV31" s="17"/>
      <c r="DW31" s="17">
        <v>0</v>
      </c>
      <c r="DX31" s="17"/>
      <c r="DY31" s="17"/>
      <c r="DZ31" s="17"/>
      <c r="EA31" s="17">
        <v>0</v>
      </c>
      <c r="EB31" s="17">
        <v>97</v>
      </c>
      <c r="EC31" s="17">
        <v>77.63</v>
      </c>
      <c r="ED31" s="17">
        <v>71.867189999999994</v>
      </c>
      <c r="EE31" s="17">
        <v>25.132809999999999</v>
      </c>
      <c r="EF31" s="17">
        <v>161.30000000000001</v>
      </c>
      <c r="EG31" s="17">
        <v>178.68</v>
      </c>
      <c r="EH31" s="17">
        <v>220.48074</v>
      </c>
      <c r="EI31" s="17">
        <v>-59.18074</v>
      </c>
      <c r="EJ31" s="17"/>
      <c r="EK31" s="17"/>
      <c r="EL31" s="17"/>
      <c r="EM31" s="17">
        <v>0</v>
      </c>
      <c r="EN31" s="17"/>
      <c r="EO31" s="17"/>
      <c r="EP31" s="17"/>
      <c r="EQ31" s="17">
        <v>0</v>
      </c>
      <c r="ER31" s="17"/>
      <c r="ES31" s="17"/>
      <c r="ET31" s="17"/>
      <c r="EU31" s="17">
        <v>0</v>
      </c>
      <c r="EV31" s="17">
        <v>6.5</v>
      </c>
      <c r="EW31" s="17">
        <v>6.39</v>
      </c>
      <c r="EX31" s="17">
        <v>6.39</v>
      </c>
      <c r="EY31" s="17">
        <v>0.11</v>
      </c>
      <c r="EZ31" s="17">
        <v>303.8</v>
      </c>
      <c r="FA31" s="17">
        <v>288.66000000000003</v>
      </c>
      <c r="FB31" s="17">
        <v>288.65978999999999</v>
      </c>
      <c r="FC31" s="17">
        <v>15.14021</v>
      </c>
      <c r="FD31" s="17">
        <v>56</v>
      </c>
      <c r="FE31" s="17">
        <v>57.72</v>
      </c>
      <c r="FF31" s="17">
        <v>63.162820000000004</v>
      </c>
      <c r="FG31" s="17">
        <v>-7.16282</v>
      </c>
      <c r="FH31" s="17">
        <v>51.7</v>
      </c>
      <c r="FI31" s="17">
        <v>56.31</v>
      </c>
      <c r="FJ31" s="17">
        <v>131.22508999999999</v>
      </c>
      <c r="FK31" s="17">
        <v>-79.525090000000006</v>
      </c>
      <c r="FL31" s="17">
        <v>30.9</v>
      </c>
      <c r="FM31" s="17">
        <v>29.85</v>
      </c>
      <c r="FN31" s="17">
        <v>29.2087</v>
      </c>
      <c r="FO31" s="17">
        <v>1.6913</v>
      </c>
      <c r="FP31" s="17">
        <v>18.8</v>
      </c>
      <c r="FQ31" s="17">
        <v>19.190000000000001</v>
      </c>
      <c r="FR31" s="17">
        <v>19.192229999999999</v>
      </c>
      <c r="FS31" s="17">
        <v>-0.39223000000000002</v>
      </c>
      <c r="FT31" s="17">
        <v>13.4</v>
      </c>
      <c r="FU31" s="17">
        <v>20</v>
      </c>
      <c r="FV31" s="17">
        <v>19.32039</v>
      </c>
      <c r="FW31" s="17">
        <v>-5.9203900000000003</v>
      </c>
      <c r="FX31" s="17">
        <v>89</v>
      </c>
      <c r="FY31" s="17">
        <v>87.23</v>
      </c>
      <c r="FZ31" s="17">
        <v>87.232039999999998</v>
      </c>
      <c r="GA31" s="17">
        <v>1.76796</v>
      </c>
      <c r="GB31" s="17">
        <v>184.2</v>
      </c>
      <c r="GC31" s="17">
        <v>185.1</v>
      </c>
      <c r="GD31" s="17">
        <v>185.10007999999999</v>
      </c>
      <c r="GE31" s="17">
        <v>-0.90007999999999999</v>
      </c>
      <c r="GF31" s="17">
        <v>183.8</v>
      </c>
      <c r="GG31" s="17">
        <v>185.1</v>
      </c>
      <c r="GH31" s="17">
        <v>185.10007999999999</v>
      </c>
      <c r="GI31" s="17">
        <v>-1.3000799999999999</v>
      </c>
      <c r="GJ31" s="17">
        <v>184.7</v>
      </c>
      <c r="GK31" s="17">
        <v>185.1</v>
      </c>
      <c r="GL31" s="17">
        <v>185.10007999999999</v>
      </c>
      <c r="GM31" s="17">
        <v>-0.40007999999999999</v>
      </c>
      <c r="GN31" s="17">
        <v>108</v>
      </c>
      <c r="GO31" s="17">
        <v>110.37</v>
      </c>
      <c r="GP31" s="17">
        <v>110.37475999999999</v>
      </c>
      <c r="GQ31" s="17">
        <v>-2.3747600000000002</v>
      </c>
      <c r="GR31" s="17">
        <v>8.3000000000000007</v>
      </c>
      <c r="GS31" s="17">
        <v>9.09</v>
      </c>
      <c r="GT31" s="17">
        <v>9.09</v>
      </c>
      <c r="GU31" s="17">
        <v>-0.79</v>
      </c>
      <c r="GV31" s="17">
        <v>2.7</v>
      </c>
      <c r="GW31" s="17">
        <v>6.63</v>
      </c>
      <c r="GX31" s="17">
        <v>6.6261000000000001</v>
      </c>
      <c r="GY31" s="17">
        <v>-3.9260999999999999</v>
      </c>
      <c r="GZ31" s="17">
        <v>18.8</v>
      </c>
      <c r="HA31" s="17">
        <v>18</v>
      </c>
      <c r="HB31" s="17">
        <v>18</v>
      </c>
      <c r="HC31" s="17">
        <v>0.8</v>
      </c>
      <c r="HD31" s="17">
        <v>37.6</v>
      </c>
      <c r="HE31" s="17">
        <v>42</v>
      </c>
      <c r="HF31" s="17">
        <v>42</v>
      </c>
      <c r="HG31" s="17">
        <v>-4.4000000000000004</v>
      </c>
      <c r="HH31" s="17"/>
      <c r="HI31" s="17"/>
      <c r="HJ31" s="17"/>
      <c r="HK31" s="17">
        <v>0</v>
      </c>
      <c r="HL31" s="17">
        <v>16.3</v>
      </c>
      <c r="HM31" s="17">
        <v>12.5</v>
      </c>
      <c r="HN31" s="17">
        <v>17.080680000000001</v>
      </c>
      <c r="HO31" s="17">
        <v>-0.78068000000000004</v>
      </c>
      <c r="HP31" s="17">
        <v>94.6</v>
      </c>
      <c r="HQ31" s="17">
        <v>140</v>
      </c>
      <c r="HR31" s="17">
        <v>127.84177</v>
      </c>
      <c r="HS31" s="17">
        <v>-33.241770000000002</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84.3</v>
      </c>
      <c r="JE31" s="17">
        <v>88.38</v>
      </c>
      <c r="JF31" s="17">
        <v>88.384460000000004</v>
      </c>
      <c r="JG31" s="17">
        <v>-4.08446</v>
      </c>
      <c r="JH31" s="17">
        <v>175.7</v>
      </c>
      <c r="JI31" s="17">
        <v>178.52888999999999</v>
      </c>
      <c r="JJ31" s="17">
        <v>178.52956</v>
      </c>
      <c r="JK31" s="17">
        <v>-2.8295599999999999</v>
      </c>
      <c r="JL31" s="17">
        <v>173.5</v>
      </c>
      <c r="JM31" s="17">
        <v>178.52888999999999</v>
      </c>
      <c r="JN31" s="17">
        <v>178.52956</v>
      </c>
      <c r="JO31" s="17">
        <v>-5.02956</v>
      </c>
      <c r="JP31" s="17">
        <v>200</v>
      </c>
      <c r="JQ31" s="17">
        <v>178.52888999999999</v>
      </c>
      <c r="JR31" s="17">
        <v>178.52956</v>
      </c>
      <c r="JS31" s="17">
        <v>21.47044</v>
      </c>
      <c r="JT31" s="17">
        <v>275.7</v>
      </c>
      <c r="JU31" s="17">
        <v>267.79333000000003</v>
      </c>
      <c r="JV31" s="17">
        <v>267.79433</v>
      </c>
      <c r="JW31" s="17">
        <v>7.9056699999999998</v>
      </c>
      <c r="JX31" s="17">
        <v>0</v>
      </c>
      <c r="JY31" s="17">
        <v>0</v>
      </c>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0</v>
      </c>
      <c r="KW31" s="17">
        <v>0</v>
      </c>
      <c r="KX31" s="17">
        <v>0</v>
      </c>
      <c r="KY31" s="17">
        <v>0</v>
      </c>
      <c r="KZ31" s="17"/>
      <c r="LA31" s="17"/>
      <c r="LB31" s="17"/>
      <c r="LC31" s="17">
        <v>0</v>
      </c>
      <c r="LD31" s="17">
        <v>4.0999999999999996</v>
      </c>
      <c r="LE31" s="17">
        <v>3.75</v>
      </c>
      <c r="LF31" s="17">
        <v>3.7524000000000002</v>
      </c>
      <c r="LG31" s="17">
        <v>0.34760000000000002</v>
      </c>
      <c r="LH31" s="17">
        <v>93.2</v>
      </c>
      <c r="LI31" s="17">
        <v>114.48</v>
      </c>
      <c r="LJ31" s="17">
        <v>114.74889</v>
      </c>
      <c r="LK31" s="17">
        <v>-21.54889</v>
      </c>
      <c r="LL31" s="17">
        <v>110.2</v>
      </c>
      <c r="LM31" s="17">
        <v>106.4</v>
      </c>
      <c r="LN31" s="17">
        <v>112.93577999999999</v>
      </c>
      <c r="LO31" s="17">
        <v>-2.7357800000000001</v>
      </c>
      <c r="LP31" s="17">
        <v>66.7</v>
      </c>
      <c r="LQ31" s="17">
        <v>67.13</v>
      </c>
      <c r="LR31" s="17">
        <v>67.133979999999994</v>
      </c>
      <c r="LS31" s="17">
        <v>-0.43397999999999998</v>
      </c>
      <c r="LT31" s="17">
        <v>75.900000000000006</v>
      </c>
      <c r="LU31" s="17">
        <v>78.569999999999993</v>
      </c>
      <c r="LV31" s="17">
        <v>78.567999999999998</v>
      </c>
      <c r="LW31" s="17">
        <v>-2.6680000000000001</v>
      </c>
      <c r="LX31" s="17">
        <v>30.4</v>
      </c>
      <c r="LY31" s="17">
        <v>29.95</v>
      </c>
      <c r="LZ31" s="17">
        <v>29.951460000000001</v>
      </c>
      <c r="MA31" s="17">
        <v>0.44853999999999999</v>
      </c>
      <c r="MB31" s="17"/>
      <c r="MC31" s="17"/>
      <c r="MD31" s="17"/>
      <c r="ME31" s="17">
        <v>0</v>
      </c>
      <c r="MF31" s="17"/>
      <c r="MG31" s="17"/>
      <c r="MH31" s="17"/>
      <c r="MI31" s="17">
        <v>0</v>
      </c>
      <c r="MJ31" s="17"/>
      <c r="MK31" s="17"/>
      <c r="ML31" s="17"/>
      <c r="MM31" s="17">
        <v>0</v>
      </c>
      <c r="MN31" s="17">
        <v>145.19999999999999</v>
      </c>
      <c r="MO31" s="17">
        <v>158.72333</v>
      </c>
      <c r="MP31" s="17">
        <v>149.77393000000001</v>
      </c>
      <c r="MQ31" s="17">
        <v>-4.5739299999999998</v>
      </c>
      <c r="MR31" s="17">
        <v>145.69999999999999</v>
      </c>
      <c r="MS31" s="17">
        <v>158.72333</v>
      </c>
      <c r="MT31" s="17">
        <v>149.77393000000001</v>
      </c>
      <c r="MU31" s="17">
        <v>-4.0739299999999998</v>
      </c>
      <c r="MV31" s="17">
        <v>148</v>
      </c>
      <c r="MW31" s="17">
        <v>158.72333</v>
      </c>
      <c r="MX31" s="17">
        <v>149.77393000000001</v>
      </c>
      <c r="MY31" s="17">
        <v>-1.77393</v>
      </c>
      <c r="MZ31" s="17">
        <v>190.2</v>
      </c>
      <c r="NA31" s="17">
        <v>0</v>
      </c>
      <c r="NB31" s="17"/>
      <c r="NC31" s="17">
        <v>190.2</v>
      </c>
      <c r="ND31" s="17"/>
      <c r="NE31" s="17"/>
      <c r="NF31" s="17"/>
      <c r="NG31" s="17">
        <v>0</v>
      </c>
      <c r="NH31" s="17"/>
      <c r="NI31" s="17"/>
      <c r="NJ31" s="17"/>
      <c r="NK31" s="17">
        <v>0</v>
      </c>
      <c r="NL31" s="17"/>
      <c r="NM31" s="17"/>
      <c r="NN31" s="17"/>
      <c r="NO31" s="17">
        <v>0</v>
      </c>
      <c r="NP31" s="17"/>
      <c r="NQ31" s="17"/>
      <c r="NR31" s="17"/>
      <c r="NS31" s="17">
        <v>0</v>
      </c>
      <c r="NT31" s="17">
        <v>172.32</v>
      </c>
      <c r="NU31" s="17">
        <v>145.33332999999999</v>
      </c>
      <c r="NV31" s="17"/>
      <c r="NW31" s="17">
        <v>172.32</v>
      </c>
      <c r="NX31" s="17">
        <v>86.9</v>
      </c>
      <c r="NY31" s="17">
        <v>72.666669999999996</v>
      </c>
      <c r="NZ31" s="17"/>
      <c r="OA31" s="17">
        <v>86.9</v>
      </c>
      <c r="OB31" s="17">
        <v>1.2</v>
      </c>
      <c r="OC31" s="17">
        <v>1.1200000000000001</v>
      </c>
      <c r="OD31" s="17">
        <v>1.115</v>
      </c>
      <c r="OE31" s="17">
        <v>8.5000000000000006E-2</v>
      </c>
      <c r="OF31" s="17">
        <v>19.3</v>
      </c>
      <c r="OG31" s="17">
        <v>50.18</v>
      </c>
      <c r="OH31" s="17">
        <v>64.256</v>
      </c>
      <c r="OI31" s="17">
        <v>-44.956000000000003</v>
      </c>
      <c r="OJ31" s="17">
        <v>68</v>
      </c>
      <c r="OK31" s="17">
        <v>68.510000000000005</v>
      </c>
      <c r="OL31" s="17">
        <v>68.510999999999996</v>
      </c>
      <c r="OM31" s="17">
        <v>-0.51100000000000001</v>
      </c>
      <c r="ON31" s="17">
        <v>12.3</v>
      </c>
      <c r="OO31" s="17">
        <v>15.61</v>
      </c>
      <c r="OP31" s="17">
        <v>15.611000000000001</v>
      </c>
      <c r="OQ31" s="17">
        <v>-3.3109999999999999</v>
      </c>
      <c r="OR31" s="17">
        <v>0.4</v>
      </c>
      <c r="OS31" s="17">
        <v>0.4</v>
      </c>
      <c r="OT31" s="17">
        <v>0.4</v>
      </c>
      <c r="OU31" s="17">
        <v>0</v>
      </c>
      <c r="OV31" s="17">
        <v>17.5</v>
      </c>
      <c r="OW31" s="17">
        <v>17.48</v>
      </c>
      <c r="OX31" s="17">
        <v>17.475729999999999</v>
      </c>
      <c r="OY31" s="17">
        <v>2.427E-2</v>
      </c>
      <c r="OZ31" s="17">
        <v>0</v>
      </c>
      <c r="PA31" s="17">
        <v>9</v>
      </c>
      <c r="PB31" s="17">
        <v>9</v>
      </c>
      <c r="PC31" s="17">
        <v>-9</v>
      </c>
      <c r="PD31" s="17">
        <v>4.7</v>
      </c>
      <c r="PE31" s="17">
        <v>5.67</v>
      </c>
      <c r="PF31" s="17">
        <v>5.67</v>
      </c>
      <c r="PG31" s="17">
        <v>-0.97</v>
      </c>
      <c r="PH31" s="17">
        <v>0.7</v>
      </c>
      <c r="PI31" s="17">
        <v>1</v>
      </c>
      <c r="PJ31" s="17">
        <v>1</v>
      </c>
      <c r="PK31" s="17">
        <v>-0.3</v>
      </c>
      <c r="PL31" s="17">
        <v>1.5</v>
      </c>
      <c r="PM31" s="17">
        <v>1.5</v>
      </c>
      <c r="PN31" s="17">
        <v>1.5</v>
      </c>
      <c r="PO31" s="17">
        <v>0</v>
      </c>
      <c r="PP31" s="17">
        <v>4.5</v>
      </c>
      <c r="PQ31" s="17">
        <v>4.5</v>
      </c>
      <c r="PR31" s="17">
        <v>4.5</v>
      </c>
      <c r="PS31" s="17">
        <v>0</v>
      </c>
      <c r="PT31" s="17">
        <v>20.3</v>
      </c>
      <c r="PU31" s="17">
        <v>20</v>
      </c>
      <c r="PV31" s="17">
        <v>19.417480000000001</v>
      </c>
      <c r="PW31" s="17">
        <v>0.88251999999999997</v>
      </c>
      <c r="PX31" s="17">
        <v>20</v>
      </c>
      <c r="PY31" s="17">
        <v>20</v>
      </c>
      <c r="PZ31" s="17">
        <v>19.417480000000001</v>
      </c>
      <c r="QA31" s="17">
        <v>0.58252000000000004</v>
      </c>
      <c r="QB31" s="17">
        <v>13.4</v>
      </c>
      <c r="QC31" s="17">
        <v>12.62</v>
      </c>
      <c r="QD31" s="17">
        <v>12.621359999999999</v>
      </c>
      <c r="QE31" s="17">
        <v>0.77864</v>
      </c>
      <c r="QF31" s="17">
        <v>3.5</v>
      </c>
      <c r="QG31" s="17">
        <v>3.5</v>
      </c>
      <c r="QH31" s="17">
        <v>3.5</v>
      </c>
      <c r="QI31" s="17">
        <v>0</v>
      </c>
      <c r="QJ31" s="17">
        <v>18.5</v>
      </c>
      <c r="QK31" s="17">
        <v>19</v>
      </c>
      <c r="QL31" s="17">
        <v>18.058250000000001</v>
      </c>
      <c r="QM31" s="17">
        <v>0.44174999999999998</v>
      </c>
      <c r="QN31" s="17">
        <v>12.8</v>
      </c>
      <c r="QO31" s="17">
        <v>12.08</v>
      </c>
      <c r="QP31" s="17">
        <v>12.076000000000001</v>
      </c>
      <c r="QQ31" s="17">
        <v>0.72399999999999998</v>
      </c>
      <c r="QR31" s="17">
        <v>15.2</v>
      </c>
      <c r="QS31" s="17">
        <v>15.56</v>
      </c>
      <c r="QT31" s="17">
        <v>15.561999999999999</v>
      </c>
      <c r="QU31" s="17">
        <v>-0.36199999999999999</v>
      </c>
      <c r="QV31" s="17">
        <v>4.0999999999999996</v>
      </c>
      <c r="QW31" s="17">
        <v>6.38</v>
      </c>
      <c r="QX31" s="17">
        <v>10.026</v>
      </c>
      <c r="QY31" s="17">
        <v>-5.9260000000000002</v>
      </c>
      <c r="QZ31" s="17">
        <v>25.5</v>
      </c>
      <c r="RA31" s="17">
        <v>31.74</v>
      </c>
      <c r="RB31" s="17">
        <v>31.742999999999999</v>
      </c>
      <c r="RC31" s="17">
        <v>-6.2430000000000003</v>
      </c>
      <c r="RD31" s="17">
        <v>3</v>
      </c>
      <c r="RE31" s="17">
        <v>2.9</v>
      </c>
      <c r="RF31" s="17">
        <v>2.9009999999999998</v>
      </c>
      <c r="RG31" s="17">
        <v>9.9000000000000005E-2</v>
      </c>
      <c r="RH31" s="17">
        <v>1.1000000000000001</v>
      </c>
      <c r="RI31" s="17">
        <v>1.2</v>
      </c>
      <c r="RJ31" s="17">
        <v>1.2</v>
      </c>
      <c r="RK31" s="17">
        <v>-0.1</v>
      </c>
      <c r="RL31" s="17">
        <v>2.1</v>
      </c>
      <c r="RM31" s="17">
        <v>2.4</v>
      </c>
      <c r="RN31" s="17">
        <v>2.4</v>
      </c>
      <c r="RO31" s="17">
        <v>-0.3</v>
      </c>
      <c r="RP31" s="17">
        <v>3</v>
      </c>
      <c r="RQ31" s="17">
        <v>2.8</v>
      </c>
      <c r="RR31" s="17">
        <v>2.8</v>
      </c>
      <c r="RS31" s="17">
        <v>0.2</v>
      </c>
      <c r="RT31" s="17">
        <v>15.4</v>
      </c>
      <c r="RU31" s="17">
        <v>12.02</v>
      </c>
      <c r="RV31" s="17">
        <v>12.015000000000001</v>
      </c>
      <c r="RW31" s="17">
        <v>3.3849999999999998</v>
      </c>
      <c r="RX31" s="17">
        <v>3.2</v>
      </c>
      <c r="RY31" s="17">
        <v>3.22</v>
      </c>
      <c r="RZ31" s="17">
        <v>3.2189999999999999</v>
      </c>
      <c r="SA31" s="17">
        <v>-1.9E-2</v>
      </c>
      <c r="SB31" s="17">
        <v>10.4</v>
      </c>
      <c r="SC31" s="17">
        <v>8.36</v>
      </c>
      <c r="SD31" s="17">
        <v>19.772790000000001</v>
      </c>
      <c r="SE31" s="17">
        <v>-9.3727900000000002</v>
      </c>
      <c r="SF31" s="17">
        <v>1.8</v>
      </c>
      <c r="SG31" s="17">
        <v>2</v>
      </c>
      <c r="SH31" s="17">
        <v>2</v>
      </c>
      <c r="SI31" s="17">
        <v>-0.2</v>
      </c>
      <c r="SJ31" s="17"/>
      <c r="SK31" s="17">
        <v>0</v>
      </c>
      <c r="SL31" s="17">
        <v>0.7</v>
      </c>
      <c r="SM31" s="17">
        <v>-0.7</v>
      </c>
      <c r="SN31" s="17">
        <v>13.3</v>
      </c>
      <c r="SO31" s="17">
        <v>14</v>
      </c>
      <c r="SP31" s="17">
        <v>12.03884</v>
      </c>
      <c r="SQ31" s="17">
        <v>1.2611600000000001</v>
      </c>
      <c r="SR31" s="17">
        <v>5.5</v>
      </c>
      <c r="SS31" s="17">
        <v>6</v>
      </c>
      <c r="ST31" s="17">
        <v>6</v>
      </c>
      <c r="SU31" s="17">
        <v>-0.5</v>
      </c>
      <c r="SV31" s="17">
        <v>7.9</v>
      </c>
      <c r="SW31" s="17">
        <v>8</v>
      </c>
      <c r="SX31" s="17">
        <v>8</v>
      </c>
      <c r="SY31" s="17">
        <v>-0.1</v>
      </c>
      <c r="SZ31" s="17">
        <v>11.2</v>
      </c>
      <c r="TA31" s="17">
        <v>11.65</v>
      </c>
      <c r="TB31" s="17">
        <v>11.65049</v>
      </c>
      <c r="TC31" s="17">
        <v>-0.45049</v>
      </c>
      <c r="TD31" s="17">
        <v>20</v>
      </c>
      <c r="TE31" s="17">
        <v>20</v>
      </c>
      <c r="TF31" s="17">
        <v>19.12621</v>
      </c>
      <c r="TG31" s="17">
        <v>0.87378999999999996</v>
      </c>
      <c r="TH31" s="17">
        <v>26.2</v>
      </c>
      <c r="TI31" s="17">
        <v>17.260000000000002</v>
      </c>
      <c r="TJ31" s="17">
        <v>17.262</v>
      </c>
      <c r="TK31" s="17">
        <v>8.9380000000000006</v>
      </c>
      <c r="TL31" s="17">
        <v>26.2</v>
      </c>
      <c r="TM31" s="17">
        <v>44.32</v>
      </c>
      <c r="TN31" s="17">
        <v>42.713999999999999</v>
      </c>
      <c r="TO31" s="17">
        <v>-16.513999999999999</v>
      </c>
      <c r="TP31" s="17">
        <v>27.8</v>
      </c>
      <c r="TQ31" s="17">
        <v>27.53</v>
      </c>
      <c r="TR31" s="17">
        <v>27.527000000000001</v>
      </c>
      <c r="TS31" s="17">
        <v>0.27300000000000002</v>
      </c>
      <c r="TT31" s="17">
        <v>41</v>
      </c>
      <c r="TU31" s="17">
        <v>38.58</v>
      </c>
      <c r="TV31" s="17">
        <v>29.76</v>
      </c>
      <c r="TW31" s="17">
        <v>11.24</v>
      </c>
      <c r="TX31" s="17">
        <v>47.5</v>
      </c>
      <c r="TY31" s="17">
        <v>50.11</v>
      </c>
      <c r="TZ31" s="17">
        <v>27.44</v>
      </c>
      <c r="UA31" s="17">
        <v>20.059999999999999</v>
      </c>
      <c r="UB31" s="17">
        <v>6.1</v>
      </c>
      <c r="UC31" s="17">
        <v>4.4000000000000004</v>
      </c>
      <c r="UD31" s="17">
        <v>2.08</v>
      </c>
      <c r="UE31" s="17">
        <v>4.0199999999999996</v>
      </c>
      <c r="UF31" s="17">
        <v>2.8</v>
      </c>
      <c r="UG31" s="17">
        <v>4.2</v>
      </c>
      <c r="UH31" s="17">
        <v>1.64</v>
      </c>
      <c r="UI31" s="17">
        <v>1.1599999999999999</v>
      </c>
      <c r="UJ31" s="17">
        <v>11</v>
      </c>
      <c r="UK31" s="17">
        <v>11.65</v>
      </c>
      <c r="UL31" s="17">
        <v>11.65049</v>
      </c>
      <c r="UM31" s="17">
        <v>-0.65049000000000001</v>
      </c>
      <c r="UN31" s="17">
        <v>3.5</v>
      </c>
      <c r="UO31" s="17">
        <v>4</v>
      </c>
      <c r="UP31" s="17">
        <v>4</v>
      </c>
      <c r="UQ31" s="17">
        <v>-0.5</v>
      </c>
      <c r="UR31" s="17">
        <v>7.8</v>
      </c>
      <c r="US31" s="17">
        <v>7.8</v>
      </c>
      <c r="UT31" s="17">
        <v>7.8</v>
      </c>
      <c r="UU31" s="17">
        <v>0</v>
      </c>
      <c r="UV31" s="17">
        <v>9</v>
      </c>
      <c r="UW31" s="17">
        <v>10</v>
      </c>
      <c r="UX31" s="17">
        <v>10</v>
      </c>
      <c r="UY31" s="17">
        <v>-1</v>
      </c>
      <c r="UZ31" s="17">
        <v>9.4</v>
      </c>
      <c r="VA31" s="17">
        <v>10.68</v>
      </c>
      <c r="VB31" s="17">
        <v>10.67961</v>
      </c>
      <c r="VC31" s="17">
        <v>-1.2796099999999999</v>
      </c>
      <c r="VD31" s="17">
        <v>9.6</v>
      </c>
      <c r="VE31" s="17">
        <v>10.68</v>
      </c>
      <c r="VF31" s="17">
        <v>10.67961</v>
      </c>
      <c r="VG31" s="17">
        <v>-1.07961</v>
      </c>
      <c r="VH31" s="17">
        <v>12.3</v>
      </c>
      <c r="VI31" s="17">
        <v>13.58</v>
      </c>
      <c r="VJ31" s="17">
        <v>13.576000000000001</v>
      </c>
      <c r="VK31" s="17">
        <v>-1.276</v>
      </c>
      <c r="VL31" s="17">
        <v>210.1</v>
      </c>
      <c r="VM31" s="17">
        <v>216.2</v>
      </c>
      <c r="VN31" s="17">
        <v>216.19800000000001</v>
      </c>
      <c r="VO31" s="17">
        <v>-6.0979999999999999</v>
      </c>
      <c r="VP31" s="17">
        <v>16.600000000000001</v>
      </c>
      <c r="VQ31" s="17">
        <v>14.52</v>
      </c>
      <c r="VR31" s="17">
        <v>14.516</v>
      </c>
      <c r="VS31" s="17">
        <v>2.0840000000000001</v>
      </c>
      <c r="VT31" s="17">
        <v>113</v>
      </c>
      <c r="VU31" s="17">
        <v>111.22</v>
      </c>
      <c r="VV31" s="17">
        <v>111.218</v>
      </c>
      <c r="VW31" s="17">
        <v>1.782</v>
      </c>
      <c r="VX31" s="17">
        <v>0.6</v>
      </c>
      <c r="VY31" s="17">
        <v>0.6</v>
      </c>
      <c r="VZ31" s="17">
        <v>0.6</v>
      </c>
      <c r="WA31" s="17">
        <v>0</v>
      </c>
      <c r="WB31" s="17">
        <v>0</v>
      </c>
      <c r="WC31" s="17">
        <v>29.16</v>
      </c>
      <c r="WD31" s="17">
        <v>13</v>
      </c>
      <c r="WE31" s="17">
        <v>-13</v>
      </c>
      <c r="WF31" s="17">
        <v>0</v>
      </c>
      <c r="WG31" s="17">
        <v>37.79</v>
      </c>
      <c r="WH31" s="17">
        <v>22</v>
      </c>
      <c r="WI31" s="17">
        <v>-22</v>
      </c>
      <c r="WJ31" s="17">
        <v>83.5</v>
      </c>
      <c r="WK31" s="17">
        <v>84.09</v>
      </c>
      <c r="WL31" s="17">
        <v>84.090999999999994</v>
      </c>
      <c r="WM31" s="17">
        <v>-0.59099999999999997</v>
      </c>
      <c r="WN31" s="17">
        <v>16.3</v>
      </c>
      <c r="WO31" s="17">
        <v>11.77</v>
      </c>
      <c r="WP31" s="17">
        <v>11.772</v>
      </c>
      <c r="WQ31" s="17">
        <v>4.5279999999999996</v>
      </c>
      <c r="WR31" s="17">
        <v>9.8000000000000007</v>
      </c>
      <c r="WS31" s="17">
        <v>9.8000000000000007</v>
      </c>
      <c r="WT31" s="17">
        <v>9.8000000000000007</v>
      </c>
      <c r="WU31" s="17">
        <v>0</v>
      </c>
      <c r="WV31" s="17">
        <v>20</v>
      </c>
      <c r="WW31" s="17">
        <v>20</v>
      </c>
      <c r="WX31" s="17">
        <v>19.12621</v>
      </c>
      <c r="WY31" s="17">
        <v>0.87378999999999996</v>
      </c>
      <c r="WZ31" s="17">
        <v>7.2</v>
      </c>
      <c r="XA31" s="17">
        <v>10.7</v>
      </c>
      <c r="XB31" s="17">
        <v>10.7</v>
      </c>
      <c r="XC31" s="17">
        <v>-3.5</v>
      </c>
      <c r="XD31" s="17">
        <v>43.2</v>
      </c>
      <c r="XE31" s="17">
        <v>46.839289999999998</v>
      </c>
      <c r="XF31" s="17">
        <v>42</v>
      </c>
      <c r="XG31" s="17">
        <v>1.2</v>
      </c>
      <c r="XH31" s="17">
        <v>16.399999999999999</v>
      </c>
      <c r="XI31" s="17">
        <v>14.16071</v>
      </c>
      <c r="XJ31" s="17">
        <v>15</v>
      </c>
      <c r="XK31" s="17">
        <v>1.4</v>
      </c>
      <c r="XL31" s="17"/>
      <c r="XM31" s="17"/>
      <c r="XN31" s="17"/>
      <c r="XO31" s="17">
        <v>0</v>
      </c>
      <c r="XP31" s="17"/>
      <c r="XQ31" s="17"/>
      <c r="XR31" s="17"/>
      <c r="XS31" s="17">
        <v>0</v>
      </c>
      <c r="XT31" s="17">
        <v>0</v>
      </c>
      <c r="XU31" s="17"/>
      <c r="XV31" s="17"/>
      <c r="XW31" s="17">
        <v>0</v>
      </c>
      <c r="XX31" s="17"/>
      <c r="XY31" s="17"/>
      <c r="XZ31" s="17"/>
      <c r="YA31" s="17">
        <v>0</v>
      </c>
      <c r="YB31" s="17">
        <v>5.2</v>
      </c>
      <c r="YC31" s="17"/>
      <c r="YD31" s="17"/>
      <c r="YE31" s="17">
        <v>5.2</v>
      </c>
    </row>
    <row r="32" spans="1:655" ht="24" customHeight="1" x14ac:dyDescent="0.3">
      <c r="A32" s="1"/>
      <c r="B32" s="18" t="s">
        <v>72</v>
      </c>
      <c r="C32" s="18" t="s">
        <v>857</v>
      </c>
      <c r="D32" s="19">
        <v>14.7</v>
      </c>
      <c r="E32" s="19">
        <v>140</v>
      </c>
      <c r="F32" s="19">
        <v>140</v>
      </c>
      <c r="G32" s="19">
        <v>-125.3</v>
      </c>
      <c r="H32" s="19">
        <v>646.79999999999995</v>
      </c>
      <c r="I32" s="19">
        <v>643.66</v>
      </c>
      <c r="J32" s="19">
        <v>643.65809000000002</v>
      </c>
      <c r="K32" s="19">
        <v>3.1419100000000002</v>
      </c>
      <c r="L32" s="19">
        <v>215.4</v>
      </c>
      <c r="M32" s="19">
        <v>209.39</v>
      </c>
      <c r="N32" s="19">
        <v>209.39341999999999</v>
      </c>
      <c r="O32" s="19">
        <v>6.0065799999999996</v>
      </c>
      <c r="P32" s="19"/>
      <c r="Q32" s="19"/>
      <c r="R32" s="19"/>
      <c r="S32" s="19">
        <v>0</v>
      </c>
      <c r="T32" s="19"/>
      <c r="U32" s="19"/>
      <c r="V32" s="19"/>
      <c r="W32" s="19">
        <v>0</v>
      </c>
      <c r="X32" s="19">
        <v>89.3</v>
      </c>
      <c r="Y32" s="19">
        <v>91.78</v>
      </c>
      <c r="Z32" s="19">
        <v>76.798159999999996</v>
      </c>
      <c r="AA32" s="19">
        <v>12.50184</v>
      </c>
      <c r="AB32" s="19">
        <v>196.8</v>
      </c>
      <c r="AC32" s="19">
        <v>210</v>
      </c>
      <c r="AD32" s="19">
        <v>175.7</v>
      </c>
      <c r="AE32" s="19">
        <v>21.1</v>
      </c>
      <c r="AF32" s="19"/>
      <c r="AG32" s="19"/>
      <c r="AH32" s="19"/>
      <c r="AI32" s="19">
        <v>0</v>
      </c>
      <c r="AJ32" s="19"/>
      <c r="AK32" s="19"/>
      <c r="AL32" s="19"/>
      <c r="AM32" s="19">
        <v>0</v>
      </c>
      <c r="AN32" s="19"/>
      <c r="AO32" s="19">
        <v>0</v>
      </c>
      <c r="AP32" s="19"/>
      <c r="AQ32" s="19">
        <v>0</v>
      </c>
      <c r="AR32" s="19">
        <v>206.6</v>
      </c>
      <c r="AS32" s="19">
        <v>204.72667000000001</v>
      </c>
      <c r="AT32" s="19">
        <v>204.72800000000001</v>
      </c>
      <c r="AU32" s="19">
        <v>1.8720000000000001</v>
      </c>
      <c r="AV32" s="19">
        <v>209.5</v>
      </c>
      <c r="AW32" s="19">
        <v>204.72667000000001</v>
      </c>
      <c r="AX32" s="19">
        <v>204.72800000000001</v>
      </c>
      <c r="AY32" s="19">
        <v>4.7720000000000002</v>
      </c>
      <c r="AZ32" s="19">
        <v>199.7</v>
      </c>
      <c r="BA32" s="19">
        <v>204.72667000000001</v>
      </c>
      <c r="BB32" s="19">
        <v>204.72800000000001</v>
      </c>
      <c r="BC32" s="19">
        <v>-5.0279999999999996</v>
      </c>
      <c r="BD32" s="19"/>
      <c r="BE32" s="19"/>
      <c r="BF32" s="19"/>
      <c r="BG32" s="19">
        <v>0</v>
      </c>
      <c r="BH32" s="19"/>
      <c r="BI32" s="19"/>
      <c r="BJ32" s="19"/>
      <c r="BK32" s="19">
        <v>0</v>
      </c>
      <c r="BL32" s="19">
        <v>346.3</v>
      </c>
      <c r="BM32" s="19">
        <v>337.57</v>
      </c>
      <c r="BN32" s="19">
        <v>287.17059999999998</v>
      </c>
      <c r="BO32" s="19">
        <v>59.129399999999997</v>
      </c>
      <c r="BP32" s="19">
        <v>4.9000000000000004</v>
      </c>
      <c r="BQ32" s="19">
        <v>0</v>
      </c>
      <c r="BR32" s="19">
        <v>0</v>
      </c>
      <c r="BS32" s="19">
        <v>4.9000000000000004</v>
      </c>
      <c r="BT32" s="19"/>
      <c r="BU32" s="19"/>
      <c r="BV32" s="19"/>
      <c r="BW32" s="19">
        <v>0</v>
      </c>
      <c r="BX32" s="19"/>
      <c r="BY32" s="19"/>
      <c r="BZ32" s="19"/>
      <c r="CA32" s="19">
        <v>0</v>
      </c>
      <c r="CB32" s="19"/>
      <c r="CC32" s="19"/>
      <c r="CD32" s="19"/>
      <c r="CE32" s="19">
        <v>0</v>
      </c>
      <c r="CF32" s="19"/>
      <c r="CG32" s="19"/>
      <c r="CH32" s="19"/>
      <c r="CI32" s="19">
        <v>0</v>
      </c>
      <c r="CJ32" s="19">
        <v>162.6</v>
      </c>
      <c r="CK32" s="19">
        <v>163.91</v>
      </c>
      <c r="CL32" s="19">
        <v>163.90777</v>
      </c>
      <c r="CM32" s="19">
        <v>-1.3077700000000001</v>
      </c>
      <c r="CN32" s="19">
        <v>7.3</v>
      </c>
      <c r="CO32" s="19">
        <v>6.8</v>
      </c>
      <c r="CP32" s="19">
        <v>5.1333399999999996</v>
      </c>
      <c r="CQ32" s="19">
        <v>2.1666599999999998</v>
      </c>
      <c r="CR32" s="19">
        <v>5.3</v>
      </c>
      <c r="CS32" s="19">
        <v>3.73</v>
      </c>
      <c r="CT32" s="19">
        <v>2.8177599999999998</v>
      </c>
      <c r="CU32" s="19">
        <v>2.48224</v>
      </c>
      <c r="CV32" s="19">
        <v>22</v>
      </c>
      <c r="CW32" s="19">
        <v>22.39</v>
      </c>
      <c r="CX32" s="19"/>
      <c r="CY32" s="19">
        <v>22</v>
      </c>
      <c r="CZ32" s="19">
        <v>6.9</v>
      </c>
      <c r="DA32" s="19">
        <v>6.88</v>
      </c>
      <c r="DB32" s="19">
        <v>6.8787000000000003</v>
      </c>
      <c r="DC32" s="19">
        <v>2.1299999999999999E-2</v>
      </c>
      <c r="DD32" s="19">
        <v>12.9</v>
      </c>
      <c r="DE32" s="19">
        <v>14.92</v>
      </c>
      <c r="DF32" s="19">
        <v>14.919420000000001</v>
      </c>
      <c r="DG32" s="19">
        <v>-2.0194200000000002</v>
      </c>
      <c r="DH32" s="19">
        <v>88.3</v>
      </c>
      <c r="DI32" s="19">
        <v>45.14</v>
      </c>
      <c r="DJ32" s="19">
        <v>56.569090000000003</v>
      </c>
      <c r="DK32" s="19">
        <v>31.730910000000002</v>
      </c>
      <c r="DL32" s="19"/>
      <c r="DM32" s="19"/>
      <c r="DN32" s="19"/>
      <c r="DO32" s="19">
        <v>0</v>
      </c>
      <c r="DP32" s="19"/>
      <c r="DQ32" s="19"/>
      <c r="DR32" s="19"/>
      <c r="DS32" s="19">
        <v>0</v>
      </c>
      <c r="DT32" s="19"/>
      <c r="DU32" s="19"/>
      <c r="DV32" s="19"/>
      <c r="DW32" s="19">
        <v>0</v>
      </c>
      <c r="DX32" s="19"/>
      <c r="DY32" s="19"/>
      <c r="DZ32" s="19"/>
      <c r="EA32" s="19">
        <v>0</v>
      </c>
      <c r="EB32" s="19">
        <v>96.1</v>
      </c>
      <c r="EC32" s="19">
        <v>75.7</v>
      </c>
      <c r="ED32" s="19">
        <v>68.657449999999997</v>
      </c>
      <c r="EE32" s="19">
        <v>27.442550000000001</v>
      </c>
      <c r="EF32" s="19">
        <v>169.4</v>
      </c>
      <c r="EG32" s="19">
        <v>178.68</v>
      </c>
      <c r="EH32" s="19">
        <v>220.48074</v>
      </c>
      <c r="EI32" s="19">
        <v>-51.080739999999999</v>
      </c>
      <c r="EJ32" s="19"/>
      <c r="EK32" s="19"/>
      <c r="EL32" s="19"/>
      <c r="EM32" s="19">
        <v>0</v>
      </c>
      <c r="EN32" s="19"/>
      <c r="EO32" s="19"/>
      <c r="EP32" s="19"/>
      <c r="EQ32" s="19">
        <v>0</v>
      </c>
      <c r="ER32" s="19"/>
      <c r="ES32" s="19"/>
      <c r="ET32" s="19"/>
      <c r="EU32" s="19">
        <v>0</v>
      </c>
      <c r="EV32" s="19">
        <v>6.5</v>
      </c>
      <c r="EW32" s="19">
        <v>6.39</v>
      </c>
      <c r="EX32" s="19">
        <v>6.39</v>
      </c>
      <c r="EY32" s="19">
        <v>0.11</v>
      </c>
      <c r="EZ32" s="19">
        <v>305</v>
      </c>
      <c r="FA32" s="19">
        <v>288.66000000000003</v>
      </c>
      <c r="FB32" s="19">
        <v>288.65978999999999</v>
      </c>
      <c r="FC32" s="19">
        <v>16.340209999999999</v>
      </c>
      <c r="FD32" s="19">
        <v>55.9</v>
      </c>
      <c r="FE32" s="19">
        <v>57.72</v>
      </c>
      <c r="FF32" s="19">
        <v>63.162820000000004</v>
      </c>
      <c r="FG32" s="19">
        <v>-7.2628199999999996</v>
      </c>
      <c r="FH32" s="19">
        <v>56.1</v>
      </c>
      <c r="FI32" s="19">
        <v>56.31</v>
      </c>
      <c r="FJ32" s="19">
        <v>131.22508999999999</v>
      </c>
      <c r="FK32" s="19">
        <v>-75.12509</v>
      </c>
      <c r="FL32" s="19">
        <v>29.9</v>
      </c>
      <c r="FM32" s="19">
        <v>29.85</v>
      </c>
      <c r="FN32" s="19">
        <v>29.2087</v>
      </c>
      <c r="FO32" s="19">
        <v>0.69130000000000003</v>
      </c>
      <c r="FP32" s="19">
        <v>18.7</v>
      </c>
      <c r="FQ32" s="19">
        <v>19.190000000000001</v>
      </c>
      <c r="FR32" s="19">
        <v>19.192229999999999</v>
      </c>
      <c r="FS32" s="19">
        <v>-0.49223</v>
      </c>
      <c r="FT32" s="19">
        <v>13.4</v>
      </c>
      <c r="FU32" s="19">
        <v>20</v>
      </c>
      <c r="FV32" s="19">
        <v>19.32039</v>
      </c>
      <c r="FW32" s="19">
        <v>-5.9203900000000003</v>
      </c>
      <c r="FX32" s="19">
        <v>89.2</v>
      </c>
      <c r="FY32" s="19">
        <v>87.23</v>
      </c>
      <c r="FZ32" s="19">
        <v>87.232039999999998</v>
      </c>
      <c r="GA32" s="19">
        <v>1.9679599999999999</v>
      </c>
      <c r="GB32" s="19">
        <v>182.5</v>
      </c>
      <c r="GC32" s="19">
        <v>185.1</v>
      </c>
      <c r="GD32" s="19">
        <v>185.10007999999999</v>
      </c>
      <c r="GE32" s="19">
        <v>-2.6000800000000002</v>
      </c>
      <c r="GF32" s="19">
        <v>181.8</v>
      </c>
      <c r="GG32" s="19">
        <v>185.1</v>
      </c>
      <c r="GH32" s="19">
        <v>185.10007999999999</v>
      </c>
      <c r="GI32" s="19">
        <v>-3.3000799999999999</v>
      </c>
      <c r="GJ32" s="19">
        <v>185.9</v>
      </c>
      <c r="GK32" s="19">
        <v>185.1</v>
      </c>
      <c r="GL32" s="19">
        <v>185.10007999999999</v>
      </c>
      <c r="GM32" s="19">
        <v>0.79991999999999996</v>
      </c>
      <c r="GN32" s="19">
        <v>108</v>
      </c>
      <c r="GO32" s="19">
        <v>110.37</v>
      </c>
      <c r="GP32" s="19">
        <v>110.37475999999999</v>
      </c>
      <c r="GQ32" s="19">
        <v>-2.3747600000000002</v>
      </c>
      <c r="GR32" s="19">
        <v>8.3000000000000007</v>
      </c>
      <c r="GS32" s="19">
        <v>9.09</v>
      </c>
      <c r="GT32" s="19">
        <v>9.09</v>
      </c>
      <c r="GU32" s="19">
        <v>-0.79</v>
      </c>
      <c r="GV32" s="19">
        <v>2.8</v>
      </c>
      <c r="GW32" s="19">
        <v>6.63</v>
      </c>
      <c r="GX32" s="19">
        <v>6.6261000000000001</v>
      </c>
      <c r="GY32" s="19">
        <v>-3.8260999999999998</v>
      </c>
      <c r="GZ32" s="19">
        <v>17.3</v>
      </c>
      <c r="HA32" s="19">
        <v>18</v>
      </c>
      <c r="HB32" s="19">
        <v>18</v>
      </c>
      <c r="HC32" s="19">
        <v>-0.7</v>
      </c>
      <c r="HD32" s="19">
        <v>43.1</v>
      </c>
      <c r="HE32" s="19">
        <v>44</v>
      </c>
      <c r="HF32" s="19">
        <v>44</v>
      </c>
      <c r="HG32" s="19">
        <v>-0.9</v>
      </c>
      <c r="HH32" s="19"/>
      <c r="HI32" s="19"/>
      <c r="HJ32" s="19"/>
      <c r="HK32" s="19">
        <v>0</v>
      </c>
      <c r="HL32" s="19">
        <v>15.7</v>
      </c>
      <c r="HM32" s="19">
        <v>12.5</v>
      </c>
      <c r="HN32" s="19">
        <v>17.080680000000001</v>
      </c>
      <c r="HO32" s="19">
        <v>-1.3806799999999999</v>
      </c>
      <c r="HP32" s="19">
        <v>84.6</v>
      </c>
      <c r="HQ32" s="19">
        <v>140</v>
      </c>
      <c r="HR32" s="19">
        <v>130.77940000000001</v>
      </c>
      <c r="HS32" s="19">
        <v>-46.179400000000001</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83.7</v>
      </c>
      <c r="JE32" s="19">
        <v>88.38</v>
      </c>
      <c r="JF32" s="19">
        <v>88.384460000000004</v>
      </c>
      <c r="JG32" s="19">
        <v>-4.6844599999999996</v>
      </c>
      <c r="JH32" s="19">
        <v>177.1</v>
      </c>
      <c r="JI32" s="19">
        <v>178.52888999999999</v>
      </c>
      <c r="JJ32" s="19">
        <v>178.52956</v>
      </c>
      <c r="JK32" s="19">
        <v>-1.4295599999999999</v>
      </c>
      <c r="JL32" s="19">
        <v>174.9</v>
      </c>
      <c r="JM32" s="19">
        <v>178.52888999999999</v>
      </c>
      <c r="JN32" s="19">
        <v>178.52956</v>
      </c>
      <c r="JO32" s="19">
        <v>-3.6295600000000001</v>
      </c>
      <c r="JP32" s="19">
        <v>200</v>
      </c>
      <c r="JQ32" s="19">
        <v>178.52888999999999</v>
      </c>
      <c r="JR32" s="19">
        <v>178.52956</v>
      </c>
      <c r="JS32" s="19">
        <v>21.47044</v>
      </c>
      <c r="JT32" s="19">
        <v>274.5</v>
      </c>
      <c r="JU32" s="19">
        <v>267.79333000000003</v>
      </c>
      <c r="JV32" s="19">
        <v>267.79433</v>
      </c>
      <c r="JW32" s="19">
        <v>6.7056699999999996</v>
      </c>
      <c r="JX32" s="19">
        <v>0</v>
      </c>
      <c r="JY32" s="19">
        <v>0</v>
      </c>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0</v>
      </c>
      <c r="KW32" s="19">
        <v>0</v>
      </c>
      <c r="KX32" s="19">
        <v>0</v>
      </c>
      <c r="KY32" s="19">
        <v>0</v>
      </c>
      <c r="KZ32" s="19"/>
      <c r="LA32" s="19"/>
      <c r="LB32" s="19"/>
      <c r="LC32" s="19">
        <v>0</v>
      </c>
      <c r="LD32" s="19">
        <v>4.0999999999999996</v>
      </c>
      <c r="LE32" s="19">
        <v>3.75</v>
      </c>
      <c r="LF32" s="19">
        <v>3.7524000000000002</v>
      </c>
      <c r="LG32" s="19">
        <v>0.34760000000000002</v>
      </c>
      <c r="LH32" s="19">
        <v>86.8</v>
      </c>
      <c r="LI32" s="19">
        <v>114.48</v>
      </c>
      <c r="LJ32" s="19">
        <v>136.7165</v>
      </c>
      <c r="LK32" s="19">
        <v>-49.916499999999999</v>
      </c>
      <c r="LL32" s="19">
        <v>106.4</v>
      </c>
      <c r="LM32" s="19">
        <v>105.06</v>
      </c>
      <c r="LN32" s="19">
        <v>108.13</v>
      </c>
      <c r="LO32" s="19">
        <v>-1.73</v>
      </c>
      <c r="LP32" s="19">
        <v>66.2</v>
      </c>
      <c r="LQ32" s="19">
        <v>67.13</v>
      </c>
      <c r="LR32" s="19">
        <v>67.133979999999994</v>
      </c>
      <c r="LS32" s="19">
        <v>-0.93398000000000003</v>
      </c>
      <c r="LT32" s="19">
        <v>77.599999999999994</v>
      </c>
      <c r="LU32" s="19">
        <v>78.569999999999993</v>
      </c>
      <c r="LV32" s="19">
        <v>78.567999999999998</v>
      </c>
      <c r="LW32" s="19">
        <v>-0.96799999999999997</v>
      </c>
      <c r="LX32" s="19">
        <v>30</v>
      </c>
      <c r="LY32" s="19">
        <v>29.95</v>
      </c>
      <c r="LZ32" s="19">
        <v>29.951460000000001</v>
      </c>
      <c r="MA32" s="19">
        <v>4.854E-2</v>
      </c>
      <c r="MB32" s="19"/>
      <c r="MC32" s="19"/>
      <c r="MD32" s="19"/>
      <c r="ME32" s="19">
        <v>0</v>
      </c>
      <c r="MF32" s="19"/>
      <c r="MG32" s="19"/>
      <c r="MH32" s="19"/>
      <c r="MI32" s="19">
        <v>0</v>
      </c>
      <c r="MJ32" s="19"/>
      <c r="MK32" s="19"/>
      <c r="ML32" s="19"/>
      <c r="MM32" s="19">
        <v>0</v>
      </c>
      <c r="MN32" s="19">
        <v>147.1</v>
      </c>
      <c r="MO32" s="19">
        <v>158.72333</v>
      </c>
      <c r="MP32" s="19">
        <v>149.77393000000001</v>
      </c>
      <c r="MQ32" s="19">
        <v>-2.6739299999999999</v>
      </c>
      <c r="MR32" s="19">
        <v>147.6</v>
      </c>
      <c r="MS32" s="19">
        <v>158.72333</v>
      </c>
      <c r="MT32" s="19">
        <v>149.77393000000001</v>
      </c>
      <c r="MU32" s="19">
        <v>-2.1739299999999999</v>
      </c>
      <c r="MV32" s="19">
        <v>150</v>
      </c>
      <c r="MW32" s="19">
        <v>158.72333</v>
      </c>
      <c r="MX32" s="19">
        <v>149.77393000000001</v>
      </c>
      <c r="MY32" s="19">
        <v>0.22606999999999999</v>
      </c>
      <c r="MZ32" s="19">
        <v>190.4</v>
      </c>
      <c r="NA32" s="19">
        <v>0</v>
      </c>
      <c r="NB32" s="19"/>
      <c r="NC32" s="19">
        <v>190.4</v>
      </c>
      <c r="ND32" s="19"/>
      <c r="NE32" s="19"/>
      <c r="NF32" s="19"/>
      <c r="NG32" s="19">
        <v>0</v>
      </c>
      <c r="NH32" s="19"/>
      <c r="NI32" s="19"/>
      <c r="NJ32" s="19"/>
      <c r="NK32" s="19">
        <v>0</v>
      </c>
      <c r="NL32" s="19"/>
      <c r="NM32" s="19"/>
      <c r="NN32" s="19"/>
      <c r="NO32" s="19">
        <v>0</v>
      </c>
      <c r="NP32" s="19"/>
      <c r="NQ32" s="19"/>
      <c r="NR32" s="19"/>
      <c r="NS32" s="19">
        <v>0</v>
      </c>
      <c r="NT32" s="19">
        <v>194.26</v>
      </c>
      <c r="NU32" s="19">
        <v>145.33332999999999</v>
      </c>
      <c r="NV32" s="19"/>
      <c r="NW32" s="19">
        <v>194.26</v>
      </c>
      <c r="NX32" s="19">
        <v>93.58</v>
      </c>
      <c r="NY32" s="19">
        <v>72.666669999999996</v>
      </c>
      <c r="NZ32" s="19"/>
      <c r="OA32" s="19">
        <v>93.58</v>
      </c>
      <c r="OB32" s="19">
        <v>1.2</v>
      </c>
      <c r="OC32" s="19">
        <v>1.1399999999999999</v>
      </c>
      <c r="OD32" s="19">
        <v>1.135</v>
      </c>
      <c r="OE32" s="19">
        <v>6.5000000000000002E-2</v>
      </c>
      <c r="OF32" s="19">
        <v>21.5</v>
      </c>
      <c r="OG32" s="19">
        <v>52.49</v>
      </c>
      <c r="OH32" s="19">
        <v>66.864999999999995</v>
      </c>
      <c r="OI32" s="19">
        <v>-45.365000000000002</v>
      </c>
      <c r="OJ32" s="19">
        <v>68.7</v>
      </c>
      <c r="OK32" s="19">
        <v>68.819999999999993</v>
      </c>
      <c r="OL32" s="19">
        <v>68.816000000000003</v>
      </c>
      <c r="OM32" s="19">
        <v>-0.11600000000000001</v>
      </c>
      <c r="ON32" s="19">
        <v>13.7</v>
      </c>
      <c r="OO32" s="19">
        <v>15.79</v>
      </c>
      <c r="OP32" s="19">
        <v>15.79</v>
      </c>
      <c r="OQ32" s="19">
        <v>-2.09</v>
      </c>
      <c r="OR32" s="19">
        <v>0.4</v>
      </c>
      <c r="OS32" s="19">
        <v>0.4</v>
      </c>
      <c r="OT32" s="19">
        <v>0.4</v>
      </c>
      <c r="OU32" s="19">
        <v>0</v>
      </c>
      <c r="OV32" s="19">
        <v>17.399999999999999</v>
      </c>
      <c r="OW32" s="19">
        <v>17.48</v>
      </c>
      <c r="OX32" s="19">
        <v>17.475729999999999</v>
      </c>
      <c r="OY32" s="19">
        <v>-7.5730000000000006E-2</v>
      </c>
      <c r="OZ32" s="19">
        <v>0</v>
      </c>
      <c r="PA32" s="19">
        <v>9</v>
      </c>
      <c r="PB32" s="19">
        <v>9</v>
      </c>
      <c r="PC32" s="19">
        <v>-9</v>
      </c>
      <c r="PD32" s="19">
        <v>4.7</v>
      </c>
      <c r="PE32" s="19">
        <v>5.67</v>
      </c>
      <c r="PF32" s="19">
        <v>5.67</v>
      </c>
      <c r="PG32" s="19">
        <v>-0.97</v>
      </c>
      <c r="PH32" s="19">
        <v>0.7</v>
      </c>
      <c r="PI32" s="19">
        <v>1</v>
      </c>
      <c r="PJ32" s="19">
        <v>1</v>
      </c>
      <c r="PK32" s="19">
        <v>-0.3</v>
      </c>
      <c r="PL32" s="19">
        <v>1.5</v>
      </c>
      <c r="PM32" s="19">
        <v>1.5</v>
      </c>
      <c r="PN32" s="19">
        <v>1.5</v>
      </c>
      <c r="PO32" s="19">
        <v>0</v>
      </c>
      <c r="PP32" s="19">
        <v>4.4000000000000004</v>
      </c>
      <c r="PQ32" s="19">
        <v>4.5</v>
      </c>
      <c r="PR32" s="19">
        <v>4.5</v>
      </c>
      <c r="PS32" s="19">
        <v>-0.1</v>
      </c>
      <c r="PT32" s="19">
        <v>20</v>
      </c>
      <c r="PU32" s="19">
        <v>20</v>
      </c>
      <c r="PV32" s="19">
        <v>19.417480000000001</v>
      </c>
      <c r="PW32" s="19">
        <v>0.58252000000000004</v>
      </c>
      <c r="PX32" s="19">
        <v>20</v>
      </c>
      <c r="PY32" s="19">
        <v>20</v>
      </c>
      <c r="PZ32" s="19">
        <v>19.417480000000001</v>
      </c>
      <c r="QA32" s="19">
        <v>0.58252000000000004</v>
      </c>
      <c r="QB32" s="19">
        <v>13.4</v>
      </c>
      <c r="QC32" s="19">
        <v>12.62</v>
      </c>
      <c r="QD32" s="19">
        <v>12.621359999999999</v>
      </c>
      <c r="QE32" s="19">
        <v>0.77864</v>
      </c>
      <c r="QF32" s="19">
        <v>3.5</v>
      </c>
      <c r="QG32" s="19">
        <v>3.5</v>
      </c>
      <c r="QH32" s="19">
        <v>3.5</v>
      </c>
      <c r="QI32" s="19">
        <v>0</v>
      </c>
      <c r="QJ32" s="19">
        <v>18.5</v>
      </c>
      <c r="QK32" s="19">
        <v>19</v>
      </c>
      <c r="QL32" s="19">
        <v>18.058250000000001</v>
      </c>
      <c r="QM32" s="19">
        <v>0.44174999999999998</v>
      </c>
      <c r="QN32" s="19">
        <v>12.9</v>
      </c>
      <c r="QO32" s="19">
        <v>12.07</v>
      </c>
      <c r="QP32" s="19">
        <v>12.071</v>
      </c>
      <c r="QQ32" s="19">
        <v>0.82899999999999996</v>
      </c>
      <c r="QR32" s="19">
        <v>15.6</v>
      </c>
      <c r="QS32" s="19">
        <v>15.69</v>
      </c>
      <c r="QT32" s="19">
        <v>15.69</v>
      </c>
      <c r="QU32" s="19">
        <v>-0.09</v>
      </c>
      <c r="QV32" s="19">
        <v>5.5</v>
      </c>
      <c r="QW32" s="19">
        <v>5.26</v>
      </c>
      <c r="QX32" s="19">
        <v>10.744999999999999</v>
      </c>
      <c r="QY32" s="19">
        <v>-5.2450000000000001</v>
      </c>
      <c r="QZ32" s="19">
        <v>24.5</v>
      </c>
      <c r="RA32" s="19">
        <v>34.96</v>
      </c>
      <c r="RB32" s="19">
        <v>34.957999999999998</v>
      </c>
      <c r="RC32" s="19">
        <v>-10.458</v>
      </c>
      <c r="RD32" s="19">
        <v>3</v>
      </c>
      <c r="RE32" s="19">
        <v>2.9</v>
      </c>
      <c r="RF32" s="19">
        <v>2.9009999999999998</v>
      </c>
      <c r="RG32" s="19">
        <v>9.9000000000000005E-2</v>
      </c>
      <c r="RH32" s="19">
        <v>1.1000000000000001</v>
      </c>
      <c r="RI32" s="19">
        <v>1.2</v>
      </c>
      <c r="RJ32" s="19">
        <v>1.2</v>
      </c>
      <c r="RK32" s="19">
        <v>-0.1</v>
      </c>
      <c r="RL32" s="19">
        <v>2.2000000000000002</v>
      </c>
      <c r="RM32" s="19">
        <v>2.4</v>
      </c>
      <c r="RN32" s="19">
        <v>2.4</v>
      </c>
      <c r="RO32" s="19">
        <v>-0.2</v>
      </c>
      <c r="RP32" s="19">
        <v>3</v>
      </c>
      <c r="RQ32" s="19">
        <v>2.8</v>
      </c>
      <c r="RR32" s="19">
        <v>2.8</v>
      </c>
      <c r="RS32" s="19">
        <v>0.2</v>
      </c>
      <c r="RT32" s="19">
        <v>15.3</v>
      </c>
      <c r="RU32" s="19">
        <v>10.93</v>
      </c>
      <c r="RV32" s="19">
        <v>10.933</v>
      </c>
      <c r="RW32" s="19">
        <v>4.367</v>
      </c>
      <c r="RX32" s="19">
        <v>3</v>
      </c>
      <c r="RY32" s="19">
        <v>3.22</v>
      </c>
      <c r="RZ32" s="19">
        <v>3.2189999999999999</v>
      </c>
      <c r="SA32" s="19">
        <v>-0.219</v>
      </c>
      <c r="SB32" s="19">
        <v>10.4</v>
      </c>
      <c r="SC32" s="19">
        <v>8.36</v>
      </c>
      <c r="SD32" s="19">
        <v>9.2714300000000005</v>
      </c>
      <c r="SE32" s="19">
        <v>1.1285700000000001</v>
      </c>
      <c r="SF32" s="19">
        <v>1.8</v>
      </c>
      <c r="SG32" s="19">
        <v>2</v>
      </c>
      <c r="SH32" s="19">
        <v>2</v>
      </c>
      <c r="SI32" s="19">
        <v>-0.2</v>
      </c>
      <c r="SJ32" s="19"/>
      <c r="SK32" s="19">
        <v>0</v>
      </c>
      <c r="SL32" s="19">
        <v>0.7</v>
      </c>
      <c r="SM32" s="19">
        <v>-0.7</v>
      </c>
      <c r="SN32" s="19">
        <v>13</v>
      </c>
      <c r="SO32" s="19">
        <v>14</v>
      </c>
      <c r="SP32" s="19">
        <v>12.03884</v>
      </c>
      <c r="SQ32" s="19">
        <v>0.96116000000000001</v>
      </c>
      <c r="SR32" s="19">
        <v>5.4</v>
      </c>
      <c r="SS32" s="19">
        <v>6</v>
      </c>
      <c r="ST32" s="19">
        <v>6</v>
      </c>
      <c r="SU32" s="19">
        <v>-0.6</v>
      </c>
      <c r="SV32" s="19">
        <v>7.9</v>
      </c>
      <c r="SW32" s="19">
        <v>8</v>
      </c>
      <c r="SX32" s="19">
        <v>8</v>
      </c>
      <c r="SY32" s="19">
        <v>-0.1</v>
      </c>
      <c r="SZ32" s="19">
        <v>11.2</v>
      </c>
      <c r="TA32" s="19">
        <v>11.65</v>
      </c>
      <c r="TB32" s="19">
        <v>11.65049</v>
      </c>
      <c r="TC32" s="19">
        <v>-0.45049</v>
      </c>
      <c r="TD32" s="19">
        <v>20</v>
      </c>
      <c r="TE32" s="19">
        <v>20</v>
      </c>
      <c r="TF32" s="19">
        <v>19.12621</v>
      </c>
      <c r="TG32" s="19">
        <v>0.87378999999999996</v>
      </c>
      <c r="TH32" s="19">
        <v>25.6</v>
      </c>
      <c r="TI32" s="19">
        <v>17.12</v>
      </c>
      <c r="TJ32" s="19">
        <v>17.120999999999999</v>
      </c>
      <c r="TK32" s="19">
        <v>8.4789999999999992</v>
      </c>
      <c r="TL32" s="19">
        <v>30.2</v>
      </c>
      <c r="TM32" s="19">
        <v>44.25</v>
      </c>
      <c r="TN32" s="19">
        <v>45.613</v>
      </c>
      <c r="TO32" s="19">
        <v>-15.413</v>
      </c>
      <c r="TP32" s="19">
        <v>27.9</v>
      </c>
      <c r="TQ32" s="19">
        <v>26.71</v>
      </c>
      <c r="TR32" s="19">
        <v>26.712</v>
      </c>
      <c r="TS32" s="19">
        <v>1.1879999999999999</v>
      </c>
      <c r="TT32" s="19">
        <v>48.3</v>
      </c>
      <c r="TU32" s="19">
        <v>42.4</v>
      </c>
      <c r="TV32" s="19">
        <v>37.590000000000003</v>
      </c>
      <c r="TW32" s="19">
        <v>10.71</v>
      </c>
      <c r="TX32" s="19">
        <v>48.8</v>
      </c>
      <c r="TY32" s="19">
        <v>54.61</v>
      </c>
      <c r="TZ32" s="19">
        <v>34.19</v>
      </c>
      <c r="UA32" s="19">
        <v>14.61</v>
      </c>
      <c r="UB32" s="19">
        <v>5.6</v>
      </c>
      <c r="UC32" s="19">
        <v>5.0999999999999996</v>
      </c>
      <c r="UD32" s="19">
        <v>2.76</v>
      </c>
      <c r="UE32" s="19">
        <v>2.84</v>
      </c>
      <c r="UF32" s="19">
        <v>3.4</v>
      </c>
      <c r="UG32" s="19">
        <v>4.8</v>
      </c>
      <c r="UH32" s="19">
        <v>2.2400000000000002</v>
      </c>
      <c r="UI32" s="19">
        <v>1.1599999999999999</v>
      </c>
      <c r="UJ32" s="19">
        <v>10.9</v>
      </c>
      <c r="UK32" s="19">
        <v>11.65</v>
      </c>
      <c r="UL32" s="19">
        <v>11.65049</v>
      </c>
      <c r="UM32" s="19">
        <v>-0.75048999999999999</v>
      </c>
      <c r="UN32" s="19">
        <v>3.5</v>
      </c>
      <c r="UO32" s="19">
        <v>4</v>
      </c>
      <c r="UP32" s="19">
        <v>4</v>
      </c>
      <c r="UQ32" s="19">
        <v>-0.5</v>
      </c>
      <c r="UR32" s="19">
        <v>8.9</v>
      </c>
      <c r="US32" s="19">
        <v>7.8</v>
      </c>
      <c r="UT32" s="19">
        <v>7.8</v>
      </c>
      <c r="UU32" s="19">
        <v>1.1000000000000001</v>
      </c>
      <c r="UV32" s="19">
        <v>8.9</v>
      </c>
      <c r="UW32" s="19">
        <v>10</v>
      </c>
      <c r="UX32" s="19">
        <v>10</v>
      </c>
      <c r="UY32" s="19">
        <v>-1.1000000000000001</v>
      </c>
      <c r="UZ32" s="19">
        <v>9.4</v>
      </c>
      <c r="VA32" s="19">
        <v>10.68</v>
      </c>
      <c r="VB32" s="19">
        <v>10.67961</v>
      </c>
      <c r="VC32" s="19">
        <v>-1.2796099999999999</v>
      </c>
      <c r="VD32" s="19">
        <v>9.6</v>
      </c>
      <c r="VE32" s="19">
        <v>10.68</v>
      </c>
      <c r="VF32" s="19">
        <v>10.67961</v>
      </c>
      <c r="VG32" s="19">
        <v>-1.07961</v>
      </c>
      <c r="VH32" s="19">
        <v>13.4</v>
      </c>
      <c r="VI32" s="19">
        <v>13.95</v>
      </c>
      <c r="VJ32" s="19">
        <v>13.948</v>
      </c>
      <c r="VK32" s="19">
        <v>-0.54800000000000004</v>
      </c>
      <c r="VL32" s="19">
        <v>210.8</v>
      </c>
      <c r="VM32" s="19">
        <v>218.36</v>
      </c>
      <c r="VN32" s="19">
        <v>218.36</v>
      </c>
      <c r="VO32" s="19">
        <v>-7.56</v>
      </c>
      <c r="VP32" s="19">
        <v>17</v>
      </c>
      <c r="VQ32" s="19">
        <v>14.43</v>
      </c>
      <c r="VR32" s="19">
        <v>14.430999999999999</v>
      </c>
      <c r="VS32" s="19">
        <v>2.569</v>
      </c>
      <c r="VT32" s="19">
        <v>114.5</v>
      </c>
      <c r="VU32" s="19">
        <v>109.04</v>
      </c>
      <c r="VV32" s="19">
        <v>109.036</v>
      </c>
      <c r="VW32" s="19">
        <v>5.4640000000000004</v>
      </c>
      <c r="VX32" s="19">
        <v>0.6</v>
      </c>
      <c r="VY32" s="19">
        <v>0.6</v>
      </c>
      <c r="VZ32" s="19">
        <v>0.6</v>
      </c>
      <c r="WA32" s="19">
        <v>0</v>
      </c>
      <c r="WB32" s="19">
        <v>0</v>
      </c>
      <c r="WC32" s="19">
        <v>33.43</v>
      </c>
      <c r="WD32" s="19">
        <v>14</v>
      </c>
      <c r="WE32" s="19">
        <v>-14</v>
      </c>
      <c r="WF32" s="19">
        <v>0</v>
      </c>
      <c r="WG32" s="19">
        <v>45.61</v>
      </c>
      <c r="WH32" s="19">
        <v>25</v>
      </c>
      <c r="WI32" s="19">
        <v>-25</v>
      </c>
      <c r="WJ32" s="19">
        <v>83.8</v>
      </c>
      <c r="WK32" s="19">
        <v>83.12</v>
      </c>
      <c r="WL32" s="19">
        <v>83.119</v>
      </c>
      <c r="WM32" s="19">
        <v>0.68100000000000005</v>
      </c>
      <c r="WN32" s="19">
        <v>16.5</v>
      </c>
      <c r="WO32" s="19">
        <v>11.74</v>
      </c>
      <c r="WP32" s="19">
        <v>11.744</v>
      </c>
      <c r="WQ32" s="19">
        <v>4.7560000000000002</v>
      </c>
      <c r="WR32" s="19">
        <v>9.8000000000000007</v>
      </c>
      <c r="WS32" s="19">
        <v>9.8000000000000007</v>
      </c>
      <c r="WT32" s="19">
        <v>9.8000000000000007</v>
      </c>
      <c r="WU32" s="19">
        <v>0</v>
      </c>
      <c r="WV32" s="19">
        <v>20</v>
      </c>
      <c r="WW32" s="19">
        <v>20</v>
      </c>
      <c r="WX32" s="19">
        <v>19.12621</v>
      </c>
      <c r="WY32" s="19">
        <v>0.87378999999999996</v>
      </c>
      <c r="WZ32" s="19">
        <v>4.7</v>
      </c>
      <c r="XA32" s="19">
        <v>10.7</v>
      </c>
      <c r="XB32" s="19">
        <v>10.7</v>
      </c>
      <c r="XC32" s="19">
        <v>-6</v>
      </c>
      <c r="XD32" s="19">
        <v>43.5</v>
      </c>
      <c r="XE32" s="19">
        <v>46.839289999999998</v>
      </c>
      <c r="XF32" s="19">
        <v>42</v>
      </c>
      <c r="XG32" s="19">
        <v>1.5</v>
      </c>
      <c r="XH32" s="19">
        <v>16.399999999999999</v>
      </c>
      <c r="XI32" s="19">
        <v>14.16071</v>
      </c>
      <c r="XJ32" s="19">
        <v>15</v>
      </c>
      <c r="XK32" s="19">
        <v>1.4</v>
      </c>
      <c r="XL32" s="19"/>
      <c r="XM32" s="19"/>
      <c r="XN32" s="19"/>
      <c r="XO32" s="19">
        <v>0</v>
      </c>
      <c r="XP32" s="19"/>
      <c r="XQ32" s="19"/>
      <c r="XR32" s="19"/>
      <c r="XS32" s="19">
        <v>0</v>
      </c>
      <c r="XT32" s="19">
        <v>0</v>
      </c>
      <c r="XU32" s="19"/>
      <c r="XV32" s="19"/>
      <c r="XW32" s="19">
        <v>0</v>
      </c>
      <c r="XX32" s="19"/>
      <c r="XY32" s="19"/>
      <c r="XZ32" s="19"/>
      <c r="YA32" s="19">
        <v>0</v>
      </c>
      <c r="YB32" s="19">
        <v>5.0999999999999996</v>
      </c>
      <c r="YC32" s="19"/>
      <c r="YD32" s="19"/>
      <c r="YE32" s="19">
        <v>5.0999999999999996</v>
      </c>
    </row>
    <row r="33" spans="1:655" ht="24" customHeight="1" x14ac:dyDescent="0.3">
      <c r="A33" s="1"/>
      <c r="B33" s="13" t="s">
        <v>72</v>
      </c>
      <c r="C33" s="13" t="s">
        <v>858</v>
      </c>
      <c r="D33" s="14">
        <v>94.9</v>
      </c>
      <c r="E33" s="14">
        <v>140</v>
      </c>
      <c r="F33" s="14">
        <v>140</v>
      </c>
      <c r="G33" s="14">
        <v>-45.1</v>
      </c>
      <c r="H33" s="14">
        <v>645.6</v>
      </c>
      <c r="I33" s="14">
        <v>643.66</v>
      </c>
      <c r="J33" s="14">
        <v>643.65809000000002</v>
      </c>
      <c r="K33" s="14">
        <v>1.94191</v>
      </c>
      <c r="L33" s="14">
        <v>215.3</v>
      </c>
      <c r="M33" s="14">
        <v>209.39</v>
      </c>
      <c r="N33" s="14">
        <v>209.39341999999999</v>
      </c>
      <c r="O33" s="14">
        <v>5.9065799999999999</v>
      </c>
      <c r="P33" s="14"/>
      <c r="Q33" s="14"/>
      <c r="R33" s="14"/>
      <c r="S33" s="14">
        <v>0</v>
      </c>
      <c r="T33" s="14"/>
      <c r="U33" s="14"/>
      <c r="V33" s="14"/>
      <c r="W33" s="14">
        <v>0</v>
      </c>
      <c r="X33" s="14">
        <v>90.1</v>
      </c>
      <c r="Y33" s="14">
        <v>76.8</v>
      </c>
      <c r="Z33" s="14">
        <v>76.798159999999996</v>
      </c>
      <c r="AA33" s="14">
        <v>13.30184</v>
      </c>
      <c r="AB33" s="14">
        <v>183.5</v>
      </c>
      <c r="AC33" s="14">
        <v>210</v>
      </c>
      <c r="AD33" s="14">
        <v>175.7</v>
      </c>
      <c r="AE33" s="14">
        <v>7.8</v>
      </c>
      <c r="AF33" s="14"/>
      <c r="AG33" s="14"/>
      <c r="AH33" s="14"/>
      <c r="AI33" s="14">
        <v>0</v>
      </c>
      <c r="AJ33" s="14"/>
      <c r="AK33" s="14"/>
      <c r="AL33" s="14"/>
      <c r="AM33" s="14">
        <v>0</v>
      </c>
      <c r="AN33" s="14"/>
      <c r="AO33" s="14">
        <v>0</v>
      </c>
      <c r="AP33" s="14"/>
      <c r="AQ33" s="14">
        <v>0</v>
      </c>
      <c r="AR33" s="14">
        <v>205.9</v>
      </c>
      <c r="AS33" s="14">
        <v>204.72667000000001</v>
      </c>
      <c r="AT33" s="14">
        <v>204.72800000000001</v>
      </c>
      <c r="AU33" s="14">
        <v>1.1719999999999999</v>
      </c>
      <c r="AV33" s="14">
        <v>209</v>
      </c>
      <c r="AW33" s="14">
        <v>204.72667000000001</v>
      </c>
      <c r="AX33" s="14">
        <v>204.72800000000001</v>
      </c>
      <c r="AY33" s="14">
        <v>4.2720000000000002</v>
      </c>
      <c r="AZ33" s="14">
        <v>198.9</v>
      </c>
      <c r="BA33" s="14">
        <v>204.72667000000001</v>
      </c>
      <c r="BB33" s="14">
        <v>204.72800000000001</v>
      </c>
      <c r="BC33" s="14">
        <v>-5.8280000000000003</v>
      </c>
      <c r="BD33" s="14"/>
      <c r="BE33" s="14"/>
      <c r="BF33" s="14"/>
      <c r="BG33" s="14">
        <v>0</v>
      </c>
      <c r="BH33" s="14"/>
      <c r="BI33" s="14"/>
      <c r="BJ33" s="14"/>
      <c r="BK33" s="14">
        <v>0</v>
      </c>
      <c r="BL33" s="14">
        <v>290.10000000000002</v>
      </c>
      <c r="BM33" s="14">
        <v>241.45</v>
      </c>
      <c r="BN33" s="14">
        <v>310.80714999999998</v>
      </c>
      <c r="BO33" s="14">
        <v>-20.707149999999999</v>
      </c>
      <c r="BP33" s="14">
        <v>4.9000000000000004</v>
      </c>
      <c r="BQ33" s="14">
        <v>4.12</v>
      </c>
      <c r="BR33" s="14">
        <v>0</v>
      </c>
      <c r="BS33" s="14">
        <v>4.9000000000000004</v>
      </c>
      <c r="BT33" s="14"/>
      <c r="BU33" s="14"/>
      <c r="BV33" s="14"/>
      <c r="BW33" s="14">
        <v>0</v>
      </c>
      <c r="BX33" s="14"/>
      <c r="BY33" s="14"/>
      <c r="BZ33" s="14"/>
      <c r="CA33" s="14">
        <v>0</v>
      </c>
      <c r="CB33" s="14"/>
      <c r="CC33" s="14"/>
      <c r="CD33" s="14"/>
      <c r="CE33" s="14">
        <v>0</v>
      </c>
      <c r="CF33" s="14"/>
      <c r="CG33" s="14"/>
      <c r="CH33" s="14"/>
      <c r="CI33" s="14">
        <v>0</v>
      </c>
      <c r="CJ33" s="14">
        <v>167.1</v>
      </c>
      <c r="CK33" s="14">
        <v>163.91</v>
      </c>
      <c r="CL33" s="14">
        <v>163.90777</v>
      </c>
      <c r="CM33" s="14">
        <v>3.1922299999999999</v>
      </c>
      <c r="CN33" s="14">
        <v>7.3</v>
      </c>
      <c r="CO33" s="14">
        <v>6.8</v>
      </c>
      <c r="CP33" s="14">
        <v>5.1333399999999996</v>
      </c>
      <c r="CQ33" s="14">
        <v>2.1666599999999998</v>
      </c>
      <c r="CR33" s="14">
        <v>5.3</v>
      </c>
      <c r="CS33" s="14">
        <v>3.73</v>
      </c>
      <c r="CT33" s="14">
        <v>2.8177599999999998</v>
      </c>
      <c r="CU33" s="14">
        <v>2.48224</v>
      </c>
      <c r="CV33" s="14">
        <v>22.1</v>
      </c>
      <c r="CW33" s="14">
        <v>22.39</v>
      </c>
      <c r="CX33" s="14"/>
      <c r="CY33" s="14">
        <v>22.1</v>
      </c>
      <c r="CZ33" s="14">
        <v>6.8</v>
      </c>
      <c r="DA33" s="14">
        <v>6.88</v>
      </c>
      <c r="DB33" s="14">
        <v>6.8787000000000003</v>
      </c>
      <c r="DC33" s="14">
        <v>-7.8700000000000006E-2</v>
      </c>
      <c r="DD33" s="14">
        <v>13</v>
      </c>
      <c r="DE33" s="14">
        <v>14.92</v>
      </c>
      <c r="DF33" s="14">
        <v>14.919420000000001</v>
      </c>
      <c r="DG33" s="14">
        <v>-1.9194199999999999</v>
      </c>
      <c r="DH33" s="14">
        <v>87.8</v>
      </c>
      <c r="DI33" s="14">
        <v>31.92</v>
      </c>
      <c r="DJ33" s="14">
        <v>63.438220000000001</v>
      </c>
      <c r="DK33" s="14">
        <v>24.36178</v>
      </c>
      <c r="DL33" s="14"/>
      <c r="DM33" s="14"/>
      <c r="DN33" s="14"/>
      <c r="DO33" s="14">
        <v>0</v>
      </c>
      <c r="DP33" s="14"/>
      <c r="DQ33" s="14"/>
      <c r="DR33" s="14"/>
      <c r="DS33" s="14">
        <v>0</v>
      </c>
      <c r="DT33" s="14"/>
      <c r="DU33" s="14"/>
      <c r="DV33" s="14"/>
      <c r="DW33" s="14">
        <v>0</v>
      </c>
      <c r="DX33" s="14"/>
      <c r="DY33" s="14"/>
      <c r="DZ33" s="14"/>
      <c r="EA33" s="14">
        <v>0</v>
      </c>
      <c r="EB33" s="14">
        <v>96.2</v>
      </c>
      <c r="EC33" s="14">
        <v>88.08</v>
      </c>
      <c r="ED33" s="14">
        <v>69.302760000000006</v>
      </c>
      <c r="EE33" s="14">
        <v>26.89724</v>
      </c>
      <c r="EF33" s="14">
        <v>149</v>
      </c>
      <c r="EG33" s="14">
        <v>144.24</v>
      </c>
      <c r="EH33" s="14">
        <v>220.48074</v>
      </c>
      <c r="EI33" s="14">
        <v>-71.480739999999997</v>
      </c>
      <c r="EJ33" s="14"/>
      <c r="EK33" s="14"/>
      <c r="EL33" s="14"/>
      <c r="EM33" s="14">
        <v>0</v>
      </c>
      <c r="EN33" s="14"/>
      <c r="EO33" s="14"/>
      <c r="EP33" s="14"/>
      <c r="EQ33" s="14">
        <v>0</v>
      </c>
      <c r="ER33" s="14"/>
      <c r="ES33" s="14"/>
      <c r="ET33" s="14"/>
      <c r="EU33" s="14">
        <v>0</v>
      </c>
      <c r="EV33" s="14">
        <v>6.5</v>
      </c>
      <c r="EW33" s="14">
        <v>6.39</v>
      </c>
      <c r="EX33" s="14">
        <v>6.39</v>
      </c>
      <c r="EY33" s="14">
        <v>0.11</v>
      </c>
      <c r="EZ33" s="14">
        <v>184.4</v>
      </c>
      <c r="FA33" s="14">
        <v>288.66000000000003</v>
      </c>
      <c r="FB33" s="14">
        <v>288.65978999999999</v>
      </c>
      <c r="FC33" s="14">
        <v>-104.25979</v>
      </c>
      <c r="FD33" s="14">
        <v>55</v>
      </c>
      <c r="FE33" s="14">
        <v>57.72</v>
      </c>
      <c r="FF33" s="14">
        <v>63.162820000000004</v>
      </c>
      <c r="FG33" s="14">
        <v>-8.16282</v>
      </c>
      <c r="FH33" s="14">
        <v>46.5</v>
      </c>
      <c r="FI33" s="14">
        <v>56.31</v>
      </c>
      <c r="FJ33" s="14">
        <v>131.22508999999999</v>
      </c>
      <c r="FK33" s="14">
        <v>-84.725089999999994</v>
      </c>
      <c r="FL33" s="14">
        <v>30.9</v>
      </c>
      <c r="FM33" s="14">
        <v>29.85</v>
      </c>
      <c r="FN33" s="14">
        <v>29.2087</v>
      </c>
      <c r="FO33" s="14">
        <v>1.6913</v>
      </c>
      <c r="FP33" s="14">
        <v>18.600000000000001</v>
      </c>
      <c r="FQ33" s="14">
        <v>19.190000000000001</v>
      </c>
      <c r="FR33" s="14">
        <v>19.192229999999999</v>
      </c>
      <c r="FS33" s="14">
        <v>-0.59223000000000003</v>
      </c>
      <c r="FT33" s="14">
        <v>13.4</v>
      </c>
      <c r="FU33" s="14">
        <v>20</v>
      </c>
      <c r="FV33" s="14">
        <v>19.32039</v>
      </c>
      <c r="FW33" s="14">
        <v>-5.9203900000000003</v>
      </c>
      <c r="FX33" s="14">
        <v>89.6</v>
      </c>
      <c r="FY33" s="14">
        <v>87.23</v>
      </c>
      <c r="FZ33" s="14">
        <v>87.232039999999998</v>
      </c>
      <c r="GA33" s="14">
        <v>2.3679600000000001</v>
      </c>
      <c r="GB33" s="14">
        <v>182.3</v>
      </c>
      <c r="GC33" s="14">
        <v>185.1</v>
      </c>
      <c r="GD33" s="14">
        <v>185.10007999999999</v>
      </c>
      <c r="GE33" s="14">
        <v>-2.8000799999999999</v>
      </c>
      <c r="GF33" s="14">
        <v>182.4</v>
      </c>
      <c r="GG33" s="14">
        <v>185.1</v>
      </c>
      <c r="GH33" s="14">
        <v>185.10007999999999</v>
      </c>
      <c r="GI33" s="14">
        <v>-2.7000799999999998</v>
      </c>
      <c r="GJ33" s="14">
        <v>185.7</v>
      </c>
      <c r="GK33" s="14">
        <v>185.1</v>
      </c>
      <c r="GL33" s="14">
        <v>185.10007999999999</v>
      </c>
      <c r="GM33" s="14">
        <v>0.59992000000000001</v>
      </c>
      <c r="GN33" s="14">
        <v>108.2</v>
      </c>
      <c r="GO33" s="14">
        <v>110.37</v>
      </c>
      <c r="GP33" s="14">
        <v>110.37475999999999</v>
      </c>
      <c r="GQ33" s="14">
        <v>-2.17476</v>
      </c>
      <c r="GR33" s="14">
        <v>8.4</v>
      </c>
      <c r="GS33" s="14">
        <v>9.09</v>
      </c>
      <c r="GT33" s="14">
        <v>9.09</v>
      </c>
      <c r="GU33" s="14">
        <v>-0.69</v>
      </c>
      <c r="GV33" s="14">
        <v>2.7</v>
      </c>
      <c r="GW33" s="14">
        <v>6.63</v>
      </c>
      <c r="GX33" s="14">
        <v>6.6261000000000001</v>
      </c>
      <c r="GY33" s="14">
        <v>-3.9260999999999999</v>
      </c>
      <c r="GZ33" s="14">
        <v>17.899999999999999</v>
      </c>
      <c r="HA33" s="14">
        <v>18</v>
      </c>
      <c r="HB33" s="14">
        <v>18</v>
      </c>
      <c r="HC33" s="14">
        <v>-0.1</v>
      </c>
      <c r="HD33" s="14">
        <v>43.6</v>
      </c>
      <c r="HE33" s="14">
        <v>44</v>
      </c>
      <c r="HF33" s="14">
        <v>44</v>
      </c>
      <c r="HG33" s="14">
        <v>-0.4</v>
      </c>
      <c r="HH33" s="14"/>
      <c r="HI33" s="14"/>
      <c r="HJ33" s="14"/>
      <c r="HK33" s="14">
        <v>0</v>
      </c>
      <c r="HL33" s="14">
        <v>16</v>
      </c>
      <c r="HM33" s="14">
        <v>12.5</v>
      </c>
      <c r="HN33" s="14">
        <v>17.080680000000001</v>
      </c>
      <c r="HO33" s="14">
        <v>-1.0806800000000001</v>
      </c>
      <c r="HP33" s="14">
        <v>44.5</v>
      </c>
      <c r="HQ33" s="14">
        <v>140</v>
      </c>
      <c r="HR33" s="14">
        <v>128.66251</v>
      </c>
      <c r="HS33" s="14">
        <v>-84.162509999999997</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84</v>
      </c>
      <c r="JE33" s="14">
        <v>88.38</v>
      </c>
      <c r="JF33" s="14">
        <v>88.384460000000004</v>
      </c>
      <c r="JG33" s="14">
        <v>-4.3844599999999998</v>
      </c>
      <c r="JH33" s="14">
        <v>176.6</v>
      </c>
      <c r="JI33" s="14">
        <v>178.52888999999999</v>
      </c>
      <c r="JJ33" s="14">
        <v>178.52956</v>
      </c>
      <c r="JK33" s="14">
        <v>-1.9295599999999999</v>
      </c>
      <c r="JL33" s="14">
        <v>174.5</v>
      </c>
      <c r="JM33" s="14">
        <v>178.52888999999999</v>
      </c>
      <c r="JN33" s="14">
        <v>178.52956</v>
      </c>
      <c r="JO33" s="14">
        <v>-4.02956</v>
      </c>
      <c r="JP33" s="14">
        <v>200</v>
      </c>
      <c r="JQ33" s="14">
        <v>178.52888999999999</v>
      </c>
      <c r="JR33" s="14">
        <v>178.52956</v>
      </c>
      <c r="JS33" s="14">
        <v>21.47044</v>
      </c>
      <c r="JT33" s="14">
        <v>274.8</v>
      </c>
      <c r="JU33" s="14">
        <v>267.79333000000003</v>
      </c>
      <c r="JV33" s="14">
        <v>267.79433</v>
      </c>
      <c r="JW33" s="14">
        <v>7.0056700000000003</v>
      </c>
      <c r="JX33" s="14">
        <v>0</v>
      </c>
      <c r="JY33" s="14">
        <v>0</v>
      </c>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0</v>
      </c>
      <c r="KW33" s="14">
        <v>0</v>
      </c>
      <c r="KX33" s="14">
        <v>0</v>
      </c>
      <c r="KY33" s="14">
        <v>0</v>
      </c>
      <c r="KZ33" s="14"/>
      <c r="LA33" s="14"/>
      <c r="LB33" s="14"/>
      <c r="LC33" s="14">
        <v>0</v>
      </c>
      <c r="LD33" s="14">
        <v>4</v>
      </c>
      <c r="LE33" s="14">
        <v>3.75</v>
      </c>
      <c r="LF33" s="14">
        <v>3.7524000000000002</v>
      </c>
      <c r="LG33" s="14">
        <v>0.24759999999999999</v>
      </c>
      <c r="LH33" s="14">
        <v>61</v>
      </c>
      <c r="LI33" s="14">
        <v>82.18</v>
      </c>
      <c r="LJ33" s="14">
        <v>113.91203</v>
      </c>
      <c r="LK33" s="14">
        <v>-52.912030000000001</v>
      </c>
      <c r="LL33" s="14">
        <v>98.2</v>
      </c>
      <c r="LM33" s="14">
        <v>108.13</v>
      </c>
      <c r="LN33" s="14">
        <v>105.51665</v>
      </c>
      <c r="LO33" s="14">
        <v>-7.3166500000000001</v>
      </c>
      <c r="LP33" s="14">
        <v>66.3</v>
      </c>
      <c r="LQ33" s="14">
        <v>67.13</v>
      </c>
      <c r="LR33" s="14">
        <v>67.133979999999994</v>
      </c>
      <c r="LS33" s="14">
        <v>-0.83398000000000005</v>
      </c>
      <c r="LT33" s="14">
        <v>78.400000000000006</v>
      </c>
      <c r="LU33" s="14">
        <v>78.569999999999993</v>
      </c>
      <c r="LV33" s="14">
        <v>78.567999999999998</v>
      </c>
      <c r="LW33" s="14">
        <v>-0.16800000000000001</v>
      </c>
      <c r="LX33" s="14">
        <v>30.1</v>
      </c>
      <c r="LY33" s="14">
        <v>29.95</v>
      </c>
      <c r="LZ33" s="14">
        <v>29.951460000000001</v>
      </c>
      <c r="MA33" s="14">
        <v>0.14854000000000001</v>
      </c>
      <c r="MB33" s="14"/>
      <c r="MC33" s="14"/>
      <c r="MD33" s="14"/>
      <c r="ME33" s="14">
        <v>0</v>
      </c>
      <c r="MF33" s="14"/>
      <c r="MG33" s="14"/>
      <c r="MH33" s="14"/>
      <c r="MI33" s="14">
        <v>0</v>
      </c>
      <c r="MJ33" s="14"/>
      <c r="MK33" s="14"/>
      <c r="ML33" s="14"/>
      <c r="MM33" s="14">
        <v>0</v>
      </c>
      <c r="MN33" s="14">
        <v>146.5</v>
      </c>
      <c r="MO33" s="14">
        <v>153.73333</v>
      </c>
      <c r="MP33" s="14">
        <v>149.77393000000001</v>
      </c>
      <c r="MQ33" s="14">
        <v>-3.27393</v>
      </c>
      <c r="MR33" s="14">
        <v>147</v>
      </c>
      <c r="MS33" s="14">
        <v>153.73333</v>
      </c>
      <c r="MT33" s="14">
        <v>149.77393000000001</v>
      </c>
      <c r="MU33" s="14">
        <v>-2.77393</v>
      </c>
      <c r="MV33" s="14">
        <v>149.5</v>
      </c>
      <c r="MW33" s="14">
        <v>153.73333</v>
      </c>
      <c r="MX33" s="14">
        <v>149.77393000000001</v>
      </c>
      <c r="MY33" s="14">
        <v>-0.27393000000000001</v>
      </c>
      <c r="MZ33" s="14">
        <v>189.5</v>
      </c>
      <c r="NA33" s="14">
        <v>185.63</v>
      </c>
      <c r="NB33" s="14"/>
      <c r="NC33" s="14">
        <v>189.5</v>
      </c>
      <c r="ND33" s="14"/>
      <c r="NE33" s="14"/>
      <c r="NF33" s="14"/>
      <c r="NG33" s="14">
        <v>0</v>
      </c>
      <c r="NH33" s="14"/>
      <c r="NI33" s="14"/>
      <c r="NJ33" s="14"/>
      <c r="NK33" s="14">
        <v>0</v>
      </c>
      <c r="NL33" s="14"/>
      <c r="NM33" s="14"/>
      <c r="NN33" s="14"/>
      <c r="NO33" s="14">
        <v>0</v>
      </c>
      <c r="NP33" s="14"/>
      <c r="NQ33" s="14"/>
      <c r="NR33" s="14"/>
      <c r="NS33" s="14">
        <v>0</v>
      </c>
      <c r="NT33" s="14">
        <v>200.9</v>
      </c>
      <c r="NU33" s="14">
        <v>145.33332999999999</v>
      </c>
      <c r="NV33" s="14"/>
      <c r="NW33" s="14">
        <v>200.9</v>
      </c>
      <c r="NX33" s="14">
        <v>93.73</v>
      </c>
      <c r="NY33" s="14">
        <v>72.666669999999996</v>
      </c>
      <c r="NZ33" s="14"/>
      <c r="OA33" s="14">
        <v>93.73</v>
      </c>
      <c r="OB33" s="14">
        <v>1.2</v>
      </c>
      <c r="OC33" s="14">
        <v>1.1299999999999999</v>
      </c>
      <c r="OD33" s="14">
        <v>1.125</v>
      </c>
      <c r="OE33" s="14">
        <v>7.4999999999999997E-2</v>
      </c>
      <c r="OF33" s="14">
        <v>29</v>
      </c>
      <c r="OG33" s="14">
        <v>25.47</v>
      </c>
      <c r="OH33" s="14">
        <v>69.385999999999996</v>
      </c>
      <c r="OI33" s="14">
        <v>-40.386000000000003</v>
      </c>
      <c r="OJ33" s="14">
        <v>69</v>
      </c>
      <c r="OK33" s="14">
        <v>68.930000000000007</v>
      </c>
      <c r="OL33" s="14">
        <v>68.927000000000007</v>
      </c>
      <c r="OM33" s="14">
        <v>7.2999999999999995E-2</v>
      </c>
      <c r="ON33" s="14">
        <v>14.2</v>
      </c>
      <c r="OO33" s="14">
        <v>15.98</v>
      </c>
      <c r="OP33" s="14">
        <v>15.981</v>
      </c>
      <c r="OQ33" s="14">
        <v>-1.7809999999999999</v>
      </c>
      <c r="OR33" s="14">
        <v>0.4</v>
      </c>
      <c r="OS33" s="14">
        <v>0.4</v>
      </c>
      <c r="OT33" s="14">
        <v>0.4</v>
      </c>
      <c r="OU33" s="14">
        <v>0</v>
      </c>
      <c r="OV33" s="14">
        <v>17.3</v>
      </c>
      <c r="OW33" s="14">
        <v>17.48</v>
      </c>
      <c r="OX33" s="14">
        <v>17.475729999999999</v>
      </c>
      <c r="OY33" s="14">
        <v>-0.17573</v>
      </c>
      <c r="OZ33" s="14">
        <v>0</v>
      </c>
      <c r="PA33" s="14">
        <v>9</v>
      </c>
      <c r="PB33" s="14">
        <v>9</v>
      </c>
      <c r="PC33" s="14">
        <v>-9</v>
      </c>
      <c r="PD33" s="14">
        <v>4.5999999999999996</v>
      </c>
      <c r="PE33" s="14">
        <v>5.67</v>
      </c>
      <c r="PF33" s="14">
        <v>5.67</v>
      </c>
      <c r="PG33" s="14">
        <v>-1.07</v>
      </c>
      <c r="PH33" s="14">
        <v>0.7</v>
      </c>
      <c r="PI33" s="14">
        <v>1</v>
      </c>
      <c r="PJ33" s="14">
        <v>1</v>
      </c>
      <c r="PK33" s="14">
        <v>-0.3</v>
      </c>
      <c r="PL33" s="14">
        <v>1.5</v>
      </c>
      <c r="PM33" s="14">
        <v>1.5</v>
      </c>
      <c r="PN33" s="14">
        <v>1.5</v>
      </c>
      <c r="PO33" s="14">
        <v>0</v>
      </c>
      <c r="PP33" s="14">
        <v>4.4000000000000004</v>
      </c>
      <c r="PQ33" s="14">
        <v>4.5</v>
      </c>
      <c r="PR33" s="14">
        <v>4.5</v>
      </c>
      <c r="PS33" s="14">
        <v>-0.1</v>
      </c>
      <c r="PT33" s="14">
        <v>20.100000000000001</v>
      </c>
      <c r="PU33" s="14">
        <v>20</v>
      </c>
      <c r="PV33" s="14">
        <v>19.417480000000001</v>
      </c>
      <c r="PW33" s="14">
        <v>0.68252000000000002</v>
      </c>
      <c r="PX33" s="14">
        <v>20</v>
      </c>
      <c r="PY33" s="14">
        <v>20</v>
      </c>
      <c r="PZ33" s="14">
        <v>19.417480000000001</v>
      </c>
      <c r="QA33" s="14">
        <v>0.58252000000000004</v>
      </c>
      <c r="QB33" s="14">
        <v>13.4</v>
      </c>
      <c r="QC33" s="14">
        <v>12.62</v>
      </c>
      <c r="QD33" s="14">
        <v>12.621359999999999</v>
      </c>
      <c r="QE33" s="14">
        <v>0.77864</v>
      </c>
      <c r="QF33" s="14">
        <v>3.5</v>
      </c>
      <c r="QG33" s="14">
        <v>3.5</v>
      </c>
      <c r="QH33" s="14">
        <v>3.5</v>
      </c>
      <c r="QI33" s="14">
        <v>0</v>
      </c>
      <c r="QJ33" s="14">
        <v>18.5</v>
      </c>
      <c r="QK33" s="14">
        <v>19</v>
      </c>
      <c r="QL33" s="14">
        <v>18.058250000000001</v>
      </c>
      <c r="QM33" s="14">
        <v>0.44174999999999998</v>
      </c>
      <c r="QN33" s="14">
        <v>13</v>
      </c>
      <c r="QO33" s="14">
        <v>12.16</v>
      </c>
      <c r="QP33" s="14">
        <v>12.162000000000001</v>
      </c>
      <c r="QQ33" s="14">
        <v>0.83799999999999997</v>
      </c>
      <c r="QR33" s="14">
        <v>15.6</v>
      </c>
      <c r="QS33" s="14">
        <v>15.78</v>
      </c>
      <c r="QT33" s="14">
        <v>15.778</v>
      </c>
      <c r="QU33" s="14">
        <v>-0.17799999999999999</v>
      </c>
      <c r="QV33" s="14">
        <v>6.1</v>
      </c>
      <c r="QW33" s="14">
        <v>6.17</v>
      </c>
      <c r="QX33" s="14">
        <v>11.298</v>
      </c>
      <c r="QY33" s="14">
        <v>-5.1980000000000004</v>
      </c>
      <c r="QZ33" s="14">
        <v>27.5</v>
      </c>
      <c r="RA33" s="14">
        <v>38.01</v>
      </c>
      <c r="RB33" s="14">
        <v>38.014000000000003</v>
      </c>
      <c r="RC33" s="14">
        <v>-10.513999999999999</v>
      </c>
      <c r="RD33" s="14">
        <v>3</v>
      </c>
      <c r="RE33" s="14">
        <v>2.9</v>
      </c>
      <c r="RF33" s="14">
        <v>2.9009999999999998</v>
      </c>
      <c r="RG33" s="14">
        <v>9.9000000000000005E-2</v>
      </c>
      <c r="RH33" s="14">
        <v>1.1000000000000001</v>
      </c>
      <c r="RI33" s="14">
        <v>1.2</v>
      </c>
      <c r="RJ33" s="14">
        <v>1.2</v>
      </c>
      <c r="RK33" s="14">
        <v>-0.1</v>
      </c>
      <c r="RL33" s="14">
        <v>2.2000000000000002</v>
      </c>
      <c r="RM33" s="14">
        <v>2.4</v>
      </c>
      <c r="RN33" s="14">
        <v>2.4</v>
      </c>
      <c r="RO33" s="14">
        <v>-0.2</v>
      </c>
      <c r="RP33" s="14">
        <v>3</v>
      </c>
      <c r="RQ33" s="14">
        <v>2.8</v>
      </c>
      <c r="RR33" s="14">
        <v>2.8</v>
      </c>
      <c r="RS33" s="14">
        <v>0.2</v>
      </c>
      <c r="RT33" s="14">
        <v>15.6</v>
      </c>
      <c r="RU33" s="14">
        <v>11.09</v>
      </c>
      <c r="RV33" s="14">
        <v>11.089</v>
      </c>
      <c r="RW33" s="14">
        <v>4.5110000000000001</v>
      </c>
      <c r="RX33" s="14">
        <v>3.2</v>
      </c>
      <c r="RY33" s="14">
        <v>3.22</v>
      </c>
      <c r="RZ33" s="14">
        <v>3.2189999999999999</v>
      </c>
      <c r="SA33" s="14">
        <v>-1.9E-2</v>
      </c>
      <c r="SB33" s="14">
        <v>10.4</v>
      </c>
      <c r="SC33" s="14">
        <v>8.36</v>
      </c>
      <c r="SD33" s="14">
        <v>15.65976</v>
      </c>
      <c r="SE33" s="14">
        <v>-5.25976</v>
      </c>
      <c r="SF33" s="14">
        <v>1.8</v>
      </c>
      <c r="SG33" s="14">
        <v>2</v>
      </c>
      <c r="SH33" s="14">
        <v>2</v>
      </c>
      <c r="SI33" s="14">
        <v>-0.2</v>
      </c>
      <c r="SJ33" s="14"/>
      <c r="SK33" s="14">
        <v>0</v>
      </c>
      <c r="SL33" s="14">
        <v>0.7</v>
      </c>
      <c r="SM33" s="14">
        <v>-0.7</v>
      </c>
      <c r="SN33" s="14">
        <v>13.1</v>
      </c>
      <c r="SO33" s="14">
        <v>14</v>
      </c>
      <c r="SP33" s="14">
        <v>12.03884</v>
      </c>
      <c r="SQ33" s="14">
        <v>1.0611600000000001</v>
      </c>
      <c r="SR33" s="14">
        <v>5.3</v>
      </c>
      <c r="SS33" s="14">
        <v>6</v>
      </c>
      <c r="ST33" s="14">
        <v>6</v>
      </c>
      <c r="SU33" s="14">
        <v>-0.7</v>
      </c>
      <c r="SV33" s="14">
        <v>7.9</v>
      </c>
      <c r="SW33" s="14">
        <v>8</v>
      </c>
      <c r="SX33" s="14">
        <v>8</v>
      </c>
      <c r="SY33" s="14">
        <v>-0.1</v>
      </c>
      <c r="SZ33" s="14">
        <v>11.1</v>
      </c>
      <c r="TA33" s="14">
        <v>11.65</v>
      </c>
      <c r="TB33" s="14">
        <v>11.65049</v>
      </c>
      <c r="TC33" s="14">
        <v>-0.55049000000000003</v>
      </c>
      <c r="TD33" s="14">
        <v>20</v>
      </c>
      <c r="TE33" s="14">
        <v>20</v>
      </c>
      <c r="TF33" s="14">
        <v>19.12621</v>
      </c>
      <c r="TG33" s="14">
        <v>0.87378999999999996</v>
      </c>
      <c r="TH33" s="14">
        <v>25.4</v>
      </c>
      <c r="TI33" s="14">
        <v>17.46</v>
      </c>
      <c r="TJ33" s="14">
        <v>17.457000000000001</v>
      </c>
      <c r="TK33" s="14">
        <v>7.9429999999999996</v>
      </c>
      <c r="TL33" s="14">
        <v>26.7</v>
      </c>
      <c r="TM33" s="14">
        <v>44.37</v>
      </c>
      <c r="TN33" s="14">
        <v>48.845999999999997</v>
      </c>
      <c r="TO33" s="14">
        <v>-22.146000000000001</v>
      </c>
      <c r="TP33" s="14">
        <v>27.9</v>
      </c>
      <c r="TQ33" s="14">
        <v>26.73</v>
      </c>
      <c r="TR33" s="14">
        <v>26.725999999999999</v>
      </c>
      <c r="TS33" s="14">
        <v>1.1739999999999999</v>
      </c>
      <c r="TT33" s="14">
        <v>42.8</v>
      </c>
      <c r="TU33" s="14">
        <v>46.93</v>
      </c>
      <c r="TV33" s="14">
        <v>37.590000000000003</v>
      </c>
      <c r="TW33" s="14">
        <v>5.21</v>
      </c>
      <c r="TX33" s="14">
        <v>37.6</v>
      </c>
      <c r="TY33" s="14">
        <v>57.95</v>
      </c>
      <c r="TZ33" s="14">
        <v>34.19</v>
      </c>
      <c r="UA33" s="14">
        <v>3.41</v>
      </c>
      <c r="UB33" s="14">
        <v>7.9</v>
      </c>
      <c r="UC33" s="14">
        <v>5.8</v>
      </c>
      <c r="UD33" s="14">
        <v>2.76</v>
      </c>
      <c r="UE33" s="14">
        <v>5.14</v>
      </c>
      <c r="UF33" s="14">
        <v>3</v>
      </c>
      <c r="UG33" s="14">
        <v>5.3</v>
      </c>
      <c r="UH33" s="14">
        <v>2.2400000000000002</v>
      </c>
      <c r="UI33" s="14">
        <v>0.76</v>
      </c>
      <c r="UJ33" s="14">
        <v>10.8</v>
      </c>
      <c r="UK33" s="14">
        <v>11.65</v>
      </c>
      <c r="UL33" s="14">
        <v>11.65049</v>
      </c>
      <c r="UM33" s="14">
        <v>-0.85048999999999997</v>
      </c>
      <c r="UN33" s="14">
        <v>3.5</v>
      </c>
      <c r="UO33" s="14">
        <v>4</v>
      </c>
      <c r="UP33" s="14">
        <v>4</v>
      </c>
      <c r="UQ33" s="14">
        <v>-0.5</v>
      </c>
      <c r="UR33" s="14">
        <v>8.6</v>
      </c>
      <c r="US33" s="14">
        <v>7.8</v>
      </c>
      <c r="UT33" s="14">
        <v>7.8</v>
      </c>
      <c r="UU33" s="14">
        <v>0.8</v>
      </c>
      <c r="UV33" s="14">
        <v>8.9</v>
      </c>
      <c r="UW33" s="14">
        <v>10</v>
      </c>
      <c r="UX33" s="14">
        <v>10</v>
      </c>
      <c r="UY33" s="14">
        <v>-1.1000000000000001</v>
      </c>
      <c r="UZ33" s="14">
        <v>9.4</v>
      </c>
      <c r="VA33" s="14">
        <v>10.68</v>
      </c>
      <c r="VB33" s="14">
        <v>10.67961</v>
      </c>
      <c r="VC33" s="14">
        <v>-1.2796099999999999</v>
      </c>
      <c r="VD33" s="14">
        <v>9.6</v>
      </c>
      <c r="VE33" s="14">
        <v>10.68</v>
      </c>
      <c r="VF33" s="14">
        <v>10.67961</v>
      </c>
      <c r="VG33" s="14">
        <v>-1.07961</v>
      </c>
      <c r="VH33" s="14">
        <v>14.1</v>
      </c>
      <c r="VI33" s="14">
        <v>14.3</v>
      </c>
      <c r="VJ33" s="14">
        <v>14.304</v>
      </c>
      <c r="VK33" s="14">
        <v>-0.20399999999999999</v>
      </c>
      <c r="VL33" s="14">
        <v>212</v>
      </c>
      <c r="VM33" s="14">
        <v>223.46</v>
      </c>
      <c r="VN33" s="14">
        <v>223.464</v>
      </c>
      <c r="VO33" s="14">
        <v>-11.464</v>
      </c>
      <c r="VP33" s="14">
        <v>16.600000000000001</v>
      </c>
      <c r="VQ33" s="14">
        <v>14.37</v>
      </c>
      <c r="VR33" s="14">
        <v>14.368</v>
      </c>
      <c r="VS33" s="14">
        <v>2.2320000000000002</v>
      </c>
      <c r="VT33" s="14">
        <v>115.4</v>
      </c>
      <c r="VU33" s="14">
        <v>109.61</v>
      </c>
      <c r="VV33" s="14">
        <v>109.608</v>
      </c>
      <c r="VW33" s="14">
        <v>5.7919999999999998</v>
      </c>
      <c r="VX33" s="14">
        <v>0.6</v>
      </c>
      <c r="VY33" s="14">
        <v>0.6</v>
      </c>
      <c r="VZ33" s="14">
        <v>0.6</v>
      </c>
      <c r="WA33" s="14">
        <v>0</v>
      </c>
      <c r="WB33" s="14">
        <v>0</v>
      </c>
      <c r="WC33" s="14">
        <v>5.05</v>
      </c>
      <c r="WD33" s="14">
        <v>18</v>
      </c>
      <c r="WE33" s="14">
        <v>-18</v>
      </c>
      <c r="WF33" s="14">
        <v>0</v>
      </c>
      <c r="WG33" s="14">
        <v>17.09</v>
      </c>
      <c r="WH33" s="14">
        <v>31</v>
      </c>
      <c r="WI33" s="14">
        <v>-31</v>
      </c>
      <c r="WJ33" s="14">
        <v>85</v>
      </c>
      <c r="WK33" s="14">
        <v>83.32</v>
      </c>
      <c r="WL33" s="14">
        <v>83.319000000000003</v>
      </c>
      <c r="WM33" s="14">
        <v>1.681</v>
      </c>
      <c r="WN33" s="14">
        <v>16.399999999999999</v>
      </c>
      <c r="WO33" s="14">
        <v>11.24</v>
      </c>
      <c r="WP33" s="14">
        <v>11.241</v>
      </c>
      <c r="WQ33" s="14">
        <v>5.1589999999999998</v>
      </c>
      <c r="WR33" s="14">
        <v>9.8000000000000007</v>
      </c>
      <c r="WS33" s="14">
        <v>9.8000000000000007</v>
      </c>
      <c r="WT33" s="14">
        <v>9.8000000000000007</v>
      </c>
      <c r="WU33" s="14">
        <v>0</v>
      </c>
      <c r="WV33" s="14">
        <v>20</v>
      </c>
      <c r="WW33" s="14">
        <v>20</v>
      </c>
      <c r="WX33" s="14">
        <v>19.12621</v>
      </c>
      <c r="WY33" s="14">
        <v>0.87378999999999996</v>
      </c>
      <c r="WZ33" s="14">
        <v>7.4</v>
      </c>
      <c r="XA33" s="14">
        <v>10.7</v>
      </c>
      <c r="XB33" s="14">
        <v>10.7</v>
      </c>
      <c r="XC33" s="14">
        <v>-3.3</v>
      </c>
      <c r="XD33" s="14">
        <v>43.5</v>
      </c>
      <c r="XE33" s="14">
        <v>46.839289999999998</v>
      </c>
      <c r="XF33" s="14">
        <v>42</v>
      </c>
      <c r="XG33" s="14">
        <v>1.5</v>
      </c>
      <c r="XH33" s="14">
        <v>16.399999999999999</v>
      </c>
      <c r="XI33" s="14">
        <v>14.16071</v>
      </c>
      <c r="XJ33" s="14">
        <v>15</v>
      </c>
      <c r="XK33" s="14">
        <v>1.4</v>
      </c>
      <c r="XL33" s="14"/>
      <c r="XM33" s="14"/>
      <c r="XN33" s="14"/>
      <c r="XO33" s="14">
        <v>0</v>
      </c>
      <c r="XP33" s="14"/>
      <c r="XQ33" s="14"/>
      <c r="XR33" s="14"/>
      <c r="XS33" s="14">
        <v>0</v>
      </c>
      <c r="XT33" s="14">
        <v>0</v>
      </c>
      <c r="XU33" s="14"/>
      <c r="XV33" s="14"/>
      <c r="XW33" s="14">
        <v>0</v>
      </c>
      <c r="XX33" s="14"/>
      <c r="XY33" s="14"/>
      <c r="XZ33" s="14"/>
      <c r="YA33" s="14">
        <v>0</v>
      </c>
      <c r="YB33" s="14">
        <v>6.3</v>
      </c>
      <c r="YC33" s="14"/>
      <c r="YD33" s="14"/>
      <c r="YE33" s="14">
        <v>6.3</v>
      </c>
    </row>
    <row r="34" spans="1:655" ht="24" customHeight="1" x14ac:dyDescent="0.3">
      <c r="A34" s="1"/>
      <c r="B34" s="16" t="s">
        <v>72</v>
      </c>
      <c r="C34" s="16" t="s">
        <v>859</v>
      </c>
      <c r="D34" s="17">
        <v>99.5</v>
      </c>
      <c r="E34" s="17">
        <v>140</v>
      </c>
      <c r="F34" s="17">
        <v>140</v>
      </c>
      <c r="G34" s="17">
        <v>-40.5</v>
      </c>
      <c r="H34" s="17">
        <v>645.20000000000005</v>
      </c>
      <c r="I34" s="17">
        <v>643.66</v>
      </c>
      <c r="J34" s="17">
        <v>643.65809000000002</v>
      </c>
      <c r="K34" s="17">
        <v>1.5419099999999999</v>
      </c>
      <c r="L34" s="17">
        <v>214.3</v>
      </c>
      <c r="M34" s="17">
        <v>209.39</v>
      </c>
      <c r="N34" s="17">
        <v>209.39341999999999</v>
      </c>
      <c r="O34" s="17">
        <v>4.9065799999999999</v>
      </c>
      <c r="P34" s="17"/>
      <c r="Q34" s="17"/>
      <c r="R34" s="17"/>
      <c r="S34" s="17">
        <v>0</v>
      </c>
      <c r="T34" s="17"/>
      <c r="U34" s="17"/>
      <c r="V34" s="17"/>
      <c r="W34" s="17">
        <v>0</v>
      </c>
      <c r="X34" s="17">
        <v>89.3</v>
      </c>
      <c r="Y34" s="17">
        <v>76.8</v>
      </c>
      <c r="Z34" s="17">
        <v>76.798159999999996</v>
      </c>
      <c r="AA34" s="17">
        <v>12.50184</v>
      </c>
      <c r="AB34" s="17">
        <v>170.8</v>
      </c>
      <c r="AC34" s="17">
        <v>210</v>
      </c>
      <c r="AD34" s="17">
        <v>176.84336999999999</v>
      </c>
      <c r="AE34" s="17">
        <v>-6.0433700000000004</v>
      </c>
      <c r="AF34" s="17"/>
      <c r="AG34" s="17"/>
      <c r="AH34" s="17"/>
      <c r="AI34" s="17">
        <v>0</v>
      </c>
      <c r="AJ34" s="17"/>
      <c r="AK34" s="17"/>
      <c r="AL34" s="17"/>
      <c r="AM34" s="17">
        <v>0</v>
      </c>
      <c r="AN34" s="17"/>
      <c r="AO34" s="17">
        <v>0</v>
      </c>
      <c r="AP34" s="17"/>
      <c r="AQ34" s="17">
        <v>0</v>
      </c>
      <c r="AR34" s="17">
        <v>206.7</v>
      </c>
      <c r="AS34" s="17">
        <v>204.72667000000001</v>
      </c>
      <c r="AT34" s="17">
        <v>204.72800000000001</v>
      </c>
      <c r="AU34" s="17">
        <v>1.972</v>
      </c>
      <c r="AV34" s="17">
        <v>208.5</v>
      </c>
      <c r="AW34" s="17">
        <v>204.72667000000001</v>
      </c>
      <c r="AX34" s="17">
        <v>204.72800000000001</v>
      </c>
      <c r="AY34" s="17">
        <v>3.7719999999999998</v>
      </c>
      <c r="AZ34" s="17">
        <v>198.6</v>
      </c>
      <c r="BA34" s="17">
        <v>204.72667000000001</v>
      </c>
      <c r="BB34" s="17">
        <v>204.72800000000001</v>
      </c>
      <c r="BC34" s="17">
        <v>-6.1280000000000001</v>
      </c>
      <c r="BD34" s="17"/>
      <c r="BE34" s="17"/>
      <c r="BF34" s="17"/>
      <c r="BG34" s="17">
        <v>0</v>
      </c>
      <c r="BH34" s="17"/>
      <c r="BI34" s="17"/>
      <c r="BJ34" s="17"/>
      <c r="BK34" s="17">
        <v>0</v>
      </c>
      <c r="BL34" s="17">
        <v>200.5</v>
      </c>
      <c r="BM34" s="17">
        <v>227.97</v>
      </c>
      <c r="BN34" s="17">
        <v>277.36856999999998</v>
      </c>
      <c r="BO34" s="17">
        <v>-76.868570000000005</v>
      </c>
      <c r="BP34" s="17">
        <v>4.9000000000000004</v>
      </c>
      <c r="BQ34" s="17">
        <v>4.12</v>
      </c>
      <c r="BR34" s="17">
        <v>0</v>
      </c>
      <c r="BS34" s="17">
        <v>4.9000000000000004</v>
      </c>
      <c r="BT34" s="17"/>
      <c r="BU34" s="17"/>
      <c r="BV34" s="17"/>
      <c r="BW34" s="17">
        <v>0</v>
      </c>
      <c r="BX34" s="17"/>
      <c r="BY34" s="17"/>
      <c r="BZ34" s="17"/>
      <c r="CA34" s="17">
        <v>0</v>
      </c>
      <c r="CB34" s="17"/>
      <c r="CC34" s="17"/>
      <c r="CD34" s="17"/>
      <c r="CE34" s="17">
        <v>0</v>
      </c>
      <c r="CF34" s="17"/>
      <c r="CG34" s="17"/>
      <c r="CH34" s="17"/>
      <c r="CI34" s="17">
        <v>0</v>
      </c>
      <c r="CJ34" s="17">
        <v>164</v>
      </c>
      <c r="CK34" s="17">
        <v>163.91</v>
      </c>
      <c r="CL34" s="17">
        <v>163.90777</v>
      </c>
      <c r="CM34" s="17">
        <v>9.2230000000000006E-2</v>
      </c>
      <c r="CN34" s="17">
        <v>7.2</v>
      </c>
      <c r="CO34" s="17">
        <v>6.8</v>
      </c>
      <c r="CP34" s="17">
        <v>5.1333399999999996</v>
      </c>
      <c r="CQ34" s="17">
        <v>2.0666600000000002</v>
      </c>
      <c r="CR34" s="17">
        <v>5.3</v>
      </c>
      <c r="CS34" s="17">
        <v>3.73</v>
      </c>
      <c r="CT34" s="17">
        <v>2.8177599999999998</v>
      </c>
      <c r="CU34" s="17">
        <v>2.48224</v>
      </c>
      <c r="CV34" s="17">
        <v>22.2</v>
      </c>
      <c r="CW34" s="17">
        <v>22.39</v>
      </c>
      <c r="CX34" s="17"/>
      <c r="CY34" s="17">
        <v>22.2</v>
      </c>
      <c r="CZ34" s="17">
        <v>6.8</v>
      </c>
      <c r="DA34" s="17">
        <v>6.88</v>
      </c>
      <c r="DB34" s="17">
        <v>6.8787000000000003</v>
      </c>
      <c r="DC34" s="17">
        <v>-7.8700000000000006E-2</v>
      </c>
      <c r="DD34" s="17">
        <v>13</v>
      </c>
      <c r="DE34" s="17">
        <v>14.92</v>
      </c>
      <c r="DF34" s="17">
        <v>14.919420000000001</v>
      </c>
      <c r="DG34" s="17">
        <v>-1.9194199999999999</v>
      </c>
      <c r="DH34" s="17">
        <v>70.099999999999994</v>
      </c>
      <c r="DI34" s="17">
        <v>20.54</v>
      </c>
      <c r="DJ34" s="17">
        <v>49.653849999999998</v>
      </c>
      <c r="DK34" s="17">
        <v>20.446149999999999</v>
      </c>
      <c r="DL34" s="17"/>
      <c r="DM34" s="17"/>
      <c r="DN34" s="17"/>
      <c r="DO34" s="17">
        <v>0</v>
      </c>
      <c r="DP34" s="17"/>
      <c r="DQ34" s="17"/>
      <c r="DR34" s="17"/>
      <c r="DS34" s="17">
        <v>0</v>
      </c>
      <c r="DT34" s="17"/>
      <c r="DU34" s="17"/>
      <c r="DV34" s="17"/>
      <c r="DW34" s="17">
        <v>0</v>
      </c>
      <c r="DX34" s="17"/>
      <c r="DY34" s="17"/>
      <c r="DZ34" s="17"/>
      <c r="EA34" s="17">
        <v>0</v>
      </c>
      <c r="EB34" s="17">
        <v>95.7</v>
      </c>
      <c r="EC34" s="17">
        <v>83.58</v>
      </c>
      <c r="ED34" s="17">
        <v>64.402500000000003</v>
      </c>
      <c r="EE34" s="17">
        <v>31.297499999999999</v>
      </c>
      <c r="EF34" s="17">
        <v>160.80000000000001</v>
      </c>
      <c r="EG34" s="17">
        <v>131.52000000000001</v>
      </c>
      <c r="EH34" s="17">
        <v>205.37331</v>
      </c>
      <c r="EI34" s="17">
        <v>-44.573309999999999</v>
      </c>
      <c r="EJ34" s="17"/>
      <c r="EK34" s="17"/>
      <c r="EL34" s="17"/>
      <c r="EM34" s="17">
        <v>0</v>
      </c>
      <c r="EN34" s="17"/>
      <c r="EO34" s="17"/>
      <c r="EP34" s="17"/>
      <c r="EQ34" s="17">
        <v>0</v>
      </c>
      <c r="ER34" s="17"/>
      <c r="ES34" s="17"/>
      <c r="ET34" s="17"/>
      <c r="EU34" s="17">
        <v>0</v>
      </c>
      <c r="EV34" s="17">
        <v>6.5</v>
      </c>
      <c r="EW34" s="17">
        <v>6.39</v>
      </c>
      <c r="EX34" s="17">
        <v>6.39</v>
      </c>
      <c r="EY34" s="17">
        <v>0.11</v>
      </c>
      <c r="EZ34" s="17">
        <v>151.5</v>
      </c>
      <c r="FA34" s="17">
        <v>190.49</v>
      </c>
      <c r="FB34" s="17">
        <v>224.81263000000001</v>
      </c>
      <c r="FC34" s="17">
        <v>-73.312629999999999</v>
      </c>
      <c r="FD34" s="17">
        <v>54.8</v>
      </c>
      <c r="FE34" s="17">
        <v>57.72</v>
      </c>
      <c r="FF34" s="17">
        <v>63.162820000000004</v>
      </c>
      <c r="FG34" s="17">
        <v>-8.3628199999999993</v>
      </c>
      <c r="FH34" s="17">
        <v>69.8</v>
      </c>
      <c r="FI34" s="17">
        <v>75</v>
      </c>
      <c r="FJ34" s="17">
        <v>131.22508999999999</v>
      </c>
      <c r="FK34" s="17">
        <v>-61.425089999999997</v>
      </c>
      <c r="FL34" s="17">
        <v>28.8</v>
      </c>
      <c r="FM34" s="17">
        <v>29.85</v>
      </c>
      <c r="FN34" s="17">
        <v>29.2087</v>
      </c>
      <c r="FO34" s="17">
        <v>-0.40870000000000001</v>
      </c>
      <c r="FP34" s="17">
        <v>18.8</v>
      </c>
      <c r="FQ34" s="17">
        <v>19.190000000000001</v>
      </c>
      <c r="FR34" s="17">
        <v>19.192229999999999</v>
      </c>
      <c r="FS34" s="17">
        <v>-0.39223000000000002</v>
      </c>
      <c r="FT34" s="17">
        <v>13.3</v>
      </c>
      <c r="FU34" s="17">
        <v>20</v>
      </c>
      <c r="FV34" s="17">
        <v>19.32039</v>
      </c>
      <c r="FW34" s="17">
        <v>-6.0203899999999999</v>
      </c>
      <c r="FX34" s="17">
        <v>88.6</v>
      </c>
      <c r="FY34" s="17">
        <v>87.23</v>
      </c>
      <c r="FZ34" s="17">
        <v>87.232039999999998</v>
      </c>
      <c r="GA34" s="17">
        <v>1.3679600000000001</v>
      </c>
      <c r="GB34" s="17">
        <v>181.5</v>
      </c>
      <c r="GC34" s="17">
        <v>185.1</v>
      </c>
      <c r="GD34" s="17">
        <v>185.10007999999999</v>
      </c>
      <c r="GE34" s="17">
        <v>-3.6000800000000002</v>
      </c>
      <c r="GF34" s="17">
        <v>182.8</v>
      </c>
      <c r="GG34" s="17">
        <v>185.1</v>
      </c>
      <c r="GH34" s="17">
        <v>185.10007999999999</v>
      </c>
      <c r="GI34" s="17">
        <v>-2.3000799999999999</v>
      </c>
      <c r="GJ34" s="17">
        <v>186.7</v>
      </c>
      <c r="GK34" s="17">
        <v>185.1</v>
      </c>
      <c r="GL34" s="17">
        <v>185.10007999999999</v>
      </c>
      <c r="GM34" s="17">
        <v>1.59992</v>
      </c>
      <c r="GN34" s="17">
        <v>108</v>
      </c>
      <c r="GO34" s="17">
        <v>110.37</v>
      </c>
      <c r="GP34" s="17">
        <v>110.37475999999999</v>
      </c>
      <c r="GQ34" s="17">
        <v>-2.3747600000000002</v>
      </c>
      <c r="GR34" s="17">
        <v>8.4</v>
      </c>
      <c r="GS34" s="17">
        <v>9.09</v>
      </c>
      <c r="GT34" s="17">
        <v>9.09</v>
      </c>
      <c r="GU34" s="17">
        <v>-0.69</v>
      </c>
      <c r="GV34" s="17">
        <v>2.8</v>
      </c>
      <c r="GW34" s="17">
        <v>6.63</v>
      </c>
      <c r="GX34" s="17">
        <v>6.6261000000000001</v>
      </c>
      <c r="GY34" s="17">
        <v>-3.8260999999999998</v>
      </c>
      <c r="GZ34" s="17">
        <v>17.899999999999999</v>
      </c>
      <c r="HA34" s="17">
        <v>18</v>
      </c>
      <c r="HB34" s="17">
        <v>18</v>
      </c>
      <c r="HC34" s="17">
        <v>-0.1</v>
      </c>
      <c r="HD34" s="17">
        <v>42.8</v>
      </c>
      <c r="HE34" s="17">
        <v>44.06</v>
      </c>
      <c r="HF34" s="17">
        <v>44.060189999999999</v>
      </c>
      <c r="HG34" s="17">
        <v>-1.2601899999999999</v>
      </c>
      <c r="HH34" s="17"/>
      <c r="HI34" s="17"/>
      <c r="HJ34" s="17"/>
      <c r="HK34" s="17">
        <v>0</v>
      </c>
      <c r="HL34" s="17">
        <v>15.9</v>
      </c>
      <c r="HM34" s="17">
        <v>12.5</v>
      </c>
      <c r="HN34" s="17">
        <v>17.080680000000001</v>
      </c>
      <c r="HO34" s="17">
        <v>-1.18068</v>
      </c>
      <c r="HP34" s="17">
        <v>120.8</v>
      </c>
      <c r="HQ34" s="17">
        <v>140</v>
      </c>
      <c r="HR34" s="17">
        <v>139.83395999999999</v>
      </c>
      <c r="HS34" s="17">
        <v>-19.03396</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83.7</v>
      </c>
      <c r="JE34" s="17">
        <v>88.38</v>
      </c>
      <c r="JF34" s="17">
        <v>88.384460000000004</v>
      </c>
      <c r="JG34" s="17">
        <v>-4.6844599999999996</v>
      </c>
      <c r="JH34" s="17">
        <v>176.5</v>
      </c>
      <c r="JI34" s="17">
        <v>178.52888999999999</v>
      </c>
      <c r="JJ34" s="17">
        <v>178.52956</v>
      </c>
      <c r="JK34" s="17">
        <v>-2.02956</v>
      </c>
      <c r="JL34" s="17">
        <v>174.2</v>
      </c>
      <c r="JM34" s="17">
        <v>178.52888999999999</v>
      </c>
      <c r="JN34" s="17">
        <v>178.52956</v>
      </c>
      <c r="JO34" s="17">
        <v>-4.3295599999999999</v>
      </c>
      <c r="JP34" s="17">
        <v>200</v>
      </c>
      <c r="JQ34" s="17">
        <v>178.52888999999999</v>
      </c>
      <c r="JR34" s="17">
        <v>178.52956</v>
      </c>
      <c r="JS34" s="17">
        <v>21.47044</v>
      </c>
      <c r="JT34" s="17">
        <v>274.5</v>
      </c>
      <c r="JU34" s="17">
        <v>267.79333000000003</v>
      </c>
      <c r="JV34" s="17">
        <v>267.79433</v>
      </c>
      <c r="JW34" s="17">
        <v>6.7056699999999996</v>
      </c>
      <c r="JX34" s="17">
        <v>0</v>
      </c>
      <c r="JY34" s="17">
        <v>0</v>
      </c>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0</v>
      </c>
      <c r="KW34" s="17">
        <v>0</v>
      </c>
      <c r="KX34" s="17">
        <v>0</v>
      </c>
      <c r="KY34" s="17">
        <v>0</v>
      </c>
      <c r="KZ34" s="17"/>
      <c r="LA34" s="17"/>
      <c r="LB34" s="17"/>
      <c r="LC34" s="17">
        <v>0</v>
      </c>
      <c r="LD34" s="17">
        <v>4.0999999999999996</v>
      </c>
      <c r="LE34" s="17">
        <v>3.75</v>
      </c>
      <c r="LF34" s="17">
        <v>3.7524000000000002</v>
      </c>
      <c r="LG34" s="17">
        <v>0.34760000000000002</v>
      </c>
      <c r="LH34" s="17">
        <v>73.7</v>
      </c>
      <c r="LI34" s="17">
        <v>80</v>
      </c>
      <c r="LJ34" s="17">
        <v>103.95753000000001</v>
      </c>
      <c r="LK34" s="17">
        <v>-30.257529999999999</v>
      </c>
      <c r="LL34" s="17">
        <v>113.1</v>
      </c>
      <c r="LM34" s="17">
        <v>108.13</v>
      </c>
      <c r="LN34" s="17">
        <v>110.74335000000001</v>
      </c>
      <c r="LO34" s="17">
        <v>2.3566500000000001</v>
      </c>
      <c r="LP34" s="17">
        <v>66</v>
      </c>
      <c r="LQ34" s="17">
        <v>67.13</v>
      </c>
      <c r="LR34" s="17">
        <v>67.133979999999994</v>
      </c>
      <c r="LS34" s="17">
        <v>-1.13398</v>
      </c>
      <c r="LT34" s="17">
        <v>78.3</v>
      </c>
      <c r="LU34" s="17">
        <v>78.569999999999993</v>
      </c>
      <c r="LV34" s="17">
        <v>78.567999999999998</v>
      </c>
      <c r="LW34" s="17">
        <v>-0.26800000000000002</v>
      </c>
      <c r="LX34" s="17">
        <v>29.9</v>
      </c>
      <c r="LY34" s="17">
        <v>29.95</v>
      </c>
      <c r="LZ34" s="17">
        <v>29.951460000000001</v>
      </c>
      <c r="MA34" s="17">
        <v>-5.1459999999999999E-2</v>
      </c>
      <c r="MB34" s="17"/>
      <c r="MC34" s="17"/>
      <c r="MD34" s="17"/>
      <c r="ME34" s="17">
        <v>0</v>
      </c>
      <c r="MF34" s="17"/>
      <c r="MG34" s="17"/>
      <c r="MH34" s="17"/>
      <c r="MI34" s="17">
        <v>0</v>
      </c>
      <c r="MJ34" s="17"/>
      <c r="MK34" s="17"/>
      <c r="ML34" s="17"/>
      <c r="MM34" s="17">
        <v>0</v>
      </c>
      <c r="MN34" s="17">
        <v>146.5</v>
      </c>
      <c r="MO34" s="17">
        <v>149.77332999999999</v>
      </c>
      <c r="MP34" s="17">
        <v>149.77393000000001</v>
      </c>
      <c r="MQ34" s="17">
        <v>-3.27393</v>
      </c>
      <c r="MR34" s="17">
        <v>146.80000000000001</v>
      </c>
      <c r="MS34" s="17">
        <v>149.77332999999999</v>
      </c>
      <c r="MT34" s="17">
        <v>149.77393000000001</v>
      </c>
      <c r="MU34" s="17">
        <v>-2.9739300000000002</v>
      </c>
      <c r="MV34" s="17">
        <v>149.30000000000001</v>
      </c>
      <c r="MW34" s="17">
        <v>149.77332999999999</v>
      </c>
      <c r="MX34" s="17">
        <v>149.77393000000001</v>
      </c>
      <c r="MY34" s="17">
        <v>-0.47393000000000002</v>
      </c>
      <c r="MZ34" s="17">
        <v>188.7</v>
      </c>
      <c r="NA34" s="17">
        <v>185.63</v>
      </c>
      <c r="NB34" s="17"/>
      <c r="NC34" s="17">
        <v>188.7</v>
      </c>
      <c r="ND34" s="17"/>
      <c r="NE34" s="17"/>
      <c r="NF34" s="17"/>
      <c r="NG34" s="17">
        <v>0</v>
      </c>
      <c r="NH34" s="17"/>
      <c r="NI34" s="17"/>
      <c r="NJ34" s="17"/>
      <c r="NK34" s="17">
        <v>0</v>
      </c>
      <c r="NL34" s="17"/>
      <c r="NM34" s="17"/>
      <c r="NN34" s="17"/>
      <c r="NO34" s="17">
        <v>0</v>
      </c>
      <c r="NP34" s="17"/>
      <c r="NQ34" s="17"/>
      <c r="NR34" s="17"/>
      <c r="NS34" s="17">
        <v>0</v>
      </c>
      <c r="NT34" s="17">
        <v>204.95</v>
      </c>
      <c r="NU34" s="17">
        <v>145.33332999999999</v>
      </c>
      <c r="NV34" s="17"/>
      <c r="NW34" s="17">
        <v>204.95</v>
      </c>
      <c r="NX34" s="17">
        <v>96.61</v>
      </c>
      <c r="NY34" s="17">
        <v>72.666669999999996</v>
      </c>
      <c r="NZ34" s="17"/>
      <c r="OA34" s="17">
        <v>96.61</v>
      </c>
      <c r="OB34" s="17">
        <v>1.2</v>
      </c>
      <c r="OC34" s="17">
        <v>1.1200000000000001</v>
      </c>
      <c r="OD34" s="17">
        <v>1.121</v>
      </c>
      <c r="OE34" s="17">
        <v>7.9000000000000001E-2</v>
      </c>
      <c r="OF34" s="17">
        <v>35.5</v>
      </c>
      <c r="OG34" s="17">
        <v>30.74</v>
      </c>
      <c r="OH34" s="17">
        <v>71.646000000000001</v>
      </c>
      <c r="OI34" s="17">
        <v>-36.146000000000001</v>
      </c>
      <c r="OJ34" s="17">
        <v>69</v>
      </c>
      <c r="OK34" s="17">
        <v>68.959999999999994</v>
      </c>
      <c r="OL34" s="17">
        <v>68.962999999999994</v>
      </c>
      <c r="OM34" s="17">
        <v>3.6999999999999998E-2</v>
      </c>
      <c r="ON34" s="17">
        <v>14.8</v>
      </c>
      <c r="OO34" s="17">
        <v>16.21</v>
      </c>
      <c r="OP34" s="17">
        <v>16.212</v>
      </c>
      <c r="OQ34" s="17">
        <v>-1.4119999999999999</v>
      </c>
      <c r="OR34" s="17">
        <v>0.4</v>
      </c>
      <c r="OS34" s="17">
        <v>0.4</v>
      </c>
      <c r="OT34" s="17">
        <v>0.4</v>
      </c>
      <c r="OU34" s="17">
        <v>0</v>
      </c>
      <c r="OV34" s="17">
        <v>17.2</v>
      </c>
      <c r="OW34" s="17">
        <v>17.48</v>
      </c>
      <c r="OX34" s="17">
        <v>17.475729999999999</v>
      </c>
      <c r="OY34" s="17">
        <v>-0.27572999999999998</v>
      </c>
      <c r="OZ34" s="17">
        <v>0</v>
      </c>
      <c r="PA34" s="17">
        <v>9</v>
      </c>
      <c r="PB34" s="17">
        <v>9</v>
      </c>
      <c r="PC34" s="17">
        <v>-9</v>
      </c>
      <c r="PD34" s="17">
        <v>4.7</v>
      </c>
      <c r="PE34" s="17">
        <v>5.67</v>
      </c>
      <c r="PF34" s="17">
        <v>5.67</v>
      </c>
      <c r="PG34" s="17">
        <v>-0.97</v>
      </c>
      <c r="PH34" s="17">
        <v>0.7</v>
      </c>
      <c r="PI34" s="17">
        <v>1</v>
      </c>
      <c r="PJ34" s="17">
        <v>1</v>
      </c>
      <c r="PK34" s="17">
        <v>-0.3</v>
      </c>
      <c r="PL34" s="17">
        <v>1.5</v>
      </c>
      <c r="PM34" s="17">
        <v>1.5</v>
      </c>
      <c r="PN34" s="17">
        <v>1.5</v>
      </c>
      <c r="PO34" s="17">
        <v>0</v>
      </c>
      <c r="PP34" s="17">
        <v>4.4000000000000004</v>
      </c>
      <c r="PQ34" s="17">
        <v>4.5</v>
      </c>
      <c r="PR34" s="17">
        <v>4.5</v>
      </c>
      <c r="PS34" s="17">
        <v>-0.1</v>
      </c>
      <c r="PT34" s="17">
        <v>19.7</v>
      </c>
      <c r="PU34" s="17">
        <v>20</v>
      </c>
      <c r="PV34" s="17">
        <v>19.417480000000001</v>
      </c>
      <c r="PW34" s="17">
        <v>0.28251999999999999</v>
      </c>
      <c r="PX34" s="17">
        <v>20</v>
      </c>
      <c r="PY34" s="17">
        <v>20</v>
      </c>
      <c r="PZ34" s="17">
        <v>19.417480000000001</v>
      </c>
      <c r="QA34" s="17">
        <v>0.58252000000000004</v>
      </c>
      <c r="QB34" s="17">
        <v>13.4</v>
      </c>
      <c r="QC34" s="17">
        <v>12.62</v>
      </c>
      <c r="QD34" s="17">
        <v>12.621359999999999</v>
      </c>
      <c r="QE34" s="17">
        <v>0.77864</v>
      </c>
      <c r="QF34" s="17">
        <v>3.5</v>
      </c>
      <c r="QG34" s="17">
        <v>3.5</v>
      </c>
      <c r="QH34" s="17">
        <v>3.5</v>
      </c>
      <c r="QI34" s="17">
        <v>0</v>
      </c>
      <c r="QJ34" s="17">
        <v>18.5</v>
      </c>
      <c r="QK34" s="17">
        <v>19</v>
      </c>
      <c r="QL34" s="17">
        <v>18.058250000000001</v>
      </c>
      <c r="QM34" s="17">
        <v>0.44174999999999998</v>
      </c>
      <c r="QN34" s="17">
        <v>13</v>
      </c>
      <c r="QO34" s="17">
        <v>12.27</v>
      </c>
      <c r="QP34" s="17">
        <v>12.266999999999999</v>
      </c>
      <c r="QQ34" s="17">
        <v>0.73299999999999998</v>
      </c>
      <c r="QR34" s="17">
        <v>15.4</v>
      </c>
      <c r="QS34" s="17">
        <v>15.86</v>
      </c>
      <c r="QT34" s="17">
        <v>15.855</v>
      </c>
      <c r="QU34" s="17">
        <v>-0.45500000000000002</v>
      </c>
      <c r="QV34" s="17">
        <v>8.1</v>
      </c>
      <c r="QW34" s="17">
        <v>6.23</v>
      </c>
      <c r="QX34" s="17">
        <v>11.685</v>
      </c>
      <c r="QY34" s="17">
        <v>-3.585</v>
      </c>
      <c r="QZ34" s="17">
        <v>35</v>
      </c>
      <c r="RA34" s="17">
        <v>40.909999999999997</v>
      </c>
      <c r="RB34" s="17">
        <v>40.911000000000001</v>
      </c>
      <c r="RC34" s="17">
        <v>-5.9109999999999996</v>
      </c>
      <c r="RD34" s="17">
        <v>3</v>
      </c>
      <c r="RE34" s="17">
        <v>2.9</v>
      </c>
      <c r="RF34" s="17">
        <v>2.9009999999999998</v>
      </c>
      <c r="RG34" s="17">
        <v>9.9000000000000005E-2</v>
      </c>
      <c r="RH34" s="17">
        <v>1.1000000000000001</v>
      </c>
      <c r="RI34" s="17">
        <v>1.2</v>
      </c>
      <c r="RJ34" s="17">
        <v>1.2</v>
      </c>
      <c r="RK34" s="17">
        <v>-0.1</v>
      </c>
      <c r="RL34" s="17">
        <v>2.2000000000000002</v>
      </c>
      <c r="RM34" s="17">
        <v>2.4</v>
      </c>
      <c r="RN34" s="17">
        <v>2.4</v>
      </c>
      <c r="RO34" s="17">
        <v>-0.2</v>
      </c>
      <c r="RP34" s="17">
        <v>3</v>
      </c>
      <c r="RQ34" s="17">
        <v>2.8</v>
      </c>
      <c r="RR34" s="17">
        <v>2.8</v>
      </c>
      <c r="RS34" s="17">
        <v>0.2</v>
      </c>
      <c r="RT34" s="17">
        <v>15.8</v>
      </c>
      <c r="RU34" s="17">
        <v>11.53</v>
      </c>
      <c r="RV34" s="17">
        <v>11.529</v>
      </c>
      <c r="RW34" s="17">
        <v>4.2709999999999999</v>
      </c>
      <c r="RX34" s="17">
        <v>3.2</v>
      </c>
      <c r="RY34" s="17">
        <v>3.22</v>
      </c>
      <c r="RZ34" s="17">
        <v>3.2189999999999999</v>
      </c>
      <c r="SA34" s="17">
        <v>-1.9E-2</v>
      </c>
      <c r="SB34" s="17">
        <v>10.4</v>
      </c>
      <c r="SC34" s="17">
        <v>8.36</v>
      </c>
      <c r="SD34" s="17">
        <v>0</v>
      </c>
      <c r="SE34" s="17">
        <v>10.4</v>
      </c>
      <c r="SF34" s="17">
        <v>1.8</v>
      </c>
      <c r="SG34" s="17">
        <v>2</v>
      </c>
      <c r="SH34" s="17">
        <v>2</v>
      </c>
      <c r="SI34" s="17">
        <v>-0.2</v>
      </c>
      <c r="SJ34" s="17"/>
      <c r="SK34" s="17">
        <v>0</v>
      </c>
      <c r="SL34" s="17">
        <v>0.7</v>
      </c>
      <c r="SM34" s="17">
        <v>-0.7</v>
      </c>
      <c r="SN34" s="17">
        <v>13</v>
      </c>
      <c r="SO34" s="17">
        <v>14</v>
      </c>
      <c r="SP34" s="17">
        <v>12.03884</v>
      </c>
      <c r="SQ34" s="17">
        <v>0.96116000000000001</v>
      </c>
      <c r="SR34" s="17">
        <v>5.3</v>
      </c>
      <c r="SS34" s="17">
        <v>6</v>
      </c>
      <c r="ST34" s="17">
        <v>6</v>
      </c>
      <c r="SU34" s="17">
        <v>-0.7</v>
      </c>
      <c r="SV34" s="17">
        <v>7.9</v>
      </c>
      <c r="SW34" s="17">
        <v>8</v>
      </c>
      <c r="SX34" s="17">
        <v>8</v>
      </c>
      <c r="SY34" s="17">
        <v>-0.1</v>
      </c>
      <c r="SZ34" s="17">
        <v>11.1</v>
      </c>
      <c r="TA34" s="17">
        <v>11.65</v>
      </c>
      <c r="TB34" s="17">
        <v>11.65049</v>
      </c>
      <c r="TC34" s="17">
        <v>-0.55049000000000003</v>
      </c>
      <c r="TD34" s="17">
        <v>20</v>
      </c>
      <c r="TE34" s="17">
        <v>20</v>
      </c>
      <c r="TF34" s="17">
        <v>19.12621</v>
      </c>
      <c r="TG34" s="17">
        <v>0.87378999999999996</v>
      </c>
      <c r="TH34" s="17">
        <v>25.3</v>
      </c>
      <c r="TI34" s="17">
        <v>19.22</v>
      </c>
      <c r="TJ34" s="17">
        <v>19.224</v>
      </c>
      <c r="TK34" s="17">
        <v>6.0759999999999996</v>
      </c>
      <c r="TL34" s="17">
        <v>30.3</v>
      </c>
      <c r="TM34" s="17">
        <v>47.02</v>
      </c>
      <c r="TN34" s="17">
        <v>53.081000000000003</v>
      </c>
      <c r="TO34" s="17">
        <v>-22.780999999999999</v>
      </c>
      <c r="TP34" s="17">
        <v>28.2</v>
      </c>
      <c r="TQ34" s="17">
        <v>27.02</v>
      </c>
      <c r="TR34" s="17">
        <v>27.016999999999999</v>
      </c>
      <c r="TS34" s="17">
        <v>1.1830000000000001</v>
      </c>
      <c r="TT34" s="17">
        <v>38.799999999999997</v>
      </c>
      <c r="TU34" s="17">
        <v>50.98</v>
      </c>
      <c r="TV34" s="17">
        <v>46.6</v>
      </c>
      <c r="TW34" s="17">
        <v>-7.8</v>
      </c>
      <c r="TX34" s="17">
        <v>32.4</v>
      </c>
      <c r="TY34" s="17">
        <v>61.12</v>
      </c>
      <c r="TZ34" s="17">
        <v>41.88</v>
      </c>
      <c r="UA34" s="17">
        <v>-9.48</v>
      </c>
      <c r="UB34" s="17">
        <v>4.9000000000000004</v>
      </c>
      <c r="UC34" s="17">
        <v>6.3</v>
      </c>
      <c r="UD34" s="17">
        <v>3.56</v>
      </c>
      <c r="UE34" s="17">
        <v>1.34</v>
      </c>
      <c r="UF34" s="17">
        <v>5</v>
      </c>
      <c r="UG34" s="17">
        <v>5.7</v>
      </c>
      <c r="UH34" s="17">
        <v>2.95</v>
      </c>
      <c r="UI34" s="17">
        <v>2.0499999999999998</v>
      </c>
      <c r="UJ34" s="17">
        <v>10.8</v>
      </c>
      <c r="UK34" s="17">
        <v>11.65</v>
      </c>
      <c r="UL34" s="17">
        <v>11.65049</v>
      </c>
      <c r="UM34" s="17">
        <v>-0.85048999999999997</v>
      </c>
      <c r="UN34" s="17">
        <v>3.5</v>
      </c>
      <c r="UO34" s="17">
        <v>4</v>
      </c>
      <c r="UP34" s="17">
        <v>4</v>
      </c>
      <c r="UQ34" s="17">
        <v>-0.5</v>
      </c>
      <c r="UR34" s="17">
        <v>8.6</v>
      </c>
      <c r="US34" s="17">
        <v>7.8</v>
      </c>
      <c r="UT34" s="17">
        <v>7.8</v>
      </c>
      <c r="UU34" s="17">
        <v>0.8</v>
      </c>
      <c r="UV34" s="17">
        <v>8</v>
      </c>
      <c r="UW34" s="17">
        <v>10</v>
      </c>
      <c r="UX34" s="17">
        <v>10</v>
      </c>
      <c r="UY34" s="17">
        <v>-2</v>
      </c>
      <c r="UZ34" s="17">
        <v>9.4</v>
      </c>
      <c r="VA34" s="17">
        <v>10.68</v>
      </c>
      <c r="VB34" s="17">
        <v>10.67961</v>
      </c>
      <c r="VC34" s="17">
        <v>-1.2796099999999999</v>
      </c>
      <c r="VD34" s="17">
        <v>9.6</v>
      </c>
      <c r="VE34" s="17">
        <v>10.68</v>
      </c>
      <c r="VF34" s="17">
        <v>10.67961</v>
      </c>
      <c r="VG34" s="17">
        <v>-1.07961</v>
      </c>
      <c r="VH34" s="17">
        <v>13.8</v>
      </c>
      <c r="VI34" s="17">
        <v>14.62</v>
      </c>
      <c r="VJ34" s="17">
        <v>14.615</v>
      </c>
      <c r="VK34" s="17">
        <v>-0.81499999999999995</v>
      </c>
      <c r="VL34" s="17">
        <v>215.3</v>
      </c>
      <c r="VM34" s="17">
        <v>230.96</v>
      </c>
      <c r="VN34" s="17">
        <v>230.958</v>
      </c>
      <c r="VO34" s="17">
        <v>-15.657999999999999</v>
      </c>
      <c r="VP34" s="17">
        <v>16.100000000000001</v>
      </c>
      <c r="VQ34" s="17">
        <v>14.14</v>
      </c>
      <c r="VR34" s="17">
        <v>14.14</v>
      </c>
      <c r="VS34" s="17">
        <v>1.96</v>
      </c>
      <c r="VT34" s="17">
        <v>115.8</v>
      </c>
      <c r="VU34" s="17">
        <v>110.97</v>
      </c>
      <c r="VV34" s="17">
        <v>110.97</v>
      </c>
      <c r="VW34" s="17">
        <v>4.83</v>
      </c>
      <c r="VX34" s="17">
        <v>0.6</v>
      </c>
      <c r="VY34" s="17">
        <v>0.6</v>
      </c>
      <c r="VZ34" s="17">
        <v>0.6</v>
      </c>
      <c r="WA34" s="17">
        <v>0</v>
      </c>
      <c r="WB34" s="17">
        <v>0</v>
      </c>
      <c r="WC34" s="17">
        <v>4.82</v>
      </c>
      <c r="WD34" s="17">
        <v>25</v>
      </c>
      <c r="WE34" s="17">
        <v>-25</v>
      </c>
      <c r="WF34" s="17">
        <v>0</v>
      </c>
      <c r="WG34" s="17">
        <v>20.62</v>
      </c>
      <c r="WH34" s="17">
        <v>40</v>
      </c>
      <c r="WI34" s="17">
        <v>-40</v>
      </c>
      <c r="WJ34" s="17">
        <v>85.3</v>
      </c>
      <c r="WK34" s="17">
        <v>83.69</v>
      </c>
      <c r="WL34" s="17">
        <v>83.691000000000003</v>
      </c>
      <c r="WM34" s="17">
        <v>1.609</v>
      </c>
      <c r="WN34" s="17">
        <v>15.5</v>
      </c>
      <c r="WO34" s="17">
        <v>9.8000000000000007</v>
      </c>
      <c r="WP34" s="17">
        <v>9.7989999999999995</v>
      </c>
      <c r="WQ34" s="17">
        <v>5.7009999999999996</v>
      </c>
      <c r="WR34" s="17">
        <v>9.8000000000000007</v>
      </c>
      <c r="WS34" s="17">
        <v>9.8000000000000007</v>
      </c>
      <c r="WT34" s="17">
        <v>9.8000000000000007</v>
      </c>
      <c r="WU34" s="17">
        <v>0</v>
      </c>
      <c r="WV34" s="17">
        <v>20</v>
      </c>
      <c r="WW34" s="17">
        <v>20</v>
      </c>
      <c r="WX34" s="17">
        <v>19.12621</v>
      </c>
      <c r="WY34" s="17">
        <v>0.87378999999999996</v>
      </c>
      <c r="WZ34" s="17">
        <v>10.3</v>
      </c>
      <c r="XA34" s="17">
        <v>10.7</v>
      </c>
      <c r="XB34" s="17">
        <v>10.7</v>
      </c>
      <c r="XC34" s="17">
        <v>-0.4</v>
      </c>
      <c r="XD34" s="17">
        <v>43.8</v>
      </c>
      <c r="XE34" s="17">
        <v>46.839289999999998</v>
      </c>
      <c r="XF34" s="17">
        <v>42</v>
      </c>
      <c r="XG34" s="17">
        <v>1.8</v>
      </c>
      <c r="XH34" s="17">
        <v>16.8</v>
      </c>
      <c r="XI34" s="17">
        <v>14.16071</v>
      </c>
      <c r="XJ34" s="17">
        <v>15</v>
      </c>
      <c r="XK34" s="17">
        <v>1.8</v>
      </c>
      <c r="XL34" s="17"/>
      <c r="XM34" s="17"/>
      <c r="XN34" s="17"/>
      <c r="XO34" s="17">
        <v>0</v>
      </c>
      <c r="XP34" s="17"/>
      <c r="XQ34" s="17"/>
      <c r="XR34" s="17"/>
      <c r="XS34" s="17">
        <v>0</v>
      </c>
      <c r="XT34" s="17">
        <v>0</v>
      </c>
      <c r="XU34" s="17"/>
      <c r="XV34" s="17"/>
      <c r="XW34" s="17">
        <v>0</v>
      </c>
      <c r="XX34" s="17"/>
      <c r="XY34" s="17"/>
      <c r="XZ34" s="17"/>
      <c r="YA34" s="17">
        <v>0</v>
      </c>
      <c r="YB34" s="17">
        <v>6.1</v>
      </c>
      <c r="YC34" s="17"/>
      <c r="YD34" s="17"/>
      <c r="YE34" s="17">
        <v>6.1</v>
      </c>
    </row>
    <row r="35" spans="1:655" ht="24" customHeight="1" x14ac:dyDescent="0.3">
      <c r="A35" s="1"/>
      <c r="B35" s="16" t="s">
        <v>72</v>
      </c>
      <c r="C35" s="16" t="s">
        <v>860</v>
      </c>
      <c r="D35" s="17">
        <v>100.3</v>
      </c>
      <c r="E35" s="17">
        <v>140</v>
      </c>
      <c r="F35" s="17">
        <v>140</v>
      </c>
      <c r="G35" s="17">
        <v>-39.700000000000003</v>
      </c>
      <c r="H35" s="17">
        <v>650.6</v>
      </c>
      <c r="I35" s="17">
        <v>643.66</v>
      </c>
      <c r="J35" s="17">
        <v>643.65809000000002</v>
      </c>
      <c r="K35" s="17">
        <v>6.94191</v>
      </c>
      <c r="L35" s="17">
        <v>216.8</v>
      </c>
      <c r="M35" s="17">
        <v>209.39</v>
      </c>
      <c r="N35" s="17">
        <v>209.39341999999999</v>
      </c>
      <c r="O35" s="17">
        <v>7.4065799999999999</v>
      </c>
      <c r="P35" s="17"/>
      <c r="Q35" s="17"/>
      <c r="R35" s="17"/>
      <c r="S35" s="17">
        <v>0</v>
      </c>
      <c r="T35" s="17"/>
      <c r="U35" s="17"/>
      <c r="V35" s="17"/>
      <c r="W35" s="17">
        <v>0</v>
      </c>
      <c r="X35" s="17">
        <v>91.1</v>
      </c>
      <c r="Y35" s="17">
        <v>76.8</v>
      </c>
      <c r="Z35" s="17">
        <v>76.798159999999996</v>
      </c>
      <c r="AA35" s="17">
        <v>14.30184</v>
      </c>
      <c r="AB35" s="17">
        <v>148.69999999999999</v>
      </c>
      <c r="AC35" s="17">
        <v>210</v>
      </c>
      <c r="AD35" s="17">
        <v>174.55663000000001</v>
      </c>
      <c r="AE35" s="17">
        <v>-25.856629999999999</v>
      </c>
      <c r="AF35" s="17"/>
      <c r="AG35" s="17"/>
      <c r="AH35" s="17"/>
      <c r="AI35" s="17">
        <v>0</v>
      </c>
      <c r="AJ35" s="17"/>
      <c r="AK35" s="17"/>
      <c r="AL35" s="17"/>
      <c r="AM35" s="17">
        <v>0</v>
      </c>
      <c r="AN35" s="17"/>
      <c r="AO35" s="17">
        <v>0</v>
      </c>
      <c r="AP35" s="17"/>
      <c r="AQ35" s="17">
        <v>0</v>
      </c>
      <c r="AR35" s="17">
        <v>205.4</v>
      </c>
      <c r="AS35" s="17">
        <v>204.72667000000001</v>
      </c>
      <c r="AT35" s="17">
        <v>204.72800000000001</v>
      </c>
      <c r="AU35" s="17">
        <v>0.67200000000000004</v>
      </c>
      <c r="AV35" s="17">
        <v>207.2</v>
      </c>
      <c r="AW35" s="17">
        <v>204.72667000000001</v>
      </c>
      <c r="AX35" s="17">
        <v>204.72800000000001</v>
      </c>
      <c r="AY35" s="17">
        <v>2.472</v>
      </c>
      <c r="AZ35" s="17">
        <v>196.5</v>
      </c>
      <c r="BA35" s="17">
        <v>204.72667000000001</v>
      </c>
      <c r="BB35" s="17">
        <v>204.72800000000001</v>
      </c>
      <c r="BC35" s="17">
        <v>-8.2279999999999998</v>
      </c>
      <c r="BD35" s="17"/>
      <c r="BE35" s="17"/>
      <c r="BF35" s="17"/>
      <c r="BG35" s="17">
        <v>0</v>
      </c>
      <c r="BH35" s="17"/>
      <c r="BI35" s="17"/>
      <c r="BJ35" s="17"/>
      <c r="BK35" s="17">
        <v>0</v>
      </c>
      <c r="BL35" s="17">
        <v>197.2</v>
      </c>
      <c r="BM35" s="17">
        <v>197.14</v>
      </c>
      <c r="BN35" s="17">
        <v>262.81331999999998</v>
      </c>
      <c r="BO35" s="17">
        <v>-65.613320000000002</v>
      </c>
      <c r="BP35" s="17">
        <v>5</v>
      </c>
      <c r="BQ35" s="17">
        <v>4.12</v>
      </c>
      <c r="BR35" s="17">
        <v>0</v>
      </c>
      <c r="BS35" s="17">
        <v>5</v>
      </c>
      <c r="BT35" s="17"/>
      <c r="BU35" s="17"/>
      <c r="BV35" s="17"/>
      <c r="BW35" s="17">
        <v>0</v>
      </c>
      <c r="BX35" s="17"/>
      <c r="BY35" s="17"/>
      <c r="BZ35" s="17"/>
      <c r="CA35" s="17">
        <v>0</v>
      </c>
      <c r="CB35" s="17"/>
      <c r="CC35" s="17"/>
      <c r="CD35" s="17"/>
      <c r="CE35" s="17">
        <v>0</v>
      </c>
      <c r="CF35" s="17"/>
      <c r="CG35" s="17"/>
      <c r="CH35" s="17"/>
      <c r="CI35" s="17">
        <v>0</v>
      </c>
      <c r="CJ35" s="17">
        <v>168.3</v>
      </c>
      <c r="CK35" s="17">
        <v>163.91</v>
      </c>
      <c r="CL35" s="17">
        <v>163.90777</v>
      </c>
      <c r="CM35" s="17">
        <v>4.3922299999999996</v>
      </c>
      <c r="CN35" s="17">
        <v>7.5</v>
      </c>
      <c r="CO35" s="17">
        <v>6.8</v>
      </c>
      <c r="CP35" s="17">
        <v>5.1333399999999996</v>
      </c>
      <c r="CQ35" s="17">
        <v>2.36666</v>
      </c>
      <c r="CR35" s="17">
        <v>5.3</v>
      </c>
      <c r="CS35" s="17">
        <v>3.73</v>
      </c>
      <c r="CT35" s="17">
        <v>2.8177599999999998</v>
      </c>
      <c r="CU35" s="17">
        <v>2.48224</v>
      </c>
      <c r="CV35" s="17">
        <v>22</v>
      </c>
      <c r="CW35" s="17">
        <v>22.39</v>
      </c>
      <c r="CX35" s="17"/>
      <c r="CY35" s="17">
        <v>22</v>
      </c>
      <c r="CZ35" s="17">
        <v>6.9</v>
      </c>
      <c r="DA35" s="17">
        <v>6.88</v>
      </c>
      <c r="DB35" s="17">
        <v>6.8787000000000003</v>
      </c>
      <c r="DC35" s="17">
        <v>2.1299999999999999E-2</v>
      </c>
      <c r="DD35" s="17">
        <v>13</v>
      </c>
      <c r="DE35" s="17">
        <v>14.92</v>
      </c>
      <c r="DF35" s="17">
        <v>14.919420000000001</v>
      </c>
      <c r="DG35" s="17">
        <v>-1.9194199999999999</v>
      </c>
      <c r="DH35" s="17">
        <v>60.7</v>
      </c>
      <c r="DI35" s="17">
        <v>15.46</v>
      </c>
      <c r="DJ35" s="17">
        <v>47.67306</v>
      </c>
      <c r="DK35" s="17">
        <v>13.02694</v>
      </c>
      <c r="DL35" s="17"/>
      <c r="DM35" s="17"/>
      <c r="DN35" s="17"/>
      <c r="DO35" s="17">
        <v>0</v>
      </c>
      <c r="DP35" s="17"/>
      <c r="DQ35" s="17"/>
      <c r="DR35" s="17"/>
      <c r="DS35" s="17">
        <v>0</v>
      </c>
      <c r="DT35" s="17"/>
      <c r="DU35" s="17"/>
      <c r="DV35" s="17"/>
      <c r="DW35" s="17">
        <v>0</v>
      </c>
      <c r="DX35" s="17"/>
      <c r="DY35" s="17"/>
      <c r="DZ35" s="17"/>
      <c r="EA35" s="17">
        <v>0</v>
      </c>
      <c r="EB35" s="17">
        <v>97.3</v>
      </c>
      <c r="EC35" s="17">
        <v>79.59</v>
      </c>
      <c r="ED35" s="17">
        <v>61.328330000000001</v>
      </c>
      <c r="EE35" s="17">
        <v>35.971670000000003</v>
      </c>
      <c r="EF35" s="17">
        <v>145.9</v>
      </c>
      <c r="EG35" s="17">
        <v>149.18</v>
      </c>
      <c r="EH35" s="17">
        <v>220.48074</v>
      </c>
      <c r="EI35" s="17">
        <v>-74.580740000000006</v>
      </c>
      <c r="EJ35" s="17"/>
      <c r="EK35" s="17"/>
      <c r="EL35" s="17"/>
      <c r="EM35" s="17">
        <v>0</v>
      </c>
      <c r="EN35" s="17"/>
      <c r="EO35" s="17"/>
      <c r="EP35" s="17"/>
      <c r="EQ35" s="17">
        <v>0</v>
      </c>
      <c r="ER35" s="17"/>
      <c r="ES35" s="17"/>
      <c r="ET35" s="17"/>
      <c r="EU35" s="17">
        <v>0</v>
      </c>
      <c r="EV35" s="17">
        <v>6.5</v>
      </c>
      <c r="EW35" s="17">
        <v>6.39</v>
      </c>
      <c r="EX35" s="17">
        <v>6.39</v>
      </c>
      <c r="EY35" s="17">
        <v>0.11</v>
      </c>
      <c r="EZ35" s="17">
        <v>153.69999999999999</v>
      </c>
      <c r="FA35" s="17">
        <v>190.73</v>
      </c>
      <c r="FB35" s="17">
        <v>226.32678999999999</v>
      </c>
      <c r="FC35" s="17">
        <v>-72.62679</v>
      </c>
      <c r="FD35" s="17">
        <v>54</v>
      </c>
      <c r="FE35" s="17">
        <v>57.72</v>
      </c>
      <c r="FF35" s="17">
        <v>63.162820000000004</v>
      </c>
      <c r="FG35" s="17">
        <v>-9.16282</v>
      </c>
      <c r="FH35" s="17">
        <v>47.7</v>
      </c>
      <c r="FI35" s="17">
        <v>56.31</v>
      </c>
      <c r="FJ35" s="17">
        <v>131.22508999999999</v>
      </c>
      <c r="FK35" s="17">
        <v>-83.525090000000006</v>
      </c>
      <c r="FL35" s="17">
        <v>30.1</v>
      </c>
      <c r="FM35" s="17">
        <v>29.85</v>
      </c>
      <c r="FN35" s="17">
        <v>29.2087</v>
      </c>
      <c r="FO35" s="17">
        <v>0.89129999999999998</v>
      </c>
      <c r="FP35" s="17">
        <v>18.7</v>
      </c>
      <c r="FQ35" s="17">
        <v>19.190000000000001</v>
      </c>
      <c r="FR35" s="17">
        <v>19.192229999999999</v>
      </c>
      <c r="FS35" s="17">
        <v>-0.49223</v>
      </c>
      <c r="FT35" s="17">
        <v>13.2</v>
      </c>
      <c r="FU35" s="17">
        <v>20</v>
      </c>
      <c r="FV35" s="17">
        <v>19.32039</v>
      </c>
      <c r="FW35" s="17">
        <v>-6.1203900000000004</v>
      </c>
      <c r="FX35" s="17">
        <v>91.4</v>
      </c>
      <c r="FY35" s="17">
        <v>87.23</v>
      </c>
      <c r="FZ35" s="17">
        <v>87.232039999999998</v>
      </c>
      <c r="GA35" s="17">
        <v>4.1679599999999999</v>
      </c>
      <c r="GB35" s="17">
        <v>184.9</v>
      </c>
      <c r="GC35" s="17">
        <v>185.1</v>
      </c>
      <c r="GD35" s="17">
        <v>185.10007999999999</v>
      </c>
      <c r="GE35" s="17">
        <v>-0.20008000000000001</v>
      </c>
      <c r="GF35" s="17">
        <v>185.4</v>
      </c>
      <c r="GG35" s="17">
        <v>185.1</v>
      </c>
      <c r="GH35" s="17">
        <v>185.10007999999999</v>
      </c>
      <c r="GI35" s="17">
        <v>0.29992000000000002</v>
      </c>
      <c r="GJ35" s="17">
        <v>185.1</v>
      </c>
      <c r="GK35" s="17">
        <v>185.1</v>
      </c>
      <c r="GL35" s="17">
        <v>185.10007999999999</v>
      </c>
      <c r="GM35" s="17">
        <v>-8.0000000000000007E-5</v>
      </c>
      <c r="GN35" s="17">
        <v>107.7</v>
      </c>
      <c r="GO35" s="17">
        <v>110.37</v>
      </c>
      <c r="GP35" s="17">
        <v>110.37475999999999</v>
      </c>
      <c r="GQ35" s="17">
        <v>-2.67476</v>
      </c>
      <c r="GR35" s="17">
        <v>8.3000000000000007</v>
      </c>
      <c r="GS35" s="17">
        <v>9.09</v>
      </c>
      <c r="GT35" s="17">
        <v>9.09</v>
      </c>
      <c r="GU35" s="17">
        <v>-0.79</v>
      </c>
      <c r="GV35" s="17">
        <v>2.7</v>
      </c>
      <c r="GW35" s="17">
        <v>6.63</v>
      </c>
      <c r="GX35" s="17">
        <v>6.6261000000000001</v>
      </c>
      <c r="GY35" s="17">
        <v>-3.9260999999999999</v>
      </c>
      <c r="GZ35" s="17">
        <v>21.1</v>
      </c>
      <c r="HA35" s="17">
        <v>34.479999999999997</v>
      </c>
      <c r="HB35" s="17">
        <v>18</v>
      </c>
      <c r="HC35" s="17">
        <v>3.1</v>
      </c>
      <c r="HD35" s="17">
        <v>44.3</v>
      </c>
      <c r="HE35" s="17">
        <v>44.06</v>
      </c>
      <c r="HF35" s="17">
        <v>44.060189999999999</v>
      </c>
      <c r="HG35" s="17">
        <v>0.23981</v>
      </c>
      <c r="HH35" s="17"/>
      <c r="HI35" s="17"/>
      <c r="HJ35" s="17"/>
      <c r="HK35" s="17">
        <v>0</v>
      </c>
      <c r="HL35" s="17">
        <v>16.3</v>
      </c>
      <c r="HM35" s="17">
        <v>12.5</v>
      </c>
      <c r="HN35" s="17">
        <v>17.080680000000001</v>
      </c>
      <c r="HO35" s="17">
        <v>-0.78068000000000004</v>
      </c>
      <c r="HP35" s="17">
        <v>48.4</v>
      </c>
      <c r="HQ35" s="17">
        <v>140</v>
      </c>
      <c r="HR35" s="17">
        <v>128.66251</v>
      </c>
      <c r="HS35" s="17">
        <v>-80.262510000000006</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84.8</v>
      </c>
      <c r="JE35" s="17">
        <v>88.38</v>
      </c>
      <c r="JF35" s="17">
        <v>88.384460000000004</v>
      </c>
      <c r="JG35" s="17">
        <v>-3.58446</v>
      </c>
      <c r="JH35" s="17">
        <v>175.6</v>
      </c>
      <c r="JI35" s="17">
        <v>178.52888999999999</v>
      </c>
      <c r="JJ35" s="17">
        <v>178.52956</v>
      </c>
      <c r="JK35" s="17">
        <v>-2.9295599999999999</v>
      </c>
      <c r="JL35" s="17">
        <v>173.1</v>
      </c>
      <c r="JM35" s="17">
        <v>178.52888999999999</v>
      </c>
      <c r="JN35" s="17">
        <v>178.52956</v>
      </c>
      <c r="JO35" s="17">
        <v>-5.4295600000000004</v>
      </c>
      <c r="JP35" s="17">
        <v>200</v>
      </c>
      <c r="JQ35" s="17">
        <v>178.52888999999999</v>
      </c>
      <c r="JR35" s="17">
        <v>178.52956</v>
      </c>
      <c r="JS35" s="17">
        <v>21.47044</v>
      </c>
      <c r="JT35" s="17">
        <v>274.10000000000002</v>
      </c>
      <c r="JU35" s="17">
        <v>267.79333000000003</v>
      </c>
      <c r="JV35" s="17">
        <v>267.79433</v>
      </c>
      <c r="JW35" s="17">
        <v>6.3056700000000001</v>
      </c>
      <c r="JX35" s="17">
        <v>0</v>
      </c>
      <c r="JY35" s="17">
        <v>0</v>
      </c>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0</v>
      </c>
      <c r="KW35" s="17">
        <v>0</v>
      </c>
      <c r="KX35" s="17">
        <v>0</v>
      </c>
      <c r="KY35" s="17">
        <v>0</v>
      </c>
      <c r="KZ35" s="17"/>
      <c r="LA35" s="17"/>
      <c r="LB35" s="17"/>
      <c r="LC35" s="17">
        <v>0</v>
      </c>
      <c r="LD35" s="17">
        <v>4</v>
      </c>
      <c r="LE35" s="17">
        <v>3.75</v>
      </c>
      <c r="LF35" s="17">
        <v>3.7524000000000002</v>
      </c>
      <c r="LG35" s="17">
        <v>0.24759999999999999</v>
      </c>
      <c r="LH35" s="17">
        <v>68.7</v>
      </c>
      <c r="LI35" s="17">
        <v>82.74</v>
      </c>
      <c r="LJ35" s="17">
        <v>94.890240000000006</v>
      </c>
      <c r="LK35" s="17">
        <v>-26.190239999999999</v>
      </c>
      <c r="LL35" s="17">
        <v>103.3</v>
      </c>
      <c r="LM35" s="17">
        <v>108.13</v>
      </c>
      <c r="LN35" s="17">
        <v>108.13</v>
      </c>
      <c r="LO35" s="17">
        <v>-4.83</v>
      </c>
      <c r="LP35" s="17">
        <v>67.2</v>
      </c>
      <c r="LQ35" s="17">
        <v>67.13</v>
      </c>
      <c r="LR35" s="17">
        <v>67.133979999999994</v>
      </c>
      <c r="LS35" s="17">
        <v>6.6019999999999995E-2</v>
      </c>
      <c r="LT35" s="17">
        <v>78.599999999999994</v>
      </c>
      <c r="LU35" s="17">
        <v>78.569999999999993</v>
      </c>
      <c r="LV35" s="17">
        <v>78.567999999999998</v>
      </c>
      <c r="LW35" s="17">
        <v>3.2000000000000001E-2</v>
      </c>
      <c r="LX35" s="17">
        <v>30.5</v>
      </c>
      <c r="LY35" s="17">
        <v>29.95</v>
      </c>
      <c r="LZ35" s="17">
        <v>29.951460000000001</v>
      </c>
      <c r="MA35" s="17">
        <v>0.54854000000000003</v>
      </c>
      <c r="MB35" s="17"/>
      <c r="MC35" s="17"/>
      <c r="MD35" s="17"/>
      <c r="ME35" s="17">
        <v>0</v>
      </c>
      <c r="MF35" s="17"/>
      <c r="MG35" s="17"/>
      <c r="MH35" s="17"/>
      <c r="MI35" s="17">
        <v>0</v>
      </c>
      <c r="MJ35" s="17"/>
      <c r="MK35" s="17"/>
      <c r="ML35" s="17"/>
      <c r="MM35" s="17">
        <v>0</v>
      </c>
      <c r="MN35" s="17">
        <v>145.30000000000001</v>
      </c>
      <c r="MO35" s="17">
        <v>154.03</v>
      </c>
      <c r="MP35" s="17">
        <v>149.77393000000001</v>
      </c>
      <c r="MQ35" s="17">
        <v>-4.4739300000000002</v>
      </c>
      <c r="MR35" s="17">
        <v>146.19999999999999</v>
      </c>
      <c r="MS35" s="17">
        <v>154.03</v>
      </c>
      <c r="MT35" s="17">
        <v>149.77393000000001</v>
      </c>
      <c r="MU35" s="17">
        <v>-3.5739299999999998</v>
      </c>
      <c r="MV35" s="17">
        <v>148.5</v>
      </c>
      <c r="MW35" s="17">
        <v>154.03</v>
      </c>
      <c r="MX35" s="17">
        <v>149.77393000000001</v>
      </c>
      <c r="MY35" s="17">
        <v>-1.27393</v>
      </c>
      <c r="MZ35" s="17">
        <v>188.5</v>
      </c>
      <c r="NA35" s="17">
        <v>185.63</v>
      </c>
      <c r="NB35" s="17"/>
      <c r="NC35" s="17">
        <v>188.5</v>
      </c>
      <c r="ND35" s="17"/>
      <c r="NE35" s="17"/>
      <c r="NF35" s="17"/>
      <c r="NG35" s="17">
        <v>0</v>
      </c>
      <c r="NH35" s="17"/>
      <c r="NI35" s="17"/>
      <c r="NJ35" s="17"/>
      <c r="NK35" s="17">
        <v>0</v>
      </c>
      <c r="NL35" s="17"/>
      <c r="NM35" s="17"/>
      <c r="NN35" s="17"/>
      <c r="NO35" s="17">
        <v>0</v>
      </c>
      <c r="NP35" s="17"/>
      <c r="NQ35" s="17"/>
      <c r="NR35" s="17"/>
      <c r="NS35" s="17">
        <v>0</v>
      </c>
      <c r="NT35" s="17">
        <v>218.08</v>
      </c>
      <c r="NU35" s="17">
        <v>145.33332999999999</v>
      </c>
      <c r="NV35" s="17"/>
      <c r="NW35" s="17">
        <v>218.08</v>
      </c>
      <c r="NX35" s="17">
        <v>101.94</v>
      </c>
      <c r="NY35" s="17">
        <v>72.666669999999996</v>
      </c>
      <c r="NZ35" s="17"/>
      <c r="OA35" s="17">
        <v>101.94</v>
      </c>
      <c r="OB35" s="17">
        <v>1.1000000000000001</v>
      </c>
      <c r="OC35" s="17">
        <v>1.1200000000000001</v>
      </c>
      <c r="OD35" s="17">
        <v>1.121</v>
      </c>
      <c r="OE35" s="17">
        <v>-2.1000000000000001E-2</v>
      </c>
      <c r="OF35" s="17">
        <v>34.299999999999997</v>
      </c>
      <c r="OG35" s="17">
        <v>33.94</v>
      </c>
      <c r="OH35" s="17">
        <v>73.831000000000003</v>
      </c>
      <c r="OI35" s="17">
        <v>-39.530999999999999</v>
      </c>
      <c r="OJ35" s="17">
        <v>68.8</v>
      </c>
      <c r="OK35" s="17">
        <v>69</v>
      </c>
      <c r="OL35" s="17">
        <v>68.995000000000005</v>
      </c>
      <c r="OM35" s="17">
        <v>-0.19500000000000001</v>
      </c>
      <c r="ON35" s="17">
        <v>16.399999999999999</v>
      </c>
      <c r="OO35" s="17">
        <v>16.34</v>
      </c>
      <c r="OP35" s="17">
        <v>16.338000000000001</v>
      </c>
      <c r="OQ35" s="17">
        <v>6.2E-2</v>
      </c>
      <c r="OR35" s="17">
        <v>0.4</v>
      </c>
      <c r="OS35" s="17">
        <v>0.3</v>
      </c>
      <c r="OT35" s="17">
        <v>0.3</v>
      </c>
      <c r="OU35" s="17">
        <v>0.1</v>
      </c>
      <c r="OV35" s="17">
        <v>17.2</v>
      </c>
      <c r="OW35" s="17">
        <v>17.48</v>
      </c>
      <c r="OX35" s="17">
        <v>17.475729999999999</v>
      </c>
      <c r="OY35" s="17">
        <v>-0.27572999999999998</v>
      </c>
      <c r="OZ35" s="17">
        <v>0</v>
      </c>
      <c r="PA35" s="17">
        <v>9</v>
      </c>
      <c r="PB35" s="17">
        <v>9</v>
      </c>
      <c r="PC35" s="17">
        <v>-9</v>
      </c>
      <c r="PD35" s="17">
        <v>4.7</v>
      </c>
      <c r="PE35" s="17">
        <v>5.67</v>
      </c>
      <c r="PF35" s="17">
        <v>5.67</v>
      </c>
      <c r="PG35" s="17">
        <v>-0.97</v>
      </c>
      <c r="PH35" s="17">
        <v>0.7</v>
      </c>
      <c r="PI35" s="17">
        <v>1</v>
      </c>
      <c r="PJ35" s="17">
        <v>1</v>
      </c>
      <c r="PK35" s="17">
        <v>-0.3</v>
      </c>
      <c r="PL35" s="17">
        <v>1.5</v>
      </c>
      <c r="PM35" s="17">
        <v>1.5</v>
      </c>
      <c r="PN35" s="17">
        <v>1.5</v>
      </c>
      <c r="PO35" s="17">
        <v>0</v>
      </c>
      <c r="PP35" s="17">
        <v>4.4000000000000004</v>
      </c>
      <c r="PQ35" s="17">
        <v>4.5</v>
      </c>
      <c r="PR35" s="17">
        <v>4.5</v>
      </c>
      <c r="PS35" s="17">
        <v>-0.1</v>
      </c>
      <c r="PT35" s="17">
        <v>20.399999999999999</v>
      </c>
      <c r="PU35" s="17">
        <v>20</v>
      </c>
      <c r="PV35" s="17">
        <v>19.417480000000001</v>
      </c>
      <c r="PW35" s="17">
        <v>0.98251999999999995</v>
      </c>
      <c r="PX35" s="17">
        <v>20</v>
      </c>
      <c r="PY35" s="17">
        <v>20</v>
      </c>
      <c r="PZ35" s="17">
        <v>19.417480000000001</v>
      </c>
      <c r="QA35" s="17">
        <v>0.58252000000000004</v>
      </c>
      <c r="QB35" s="17">
        <v>13.4</v>
      </c>
      <c r="QC35" s="17">
        <v>12.62</v>
      </c>
      <c r="QD35" s="17">
        <v>12.621359999999999</v>
      </c>
      <c r="QE35" s="17">
        <v>0.77864</v>
      </c>
      <c r="QF35" s="17">
        <v>3.5</v>
      </c>
      <c r="QG35" s="17">
        <v>3.5</v>
      </c>
      <c r="QH35" s="17">
        <v>3.5</v>
      </c>
      <c r="QI35" s="17">
        <v>0</v>
      </c>
      <c r="QJ35" s="17">
        <v>18.5</v>
      </c>
      <c r="QK35" s="17">
        <v>19</v>
      </c>
      <c r="QL35" s="17">
        <v>18.058250000000001</v>
      </c>
      <c r="QM35" s="17">
        <v>0.44174999999999998</v>
      </c>
      <c r="QN35" s="17">
        <v>12.9</v>
      </c>
      <c r="QO35" s="17">
        <v>12.36</v>
      </c>
      <c r="QP35" s="17">
        <v>12.363</v>
      </c>
      <c r="QQ35" s="17">
        <v>0.53700000000000003</v>
      </c>
      <c r="QR35" s="17">
        <v>15.2</v>
      </c>
      <c r="QS35" s="17">
        <v>15.94</v>
      </c>
      <c r="QT35" s="17">
        <v>15.936999999999999</v>
      </c>
      <c r="QU35" s="17">
        <v>-0.73699999999999999</v>
      </c>
      <c r="QV35" s="17">
        <v>7.3</v>
      </c>
      <c r="QW35" s="17">
        <v>7.48</v>
      </c>
      <c r="QX35" s="17">
        <v>12.039</v>
      </c>
      <c r="QY35" s="17">
        <v>-4.7389999999999999</v>
      </c>
      <c r="QZ35" s="17">
        <v>30.3</v>
      </c>
      <c r="RA35" s="17">
        <v>43.15</v>
      </c>
      <c r="RB35" s="17">
        <v>43.146999999999998</v>
      </c>
      <c r="RC35" s="17">
        <v>-12.847</v>
      </c>
      <c r="RD35" s="17">
        <v>3</v>
      </c>
      <c r="RE35" s="17">
        <v>2.9</v>
      </c>
      <c r="RF35" s="17">
        <v>2.9009999999999998</v>
      </c>
      <c r="RG35" s="17">
        <v>9.9000000000000005E-2</v>
      </c>
      <c r="RH35" s="17">
        <v>1.1000000000000001</v>
      </c>
      <c r="RI35" s="17">
        <v>1.2</v>
      </c>
      <c r="RJ35" s="17">
        <v>1.2</v>
      </c>
      <c r="RK35" s="17">
        <v>-0.1</v>
      </c>
      <c r="RL35" s="17">
        <v>2.2000000000000002</v>
      </c>
      <c r="RM35" s="17">
        <v>2.4</v>
      </c>
      <c r="RN35" s="17">
        <v>2.4</v>
      </c>
      <c r="RO35" s="17">
        <v>-0.2</v>
      </c>
      <c r="RP35" s="17">
        <v>3</v>
      </c>
      <c r="RQ35" s="17">
        <v>2.8</v>
      </c>
      <c r="RR35" s="17">
        <v>2.8</v>
      </c>
      <c r="RS35" s="17">
        <v>0.2</v>
      </c>
      <c r="RT35" s="17">
        <v>15.9</v>
      </c>
      <c r="RU35" s="17">
        <v>12.3</v>
      </c>
      <c r="RV35" s="17">
        <v>12.295999999999999</v>
      </c>
      <c r="RW35" s="17">
        <v>3.6040000000000001</v>
      </c>
      <c r="RX35" s="17">
        <v>3.2</v>
      </c>
      <c r="RY35" s="17">
        <v>3.22</v>
      </c>
      <c r="RZ35" s="17">
        <v>3.2189999999999999</v>
      </c>
      <c r="SA35" s="17">
        <v>-1.9E-2</v>
      </c>
      <c r="SB35" s="17">
        <v>10.4</v>
      </c>
      <c r="SC35" s="17">
        <v>8.36</v>
      </c>
      <c r="SD35" s="17">
        <v>0</v>
      </c>
      <c r="SE35" s="17">
        <v>10.4</v>
      </c>
      <c r="SF35" s="17">
        <v>1.8</v>
      </c>
      <c r="SG35" s="17">
        <v>2</v>
      </c>
      <c r="SH35" s="17">
        <v>2</v>
      </c>
      <c r="SI35" s="17">
        <v>-0.2</v>
      </c>
      <c r="SJ35" s="17"/>
      <c r="SK35" s="17">
        <v>0</v>
      </c>
      <c r="SL35" s="17">
        <v>0.7</v>
      </c>
      <c r="SM35" s="17">
        <v>-0.7</v>
      </c>
      <c r="SN35" s="17">
        <v>13.1</v>
      </c>
      <c r="SO35" s="17">
        <v>14</v>
      </c>
      <c r="SP35" s="17">
        <v>12.03884</v>
      </c>
      <c r="SQ35" s="17">
        <v>1.0611600000000001</v>
      </c>
      <c r="SR35" s="17">
        <v>5.3</v>
      </c>
      <c r="SS35" s="17">
        <v>6</v>
      </c>
      <c r="ST35" s="17">
        <v>6</v>
      </c>
      <c r="SU35" s="17">
        <v>-0.7</v>
      </c>
      <c r="SV35" s="17">
        <v>8</v>
      </c>
      <c r="SW35" s="17">
        <v>8</v>
      </c>
      <c r="SX35" s="17">
        <v>8</v>
      </c>
      <c r="SY35" s="17">
        <v>0</v>
      </c>
      <c r="SZ35" s="17">
        <v>11</v>
      </c>
      <c r="TA35" s="17">
        <v>11.65</v>
      </c>
      <c r="TB35" s="17">
        <v>11.65049</v>
      </c>
      <c r="TC35" s="17">
        <v>-0.65049000000000001</v>
      </c>
      <c r="TD35" s="17">
        <v>20</v>
      </c>
      <c r="TE35" s="17">
        <v>20</v>
      </c>
      <c r="TF35" s="17">
        <v>19.12621</v>
      </c>
      <c r="TG35" s="17">
        <v>0.87378999999999996</v>
      </c>
      <c r="TH35" s="17">
        <v>25.1</v>
      </c>
      <c r="TI35" s="17">
        <v>20.75</v>
      </c>
      <c r="TJ35" s="17">
        <v>20.747</v>
      </c>
      <c r="TK35" s="17">
        <v>4.3529999999999998</v>
      </c>
      <c r="TL35" s="17">
        <v>37.9</v>
      </c>
      <c r="TM35" s="17">
        <v>45.86</v>
      </c>
      <c r="TN35" s="17">
        <v>56.497999999999998</v>
      </c>
      <c r="TO35" s="17">
        <v>-18.597999999999999</v>
      </c>
      <c r="TP35" s="17">
        <v>28.6</v>
      </c>
      <c r="TQ35" s="17">
        <v>27.58</v>
      </c>
      <c r="TR35" s="17">
        <v>27.581</v>
      </c>
      <c r="TS35" s="17">
        <v>1.0189999999999999</v>
      </c>
      <c r="TT35" s="17">
        <v>42.8</v>
      </c>
      <c r="TU35" s="17">
        <v>53.61</v>
      </c>
      <c r="TV35" s="17">
        <v>46.6</v>
      </c>
      <c r="TW35" s="17">
        <v>-3.8</v>
      </c>
      <c r="TX35" s="17">
        <v>34.1</v>
      </c>
      <c r="TY35" s="17">
        <v>63.78</v>
      </c>
      <c r="TZ35" s="17">
        <v>41.88</v>
      </c>
      <c r="UA35" s="17">
        <v>-7.78</v>
      </c>
      <c r="UB35" s="17">
        <v>6.6</v>
      </c>
      <c r="UC35" s="17">
        <v>6.5</v>
      </c>
      <c r="UD35" s="17">
        <v>3.56</v>
      </c>
      <c r="UE35" s="17">
        <v>3.04</v>
      </c>
      <c r="UF35" s="17">
        <v>5.3</v>
      </c>
      <c r="UG35" s="17">
        <v>5.8</v>
      </c>
      <c r="UH35" s="17">
        <v>2.95</v>
      </c>
      <c r="UI35" s="17">
        <v>2.35</v>
      </c>
      <c r="UJ35" s="17">
        <v>10.8</v>
      </c>
      <c r="UK35" s="17">
        <v>11.65</v>
      </c>
      <c r="UL35" s="17">
        <v>11.65049</v>
      </c>
      <c r="UM35" s="17">
        <v>-0.85048999999999997</v>
      </c>
      <c r="UN35" s="17">
        <v>3.5</v>
      </c>
      <c r="UO35" s="17">
        <v>4</v>
      </c>
      <c r="UP35" s="17">
        <v>4</v>
      </c>
      <c r="UQ35" s="17">
        <v>-0.5</v>
      </c>
      <c r="UR35" s="17">
        <v>8.6</v>
      </c>
      <c r="US35" s="17">
        <v>7.8</v>
      </c>
      <c r="UT35" s="17">
        <v>7.8</v>
      </c>
      <c r="UU35" s="17">
        <v>0.8</v>
      </c>
      <c r="UV35" s="17">
        <v>9</v>
      </c>
      <c r="UW35" s="17">
        <v>10</v>
      </c>
      <c r="UX35" s="17">
        <v>10</v>
      </c>
      <c r="UY35" s="17">
        <v>-1</v>
      </c>
      <c r="UZ35" s="17">
        <v>9.4</v>
      </c>
      <c r="VA35" s="17">
        <v>10.68</v>
      </c>
      <c r="VB35" s="17">
        <v>10.67961</v>
      </c>
      <c r="VC35" s="17">
        <v>-1.2796099999999999</v>
      </c>
      <c r="VD35" s="17">
        <v>9.6</v>
      </c>
      <c r="VE35" s="17">
        <v>10.68</v>
      </c>
      <c r="VF35" s="17">
        <v>10.67961</v>
      </c>
      <c r="VG35" s="17">
        <v>-1.07961</v>
      </c>
      <c r="VH35" s="17">
        <v>14.2</v>
      </c>
      <c r="VI35" s="17">
        <v>14.81</v>
      </c>
      <c r="VJ35" s="17">
        <v>14.807</v>
      </c>
      <c r="VK35" s="17">
        <v>-0.60699999999999998</v>
      </c>
      <c r="VL35" s="17">
        <v>213.8</v>
      </c>
      <c r="VM35" s="17">
        <v>231.79</v>
      </c>
      <c r="VN35" s="17">
        <v>231.791</v>
      </c>
      <c r="VO35" s="17">
        <v>-17.991</v>
      </c>
      <c r="VP35" s="17">
        <v>15.3</v>
      </c>
      <c r="VQ35" s="17">
        <v>13.7</v>
      </c>
      <c r="VR35" s="17">
        <v>13.698</v>
      </c>
      <c r="VS35" s="17">
        <v>1.6020000000000001</v>
      </c>
      <c r="VT35" s="17">
        <v>116.3</v>
      </c>
      <c r="VU35" s="17">
        <v>112.84</v>
      </c>
      <c r="VV35" s="17">
        <v>112.83799999999999</v>
      </c>
      <c r="VW35" s="17">
        <v>3.4620000000000002</v>
      </c>
      <c r="VX35" s="17">
        <v>0.6</v>
      </c>
      <c r="VY35" s="17">
        <v>0.6</v>
      </c>
      <c r="VZ35" s="17">
        <v>0.6</v>
      </c>
      <c r="WA35" s="17">
        <v>0</v>
      </c>
      <c r="WB35" s="17">
        <v>0</v>
      </c>
      <c r="WC35" s="17">
        <v>16.399999999999999</v>
      </c>
      <c r="WD35" s="17">
        <v>35</v>
      </c>
      <c r="WE35" s="17">
        <v>-35</v>
      </c>
      <c r="WF35" s="17">
        <v>0.8</v>
      </c>
      <c r="WG35" s="17">
        <v>52.27</v>
      </c>
      <c r="WH35" s="17">
        <v>48</v>
      </c>
      <c r="WI35" s="17">
        <v>-47.2</v>
      </c>
      <c r="WJ35" s="17">
        <v>85.3</v>
      </c>
      <c r="WK35" s="17">
        <v>84.01</v>
      </c>
      <c r="WL35" s="17">
        <v>84.007999999999996</v>
      </c>
      <c r="WM35" s="17">
        <v>1.292</v>
      </c>
      <c r="WN35" s="17">
        <v>15.1</v>
      </c>
      <c r="WO35" s="17">
        <v>7.8</v>
      </c>
      <c r="WP35" s="17">
        <v>7.8029999999999999</v>
      </c>
      <c r="WQ35" s="17">
        <v>7.2969999999999997</v>
      </c>
      <c r="WR35" s="17">
        <v>9.8000000000000007</v>
      </c>
      <c r="WS35" s="17">
        <v>9.8000000000000007</v>
      </c>
      <c r="WT35" s="17">
        <v>9.8000000000000007</v>
      </c>
      <c r="WU35" s="17">
        <v>0</v>
      </c>
      <c r="WV35" s="17">
        <v>20</v>
      </c>
      <c r="WW35" s="17">
        <v>20</v>
      </c>
      <c r="WX35" s="17">
        <v>19.12621</v>
      </c>
      <c r="WY35" s="17">
        <v>0.87378999999999996</v>
      </c>
      <c r="WZ35" s="17">
        <v>10.3</v>
      </c>
      <c r="XA35" s="17">
        <v>10.7</v>
      </c>
      <c r="XB35" s="17">
        <v>10.7</v>
      </c>
      <c r="XC35" s="17">
        <v>-0.4</v>
      </c>
      <c r="XD35" s="17">
        <v>43.8</v>
      </c>
      <c r="XE35" s="17">
        <v>46.839289999999998</v>
      </c>
      <c r="XF35" s="17">
        <v>42</v>
      </c>
      <c r="XG35" s="17">
        <v>1.8</v>
      </c>
      <c r="XH35" s="17">
        <v>16.600000000000001</v>
      </c>
      <c r="XI35" s="17">
        <v>14.16071</v>
      </c>
      <c r="XJ35" s="17">
        <v>15</v>
      </c>
      <c r="XK35" s="17">
        <v>1.6</v>
      </c>
      <c r="XL35" s="17"/>
      <c r="XM35" s="17"/>
      <c r="XN35" s="17"/>
      <c r="XO35" s="17">
        <v>0</v>
      </c>
      <c r="XP35" s="17"/>
      <c r="XQ35" s="17"/>
      <c r="XR35" s="17"/>
      <c r="XS35" s="17">
        <v>0</v>
      </c>
      <c r="XT35" s="17">
        <v>0</v>
      </c>
      <c r="XU35" s="17"/>
      <c r="XV35" s="17"/>
      <c r="XW35" s="17">
        <v>0</v>
      </c>
      <c r="XX35" s="17"/>
      <c r="XY35" s="17"/>
      <c r="XZ35" s="17"/>
      <c r="YA35" s="17">
        <v>0</v>
      </c>
      <c r="YB35" s="17">
        <v>6.8</v>
      </c>
      <c r="YC35" s="17"/>
      <c r="YD35" s="17"/>
      <c r="YE35" s="17">
        <v>6.8</v>
      </c>
    </row>
    <row r="36" spans="1:655" ht="24" customHeight="1" x14ac:dyDescent="0.3">
      <c r="A36" s="1"/>
      <c r="B36" s="16" t="s">
        <v>72</v>
      </c>
      <c r="C36" s="16" t="s">
        <v>861</v>
      </c>
      <c r="D36" s="17">
        <v>102.1</v>
      </c>
      <c r="E36" s="17">
        <v>140</v>
      </c>
      <c r="F36" s="17">
        <v>140</v>
      </c>
      <c r="G36" s="17">
        <v>-37.9</v>
      </c>
      <c r="H36" s="17">
        <v>650</v>
      </c>
      <c r="I36" s="17">
        <v>643.66</v>
      </c>
      <c r="J36" s="17">
        <v>643.65809000000002</v>
      </c>
      <c r="K36" s="17">
        <v>6.3419100000000004</v>
      </c>
      <c r="L36" s="17">
        <v>216.8</v>
      </c>
      <c r="M36" s="17">
        <v>209.39</v>
      </c>
      <c r="N36" s="17">
        <v>209.39341999999999</v>
      </c>
      <c r="O36" s="17">
        <v>7.4065799999999999</v>
      </c>
      <c r="P36" s="17"/>
      <c r="Q36" s="17"/>
      <c r="R36" s="17"/>
      <c r="S36" s="17">
        <v>0</v>
      </c>
      <c r="T36" s="17"/>
      <c r="U36" s="17"/>
      <c r="V36" s="17"/>
      <c r="W36" s="17">
        <v>0</v>
      </c>
      <c r="X36" s="17">
        <v>90.3</v>
      </c>
      <c r="Y36" s="17">
        <v>76.8</v>
      </c>
      <c r="Z36" s="17">
        <v>76.798159999999996</v>
      </c>
      <c r="AA36" s="17">
        <v>13.50184</v>
      </c>
      <c r="AB36" s="17">
        <v>148.9</v>
      </c>
      <c r="AC36" s="17">
        <v>210</v>
      </c>
      <c r="AD36" s="17">
        <v>175.7</v>
      </c>
      <c r="AE36" s="17">
        <v>-26.8</v>
      </c>
      <c r="AF36" s="17"/>
      <c r="AG36" s="17"/>
      <c r="AH36" s="17"/>
      <c r="AI36" s="17">
        <v>0</v>
      </c>
      <c r="AJ36" s="17"/>
      <c r="AK36" s="17"/>
      <c r="AL36" s="17"/>
      <c r="AM36" s="17">
        <v>0</v>
      </c>
      <c r="AN36" s="17"/>
      <c r="AO36" s="17">
        <v>0</v>
      </c>
      <c r="AP36" s="17"/>
      <c r="AQ36" s="17">
        <v>0</v>
      </c>
      <c r="AR36" s="17">
        <v>204.1</v>
      </c>
      <c r="AS36" s="17">
        <v>204.72667000000001</v>
      </c>
      <c r="AT36" s="17">
        <v>204.72800000000001</v>
      </c>
      <c r="AU36" s="17">
        <v>-0.628</v>
      </c>
      <c r="AV36" s="17">
        <v>208.1</v>
      </c>
      <c r="AW36" s="17">
        <v>204.72667000000001</v>
      </c>
      <c r="AX36" s="17">
        <v>204.72800000000001</v>
      </c>
      <c r="AY36" s="17">
        <v>3.3719999999999999</v>
      </c>
      <c r="AZ36" s="17">
        <v>196.5</v>
      </c>
      <c r="BA36" s="17">
        <v>204.72667000000001</v>
      </c>
      <c r="BB36" s="17">
        <v>204.72800000000001</v>
      </c>
      <c r="BC36" s="17">
        <v>-8.2279999999999998</v>
      </c>
      <c r="BD36" s="17"/>
      <c r="BE36" s="17"/>
      <c r="BF36" s="17"/>
      <c r="BG36" s="17">
        <v>0</v>
      </c>
      <c r="BH36" s="17"/>
      <c r="BI36" s="17"/>
      <c r="BJ36" s="17"/>
      <c r="BK36" s="17">
        <v>0</v>
      </c>
      <c r="BL36" s="17">
        <v>199.4</v>
      </c>
      <c r="BM36" s="17">
        <v>184.44</v>
      </c>
      <c r="BN36" s="17">
        <v>228.16609</v>
      </c>
      <c r="BO36" s="17">
        <v>-28.766089999999998</v>
      </c>
      <c r="BP36" s="17">
        <v>4.9000000000000004</v>
      </c>
      <c r="BQ36" s="17">
        <v>4.12</v>
      </c>
      <c r="BR36" s="17">
        <v>0</v>
      </c>
      <c r="BS36" s="17">
        <v>4.9000000000000004</v>
      </c>
      <c r="BT36" s="17"/>
      <c r="BU36" s="17"/>
      <c r="BV36" s="17"/>
      <c r="BW36" s="17">
        <v>0</v>
      </c>
      <c r="BX36" s="17"/>
      <c r="BY36" s="17"/>
      <c r="BZ36" s="17"/>
      <c r="CA36" s="17">
        <v>0</v>
      </c>
      <c r="CB36" s="17"/>
      <c r="CC36" s="17"/>
      <c r="CD36" s="17"/>
      <c r="CE36" s="17">
        <v>0</v>
      </c>
      <c r="CF36" s="17"/>
      <c r="CG36" s="17"/>
      <c r="CH36" s="17"/>
      <c r="CI36" s="17">
        <v>0</v>
      </c>
      <c r="CJ36" s="17">
        <v>163.5</v>
      </c>
      <c r="CK36" s="17">
        <v>163.91</v>
      </c>
      <c r="CL36" s="17">
        <v>163.90777</v>
      </c>
      <c r="CM36" s="17">
        <v>-0.40777000000000002</v>
      </c>
      <c r="CN36" s="17">
        <v>7.5</v>
      </c>
      <c r="CO36" s="17">
        <v>6.8</v>
      </c>
      <c r="CP36" s="17">
        <v>5.1333399999999996</v>
      </c>
      <c r="CQ36" s="17">
        <v>2.36666</v>
      </c>
      <c r="CR36" s="17">
        <v>5.6</v>
      </c>
      <c r="CS36" s="17">
        <v>3.73</v>
      </c>
      <c r="CT36" s="17">
        <v>2.8177599999999998</v>
      </c>
      <c r="CU36" s="17">
        <v>2.7822399999999998</v>
      </c>
      <c r="CV36" s="17">
        <v>22.1</v>
      </c>
      <c r="CW36" s="17">
        <v>22.39</v>
      </c>
      <c r="CX36" s="17"/>
      <c r="CY36" s="17">
        <v>22.1</v>
      </c>
      <c r="CZ36" s="17">
        <v>6.8</v>
      </c>
      <c r="DA36" s="17">
        <v>6.88</v>
      </c>
      <c r="DB36" s="17">
        <v>6.8787000000000003</v>
      </c>
      <c r="DC36" s="17">
        <v>-7.8700000000000006E-2</v>
      </c>
      <c r="DD36" s="17">
        <v>13</v>
      </c>
      <c r="DE36" s="17">
        <v>14.92</v>
      </c>
      <c r="DF36" s="17">
        <v>14.919420000000001</v>
      </c>
      <c r="DG36" s="17">
        <v>-1.9194199999999999</v>
      </c>
      <c r="DH36" s="17">
        <v>60.6</v>
      </c>
      <c r="DI36" s="17">
        <v>15.46</v>
      </c>
      <c r="DJ36" s="17">
        <v>43.20711</v>
      </c>
      <c r="DK36" s="17">
        <v>17.392890000000001</v>
      </c>
      <c r="DL36" s="17"/>
      <c r="DM36" s="17"/>
      <c r="DN36" s="17"/>
      <c r="DO36" s="17">
        <v>0</v>
      </c>
      <c r="DP36" s="17"/>
      <c r="DQ36" s="17"/>
      <c r="DR36" s="17"/>
      <c r="DS36" s="17">
        <v>0</v>
      </c>
      <c r="DT36" s="17"/>
      <c r="DU36" s="17"/>
      <c r="DV36" s="17"/>
      <c r="DW36" s="17">
        <v>0</v>
      </c>
      <c r="DX36" s="17"/>
      <c r="DY36" s="17"/>
      <c r="DZ36" s="17"/>
      <c r="EA36" s="17">
        <v>0</v>
      </c>
      <c r="EB36" s="17">
        <v>96.9</v>
      </c>
      <c r="EC36" s="17">
        <v>79.36</v>
      </c>
      <c r="ED36" s="17">
        <v>61.168140000000001</v>
      </c>
      <c r="EE36" s="17">
        <v>35.731859999999998</v>
      </c>
      <c r="EF36" s="17">
        <v>164.5</v>
      </c>
      <c r="EG36" s="17">
        <v>143.68</v>
      </c>
      <c r="EH36" s="17">
        <v>206.28573</v>
      </c>
      <c r="EI36" s="17">
        <v>-41.785730000000001</v>
      </c>
      <c r="EJ36" s="17"/>
      <c r="EK36" s="17"/>
      <c r="EL36" s="17"/>
      <c r="EM36" s="17">
        <v>0</v>
      </c>
      <c r="EN36" s="17"/>
      <c r="EO36" s="17"/>
      <c r="EP36" s="17"/>
      <c r="EQ36" s="17">
        <v>0</v>
      </c>
      <c r="ER36" s="17"/>
      <c r="ES36" s="17"/>
      <c r="ET36" s="17"/>
      <c r="EU36" s="17">
        <v>0</v>
      </c>
      <c r="EV36" s="17">
        <v>6.5</v>
      </c>
      <c r="EW36" s="17">
        <v>6.39</v>
      </c>
      <c r="EX36" s="17">
        <v>6.39</v>
      </c>
      <c r="EY36" s="17">
        <v>0.11</v>
      </c>
      <c r="EZ36" s="17">
        <v>152.5</v>
      </c>
      <c r="FA36" s="17">
        <v>196.46</v>
      </c>
      <c r="FB36" s="17">
        <v>219.23084</v>
      </c>
      <c r="FC36" s="17">
        <v>-66.730840000000001</v>
      </c>
      <c r="FD36" s="17">
        <v>53.4</v>
      </c>
      <c r="FE36" s="17">
        <v>57.72</v>
      </c>
      <c r="FF36" s="17">
        <v>63.162820000000004</v>
      </c>
      <c r="FG36" s="17">
        <v>-9.7628199999999996</v>
      </c>
      <c r="FH36" s="17">
        <v>51.2</v>
      </c>
      <c r="FI36" s="17">
        <v>56.31</v>
      </c>
      <c r="FJ36" s="17">
        <v>131.22508999999999</v>
      </c>
      <c r="FK36" s="17">
        <v>-80.025090000000006</v>
      </c>
      <c r="FL36" s="17">
        <v>28.3</v>
      </c>
      <c r="FM36" s="17">
        <v>29.85</v>
      </c>
      <c r="FN36" s="17">
        <v>29.2087</v>
      </c>
      <c r="FO36" s="17">
        <v>-0.90869999999999995</v>
      </c>
      <c r="FP36" s="17">
        <v>18.8</v>
      </c>
      <c r="FQ36" s="17">
        <v>19.190000000000001</v>
      </c>
      <c r="FR36" s="17">
        <v>19.192229999999999</v>
      </c>
      <c r="FS36" s="17">
        <v>-0.39223000000000002</v>
      </c>
      <c r="FT36" s="17">
        <v>13.2</v>
      </c>
      <c r="FU36" s="17">
        <v>20</v>
      </c>
      <c r="FV36" s="17">
        <v>19.32039</v>
      </c>
      <c r="FW36" s="17">
        <v>-6.1203900000000004</v>
      </c>
      <c r="FX36" s="17">
        <v>92</v>
      </c>
      <c r="FY36" s="17">
        <v>87.23</v>
      </c>
      <c r="FZ36" s="17">
        <v>87.232039999999998</v>
      </c>
      <c r="GA36" s="17">
        <v>4.7679600000000004</v>
      </c>
      <c r="GB36" s="17">
        <v>183.4</v>
      </c>
      <c r="GC36" s="17">
        <v>185.1</v>
      </c>
      <c r="GD36" s="17">
        <v>185.10007999999999</v>
      </c>
      <c r="GE36" s="17">
        <v>-1.70008</v>
      </c>
      <c r="GF36" s="17">
        <v>184</v>
      </c>
      <c r="GG36" s="17">
        <v>185.1</v>
      </c>
      <c r="GH36" s="17">
        <v>185.10007999999999</v>
      </c>
      <c r="GI36" s="17">
        <v>-1.1000799999999999</v>
      </c>
      <c r="GJ36" s="17">
        <v>185.3</v>
      </c>
      <c r="GK36" s="17">
        <v>185.1</v>
      </c>
      <c r="GL36" s="17">
        <v>185.10007999999999</v>
      </c>
      <c r="GM36" s="17">
        <v>0.19991999999999999</v>
      </c>
      <c r="GN36" s="17">
        <v>108.6</v>
      </c>
      <c r="GO36" s="17">
        <v>110.37</v>
      </c>
      <c r="GP36" s="17">
        <v>110.37475999999999</v>
      </c>
      <c r="GQ36" s="17">
        <v>-1.7747599999999999</v>
      </c>
      <c r="GR36" s="17">
        <v>8.3000000000000007</v>
      </c>
      <c r="GS36" s="17">
        <v>9.09</v>
      </c>
      <c r="GT36" s="17">
        <v>9.09</v>
      </c>
      <c r="GU36" s="17">
        <v>-0.79</v>
      </c>
      <c r="GV36" s="17">
        <v>2.8</v>
      </c>
      <c r="GW36" s="17">
        <v>6.63</v>
      </c>
      <c r="GX36" s="17">
        <v>6.6261000000000001</v>
      </c>
      <c r="GY36" s="17">
        <v>-3.8260999999999998</v>
      </c>
      <c r="GZ36" s="17">
        <v>18.600000000000001</v>
      </c>
      <c r="HA36" s="17">
        <v>18</v>
      </c>
      <c r="HB36" s="17">
        <v>18.802869999999999</v>
      </c>
      <c r="HC36" s="17">
        <v>-0.20286999999999999</v>
      </c>
      <c r="HD36" s="17">
        <v>43.9</v>
      </c>
      <c r="HE36" s="17">
        <v>44.06</v>
      </c>
      <c r="HF36" s="17">
        <v>44.060189999999999</v>
      </c>
      <c r="HG36" s="17">
        <v>-0.16019</v>
      </c>
      <c r="HH36" s="17"/>
      <c r="HI36" s="17"/>
      <c r="HJ36" s="17"/>
      <c r="HK36" s="17">
        <v>0</v>
      </c>
      <c r="HL36" s="17">
        <v>16.100000000000001</v>
      </c>
      <c r="HM36" s="17">
        <v>12.5</v>
      </c>
      <c r="HN36" s="17">
        <v>17.080680000000001</v>
      </c>
      <c r="HO36" s="17">
        <v>-0.98068</v>
      </c>
      <c r="HP36" s="17">
        <v>72.7</v>
      </c>
      <c r="HQ36" s="17">
        <v>99.66</v>
      </c>
      <c r="HR36" s="17">
        <v>139.11868000000001</v>
      </c>
      <c r="HS36" s="17">
        <v>-66.418679999999995</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84</v>
      </c>
      <c r="JE36" s="17">
        <v>88.38</v>
      </c>
      <c r="JF36" s="17">
        <v>88.384460000000004</v>
      </c>
      <c r="JG36" s="17">
        <v>-4.3844599999999998</v>
      </c>
      <c r="JH36" s="17">
        <v>175.9</v>
      </c>
      <c r="JI36" s="17">
        <v>178.52888999999999</v>
      </c>
      <c r="JJ36" s="17">
        <v>178.52956</v>
      </c>
      <c r="JK36" s="17">
        <v>-2.6295600000000001</v>
      </c>
      <c r="JL36" s="17">
        <v>173.5</v>
      </c>
      <c r="JM36" s="17">
        <v>178.52888999999999</v>
      </c>
      <c r="JN36" s="17">
        <v>178.52956</v>
      </c>
      <c r="JO36" s="17">
        <v>-5.02956</v>
      </c>
      <c r="JP36" s="17">
        <v>200</v>
      </c>
      <c r="JQ36" s="17">
        <v>178.52888999999999</v>
      </c>
      <c r="JR36" s="17">
        <v>178.52956</v>
      </c>
      <c r="JS36" s="17">
        <v>21.47044</v>
      </c>
      <c r="JT36" s="17">
        <v>273.7</v>
      </c>
      <c r="JU36" s="17">
        <v>267.79333000000003</v>
      </c>
      <c r="JV36" s="17">
        <v>267.79433</v>
      </c>
      <c r="JW36" s="17">
        <v>5.9056699999999998</v>
      </c>
      <c r="JX36" s="17">
        <v>0</v>
      </c>
      <c r="JY36" s="17">
        <v>0</v>
      </c>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0</v>
      </c>
      <c r="KW36" s="17">
        <v>0</v>
      </c>
      <c r="KX36" s="17">
        <v>0</v>
      </c>
      <c r="KY36" s="17">
        <v>0</v>
      </c>
      <c r="KZ36" s="17"/>
      <c r="LA36" s="17"/>
      <c r="LB36" s="17"/>
      <c r="LC36" s="17">
        <v>0</v>
      </c>
      <c r="LD36" s="17">
        <v>4.0999999999999996</v>
      </c>
      <c r="LE36" s="17">
        <v>3.75</v>
      </c>
      <c r="LF36" s="17">
        <v>3.7524000000000002</v>
      </c>
      <c r="LG36" s="17">
        <v>0.34760000000000002</v>
      </c>
      <c r="LH36" s="17">
        <v>73.5</v>
      </c>
      <c r="LI36" s="17">
        <v>80.72</v>
      </c>
      <c r="LJ36" s="17">
        <v>75.293379999999999</v>
      </c>
      <c r="LK36" s="17">
        <v>-1.79338</v>
      </c>
      <c r="LL36" s="17">
        <v>108.5</v>
      </c>
      <c r="LM36" s="17">
        <v>108.13</v>
      </c>
      <c r="LN36" s="17">
        <v>108.13</v>
      </c>
      <c r="LO36" s="17">
        <v>0.37</v>
      </c>
      <c r="LP36" s="17">
        <v>66.599999999999994</v>
      </c>
      <c r="LQ36" s="17">
        <v>67.13</v>
      </c>
      <c r="LR36" s="17">
        <v>67.133979999999994</v>
      </c>
      <c r="LS36" s="17">
        <v>-0.53398000000000001</v>
      </c>
      <c r="LT36" s="17">
        <v>79</v>
      </c>
      <c r="LU36" s="17">
        <v>78.569999999999993</v>
      </c>
      <c r="LV36" s="17">
        <v>78.567999999999998</v>
      </c>
      <c r="LW36" s="17">
        <v>0.432</v>
      </c>
      <c r="LX36" s="17">
        <v>30.2</v>
      </c>
      <c r="LY36" s="17">
        <v>29.95</v>
      </c>
      <c r="LZ36" s="17">
        <v>29.951460000000001</v>
      </c>
      <c r="MA36" s="17">
        <v>0.24854000000000001</v>
      </c>
      <c r="MB36" s="17"/>
      <c r="MC36" s="17"/>
      <c r="MD36" s="17"/>
      <c r="ME36" s="17">
        <v>0</v>
      </c>
      <c r="MF36" s="17"/>
      <c r="MG36" s="17"/>
      <c r="MH36" s="17"/>
      <c r="MI36" s="17">
        <v>0</v>
      </c>
      <c r="MJ36" s="17"/>
      <c r="MK36" s="17"/>
      <c r="ML36" s="17"/>
      <c r="MM36" s="17">
        <v>0</v>
      </c>
      <c r="MN36" s="17">
        <v>145.6</v>
      </c>
      <c r="MO36" s="17">
        <v>157.03666999999999</v>
      </c>
      <c r="MP36" s="17">
        <v>149.77393000000001</v>
      </c>
      <c r="MQ36" s="17">
        <v>-4.1739300000000004</v>
      </c>
      <c r="MR36" s="17">
        <v>146</v>
      </c>
      <c r="MS36" s="17">
        <v>157.03666999999999</v>
      </c>
      <c r="MT36" s="17">
        <v>149.77393000000001</v>
      </c>
      <c r="MU36" s="17">
        <v>-3.77393</v>
      </c>
      <c r="MV36" s="17">
        <v>148.30000000000001</v>
      </c>
      <c r="MW36" s="17">
        <v>157.03666999999999</v>
      </c>
      <c r="MX36" s="17">
        <v>149.77393000000001</v>
      </c>
      <c r="MY36" s="17">
        <v>-1.47393</v>
      </c>
      <c r="MZ36" s="17">
        <v>188.3</v>
      </c>
      <c r="NA36" s="17">
        <v>185.63</v>
      </c>
      <c r="NB36" s="17"/>
      <c r="NC36" s="17">
        <v>188.3</v>
      </c>
      <c r="ND36" s="17"/>
      <c r="NE36" s="17"/>
      <c r="NF36" s="17"/>
      <c r="NG36" s="17">
        <v>0</v>
      </c>
      <c r="NH36" s="17"/>
      <c r="NI36" s="17"/>
      <c r="NJ36" s="17"/>
      <c r="NK36" s="17">
        <v>0</v>
      </c>
      <c r="NL36" s="17"/>
      <c r="NM36" s="17"/>
      <c r="NN36" s="17"/>
      <c r="NO36" s="17">
        <v>0</v>
      </c>
      <c r="NP36" s="17"/>
      <c r="NQ36" s="17"/>
      <c r="NR36" s="17"/>
      <c r="NS36" s="17">
        <v>0</v>
      </c>
      <c r="NT36" s="17">
        <v>216.54</v>
      </c>
      <c r="NU36" s="17">
        <v>145.33332999999999</v>
      </c>
      <c r="NV36" s="17"/>
      <c r="NW36" s="17">
        <v>216.54</v>
      </c>
      <c r="NX36" s="17">
        <v>101.69</v>
      </c>
      <c r="NY36" s="17">
        <v>72.666669999999996</v>
      </c>
      <c r="NZ36" s="17"/>
      <c r="OA36" s="17">
        <v>101.69</v>
      </c>
      <c r="OB36" s="17">
        <v>1.1000000000000001</v>
      </c>
      <c r="OC36" s="17">
        <v>0.95</v>
      </c>
      <c r="OD36" s="17">
        <v>0.94699999999999995</v>
      </c>
      <c r="OE36" s="17">
        <v>0.153</v>
      </c>
      <c r="OF36" s="17">
        <v>27.7</v>
      </c>
      <c r="OG36" s="17">
        <v>37.18</v>
      </c>
      <c r="OH36" s="17">
        <v>75.790000000000006</v>
      </c>
      <c r="OI36" s="17">
        <v>-48.09</v>
      </c>
      <c r="OJ36" s="17">
        <v>68.3</v>
      </c>
      <c r="OK36" s="17">
        <v>68.56</v>
      </c>
      <c r="OL36" s="17">
        <v>68.56</v>
      </c>
      <c r="OM36" s="17">
        <v>-0.26</v>
      </c>
      <c r="ON36" s="17">
        <v>16.3</v>
      </c>
      <c r="OO36" s="17">
        <v>16.149999999999999</v>
      </c>
      <c r="OP36" s="17">
        <v>16.151</v>
      </c>
      <c r="OQ36" s="17">
        <v>0.14899999999999999</v>
      </c>
      <c r="OR36" s="17">
        <v>0.4</v>
      </c>
      <c r="OS36" s="17">
        <v>0.2</v>
      </c>
      <c r="OT36" s="17">
        <v>0.2</v>
      </c>
      <c r="OU36" s="17">
        <v>0.2</v>
      </c>
      <c r="OV36" s="17">
        <v>17</v>
      </c>
      <c r="OW36" s="17">
        <v>17.48</v>
      </c>
      <c r="OX36" s="17">
        <v>17.475729999999999</v>
      </c>
      <c r="OY36" s="17">
        <v>-0.47572999999999999</v>
      </c>
      <c r="OZ36" s="17">
        <v>0</v>
      </c>
      <c r="PA36" s="17">
        <v>9</v>
      </c>
      <c r="PB36" s="17">
        <v>9</v>
      </c>
      <c r="PC36" s="17">
        <v>-9</v>
      </c>
      <c r="PD36" s="17">
        <v>4.5999999999999996</v>
      </c>
      <c r="PE36" s="17">
        <v>5.67</v>
      </c>
      <c r="PF36" s="17">
        <v>5.67</v>
      </c>
      <c r="PG36" s="17">
        <v>-1.07</v>
      </c>
      <c r="PH36" s="17">
        <v>0.7</v>
      </c>
      <c r="PI36" s="17">
        <v>1</v>
      </c>
      <c r="PJ36" s="17">
        <v>1</v>
      </c>
      <c r="PK36" s="17">
        <v>-0.3</v>
      </c>
      <c r="PL36" s="17">
        <v>1.5</v>
      </c>
      <c r="PM36" s="17">
        <v>1.5</v>
      </c>
      <c r="PN36" s="17">
        <v>1.5</v>
      </c>
      <c r="PO36" s="17">
        <v>0</v>
      </c>
      <c r="PP36" s="17">
        <v>4.5</v>
      </c>
      <c r="PQ36" s="17">
        <v>4.5</v>
      </c>
      <c r="PR36" s="17">
        <v>4.5</v>
      </c>
      <c r="PS36" s="17">
        <v>0</v>
      </c>
      <c r="PT36" s="17">
        <v>20.2</v>
      </c>
      <c r="PU36" s="17">
        <v>20</v>
      </c>
      <c r="PV36" s="17">
        <v>19.417480000000001</v>
      </c>
      <c r="PW36" s="17">
        <v>0.78251999999999999</v>
      </c>
      <c r="PX36" s="17">
        <v>20</v>
      </c>
      <c r="PY36" s="17">
        <v>20</v>
      </c>
      <c r="PZ36" s="17">
        <v>19.417480000000001</v>
      </c>
      <c r="QA36" s="17">
        <v>0.58252000000000004</v>
      </c>
      <c r="QB36" s="17">
        <v>13.5</v>
      </c>
      <c r="QC36" s="17">
        <v>12.62</v>
      </c>
      <c r="QD36" s="17">
        <v>12.621359999999999</v>
      </c>
      <c r="QE36" s="17">
        <v>0.87863999999999998</v>
      </c>
      <c r="QF36" s="17">
        <v>3.5</v>
      </c>
      <c r="QG36" s="17">
        <v>3.5</v>
      </c>
      <c r="QH36" s="17">
        <v>3.5</v>
      </c>
      <c r="QI36" s="17">
        <v>0</v>
      </c>
      <c r="QJ36" s="17">
        <v>18.5</v>
      </c>
      <c r="QK36" s="17">
        <v>19</v>
      </c>
      <c r="QL36" s="17">
        <v>18.058250000000001</v>
      </c>
      <c r="QM36" s="17">
        <v>0.44174999999999998</v>
      </c>
      <c r="QN36" s="17">
        <v>13</v>
      </c>
      <c r="QO36" s="17">
        <v>12.45</v>
      </c>
      <c r="QP36" s="17">
        <v>12.448</v>
      </c>
      <c r="QQ36" s="17">
        <v>0.55200000000000005</v>
      </c>
      <c r="QR36" s="17">
        <v>15.4</v>
      </c>
      <c r="QS36" s="17">
        <v>16.02</v>
      </c>
      <c r="QT36" s="17">
        <v>16.024999999999999</v>
      </c>
      <c r="QU36" s="17">
        <v>-0.625</v>
      </c>
      <c r="QV36" s="17">
        <v>6.1</v>
      </c>
      <c r="QW36" s="17">
        <v>9</v>
      </c>
      <c r="QX36" s="17">
        <v>12.358000000000001</v>
      </c>
      <c r="QY36" s="17">
        <v>-6.258</v>
      </c>
      <c r="QZ36" s="17">
        <v>24.5</v>
      </c>
      <c r="RA36" s="17">
        <v>44.72</v>
      </c>
      <c r="RB36" s="17">
        <v>44.72</v>
      </c>
      <c r="RC36" s="17">
        <v>-20.22</v>
      </c>
      <c r="RD36" s="17">
        <v>3</v>
      </c>
      <c r="RE36" s="17">
        <v>2.9</v>
      </c>
      <c r="RF36" s="17">
        <v>2.9009999999999998</v>
      </c>
      <c r="RG36" s="17">
        <v>9.9000000000000005E-2</v>
      </c>
      <c r="RH36" s="17">
        <v>1.1000000000000001</v>
      </c>
      <c r="RI36" s="17">
        <v>1.2</v>
      </c>
      <c r="RJ36" s="17">
        <v>1.2</v>
      </c>
      <c r="RK36" s="17">
        <v>-0.1</v>
      </c>
      <c r="RL36" s="17">
        <v>2.4</v>
      </c>
      <c r="RM36" s="17">
        <v>2.4</v>
      </c>
      <c r="RN36" s="17">
        <v>2.4</v>
      </c>
      <c r="RO36" s="17">
        <v>0</v>
      </c>
      <c r="RP36" s="17">
        <v>3.1</v>
      </c>
      <c r="RQ36" s="17">
        <v>2.8</v>
      </c>
      <c r="RR36" s="17">
        <v>2.8</v>
      </c>
      <c r="RS36" s="17">
        <v>0.3</v>
      </c>
      <c r="RT36" s="17">
        <v>15.8</v>
      </c>
      <c r="RU36" s="17">
        <v>12.61</v>
      </c>
      <c r="RV36" s="17">
        <v>12.606999999999999</v>
      </c>
      <c r="RW36" s="17">
        <v>3.1930000000000001</v>
      </c>
      <c r="RX36" s="17">
        <v>3.2</v>
      </c>
      <c r="RY36" s="17">
        <v>3.22</v>
      </c>
      <c r="RZ36" s="17">
        <v>3.2189999999999999</v>
      </c>
      <c r="SA36" s="17">
        <v>-1.9E-2</v>
      </c>
      <c r="SB36" s="17">
        <v>10.4</v>
      </c>
      <c r="SC36" s="17">
        <v>8.36</v>
      </c>
      <c r="SD36" s="17">
        <v>0</v>
      </c>
      <c r="SE36" s="17">
        <v>10.4</v>
      </c>
      <c r="SF36" s="17">
        <v>1.8</v>
      </c>
      <c r="SG36" s="17">
        <v>2</v>
      </c>
      <c r="SH36" s="17">
        <v>2</v>
      </c>
      <c r="SI36" s="17">
        <v>-0.2</v>
      </c>
      <c r="SJ36" s="17"/>
      <c r="SK36" s="17">
        <v>0</v>
      </c>
      <c r="SL36" s="17">
        <v>0.7</v>
      </c>
      <c r="SM36" s="17">
        <v>-0.7</v>
      </c>
      <c r="SN36" s="17">
        <v>13.1</v>
      </c>
      <c r="SO36" s="17">
        <v>14</v>
      </c>
      <c r="SP36" s="17">
        <v>12.03884</v>
      </c>
      <c r="SQ36" s="17">
        <v>1.0611600000000001</v>
      </c>
      <c r="SR36" s="17">
        <v>5.2</v>
      </c>
      <c r="SS36" s="17">
        <v>6</v>
      </c>
      <c r="ST36" s="17">
        <v>6</v>
      </c>
      <c r="SU36" s="17">
        <v>-0.8</v>
      </c>
      <c r="SV36" s="17">
        <v>7.8</v>
      </c>
      <c r="SW36" s="17">
        <v>8</v>
      </c>
      <c r="SX36" s="17">
        <v>8</v>
      </c>
      <c r="SY36" s="17">
        <v>-0.2</v>
      </c>
      <c r="SZ36" s="17">
        <v>11.3</v>
      </c>
      <c r="TA36" s="17">
        <v>11.65</v>
      </c>
      <c r="TB36" s="17">
        <v>11.65049</v>
      </c>
      <c r="TC36" s="17">
        <v>-0.35049000000000002</v>
      </c>
      <c r="TD36" s="17">
        <v>20</v>
      </c>
      <c r="TE36" s="17">
        <v>20</v>
      </c>
      <c r="TF36" s="17">
        <v>19.12621</v>
      </c>
      <c r="TG36" s="17">
        <v>0.87378999999999996</v>
      </c>
      <c r="TH36" s="17">
        <v>25.6</v>
      </c>
      <c r="TI36" s="17">
        <v>21.54</v>
      </c>
      <c r="TJ36" s="17">
        <v>21.536000000000001</v>
      </c>
      <c r="TK36" s="17">
        <v>4.0640000000000001</v>
      </c>
      <c r="TL36" s="17">
        <v>42.2</v>
      </c>
      <c r="TM36" s="17">
        <v>46.01</v>
      </c>
      <c r="TN36" s="17">
        <v>57.46</v>
      </c>
      <c r="TO36" s="17">
        <v>-15.26</v>
      </c>
      <c r="TP36" s="17">
        <v>29</v>
      </c>
      <c r="TQ36" s="17">
        <v>28.17</v>
      </c>
      <c r="TR36" s="17">
        <v>28.164999999999999</v>
      </c>
      <c r="TS36" s="17">
        <v>0.83499999999999996</v>
      </c>
      <c r="TT36" s="17">
        <v>44.8</v>
      </c>
      <c r="TU36" s="17">
        <v>56.23</v>
      </c>
      <c r="TV36" s="17">
        <v>56.69</v>
      </c>
      <c r="TW36" s="17">
        <v>-11.89</v>
      </c>
      <c r="TX36" s="17">
        <v>45.2</v>
      </c>
      <c r="TY36" s="17">
        <v>66.569999999999993</v>
      </c>
      <c r="TZ36" s="17">
        <v>50.31</v>
      </c>
      <c r="UA36" s="17">
        <v>-5.1100000000000003</v>
      </c>
      <c r="UB36" s="17">
        <v>6.8</v>
      </c>
      <c r="UC36" s="17">
        <v>6.7</v>
      </c>
      <c r="UD36" s="17">
        <v>4.51</v>
      </c>
      <c r="UE36" s="17">
        <v>2.29</v>
      </c>
      <c r="UF36" s="17">
        <v>6.7</v>
      </c>
      <c r="UG36" s="17">
        <v>6</v>
      </c>
      <c r="UH36" s="17">
        <v>3.8</v>
      </c>
      <c r="UI36" s="17">
        <v>2.9</v>
      </c>
      <c r="UJ36" s="17">
        <v>10.8</v>
      </c>
      <c r="UK36" s="17">
        <v>11.65</v>
      </c>
      <c r="UL36" s="17">
        <v>11.65049</v>
      </c>
      <c r="UM36" s="17">
        <v>-0.85048999999999997</v>
      </c>
      <c r="UN36" s="17">
        <v>3.5</v>
      </c>
      <c r="UO36" s="17">
        <v>4</v>
      </c>
      <c r="UP36" s="17">
        <v>4</v>
      </c>
      <c r="UQ36" s="17">
        <v>-0.5</v>
      </c>
      <c r="UR36" s="17">
        <v>8.1</v>
      </c>
      <c r="US36" s="17">
        <v>7.8</v>
      </c>
      <c r="UT36" s="17">
        <v>7.8</v>
      </c>
      <c r="UU36" s="17">
        <v>0.3</v>
      </c>
      <c r="UV36" s="17">
        <v>9</v>
      </c>
      <c r="UW36" s="17">
        <v>10</v>
      </c>
      <c r="UX36" s="17">
        <v>10</v>
      </c>
      <c r="UY36" s="17">
        <v>-1</v>
      </c>
      <c r="UZ36" s="17">
        <v>9.4</v>
      </c>
      <c r="VA36" s="17">
        <v>10.68</v>
      </c>
      <c r="VB36" s="17">
        <v>10.67961</v>
      </c>
      <c r="VC36" s="17">
        <v>-1.2796099999999999</v>
      </c>
      <c r="VD36" s="17">
        <v>9.6</v>
      </c>
      <c r="VE36" s="17">
        <v>10.68</v>
      </c>
      <c r="VF36" s="17">
        <v>10.67961</v>
      </c>
      <c r="VG36" s="17">
        <v>-1.07961</v>
      </c>
      <c r="VH36" s="17">
        <v>14.9</v>
      </c>
      <c r="VI36" s="17">
        <v>14.64</v>
      </c>
      <c r="VJ36" s="17">
        <v>14.644</v>
      </c>
      <c r="VK36" s="17">
        <v>0.25600000000000001</v>
      </c>
      <c r="VL36" s="17">
        <v>213.1</v>
      </c>
      <c r="VM36" s="17">
        <v>226</v>
      </c>
      <c r="VN36" s="17">
        <v>226.001</v>
      </c>
      <c r="VO36" s="17">
        <v>-12.901</v>
      </c>
      <c r="VP36" s="17">
        <v>14</v>
      </c>
      <c r="VQ36" s="17">
        <v>13.2</v>
      </c>
      <c r="VR36" s="17">
        <v>13.195</v>
      </c>
      <c r="VS36" s="17">
        <v>0.80500000000000005</v>
      </c>
      <c r="VT36" s="17">
        <v>117.2</v>
      </c>
      <c r="VU36" s="17">
        <v>114.63</v>
      </c>
      <c r="VV36" s="17">
        <v>114.63</v>
      </c>
      <c r="VW36" s="17">
        <v>2.57</v>
      </c>
      <c r="VX36" s="17">
        <v>0.6</v>
      </c>
      <c r="VY36" s="17">
        <v>0.6</v>
      </c>
      <c r="VZ36" s="17">
        <v>0.6</v>
      </c>
      <c r="WA36" s="17">
        <v>0</v>
      </c>
      <c r="WB36" s="17">
        <v>4.2</v>
      </c>
      <c r="WC36" s="17">
        <v>39.200000000000003</v>
      </c>
      <c r="WD36" s="17">
        <v>48</v>
      </c>
      <c r="WE36" s="17">
        <v>-43.8</v>
      </c>
      <c r="WF36" s="17">
        <v>37.5</v>
      </c>
      <c r="WG36" s="17">
        <v>61.17</v>
      </c>
      <c r="WH36" s="17">
        <v>58</v>
      </c>
      <c r="WI36" s="17">
        <v>-20.5</v>
      </c>
      <c r="WJ36" s="17">
        <v>85.7</v>
      </c>
      <c r="WK36" s="17">
        <v>84.3</v>
      </c>
      <c r="WL36" s="17">
        <v>84.304000000000002</v>
      </c>
      <c r="WM36" s="17">
        <v>1.3959999999999999</v>
      </c>
      <c r="WN36" s="17">
        <v>13.9</v>
      </c>
      <c r="WO36" s="17">
        <v>6.34</v>
      </c>
      <c r="WP36" s="17">
        <v>6.343</v>
      </c>
      <c r="WQ36" s="17">
        <v>7.5570000000000004</v>
      </c>
      <c r="WR36" s="17">
        <v>9.8000000000000007</v>
      </c>
      <c r="WS36" s="17">
        <v>9.8000000000000007</v>
      </c>
      <c r="WT36" s="17">
        <v>9.8000000000000007</v>
      </c>
      <c r="WU36" s="17">
        <v>0</v>
      </c>
      <c r="WV36" s="17">
        <v>20</v>
      </c>
      <c r="WW36" s="17">
        <v>20</v>
      </c>
      <c r="WX36" s="17">
        <v>19.12621</v>
      </c>
      <c r="WY36" s="17">
        <v>0.87378999999999996</v>
      </c>
      <c r="WZ36" s="17">
        <v>10.4</v>
      </c>
      <c r="XA36" s="17">
        <v>10.7</v>
      </c>
      <c r="XB36" s="17">
        <v>10.7</v>
      </c>
      <c r="XC36" s="17">
        <v>-0.3</v>
      </c>
      <c r="XD36" s="17">
        <v>43.8</v>
      </c>
      <c r="XE36" s="17">
        <v>46.839289999999998</v>
      </c>
      <c r="XF36" s="17">
        <v>42</v>
      </c>
      <c r="XG36" s="17">
        <v>1.8</v>
      </c>
      <c r="XH36" s="17">
        <v>16.3</v>
      </c>
      <c r="XI36" s="17">
        <v>14.16071</v>
      </c>
      <c r="XJ36" s="17">
        <v>15</v>
      </c>
      <c r="XK36" s="17">
        <v>1.3</v>
      </c>
      <c r="XL36" s="17"/>
      <c r="XM36" s="17"/>
      <c r="XN36" s="17"/>
      <c r="XO36" s="17">
        <v>0</v>
      </c>
      <c r="XP36" s="17"/>
      <c r="XQ36" s="17"/>
      <c r="XR36" s="17"/>
      <c r="XS36" s="17">
        <v>0</v>
      </c>
      <c r="XT36" s="17">
        <v>0</v>
      </c>
      <c r="XU36" s="17"/>
      <c r="XV36" s="17"/>
      <c r="XW36" s="17">
        <v>0</v>
      </c>
      <c r="XX36" s="17"/>
      <c r="XY36" s="17"/>
      <c r="XZ36" s="17"/>
      <c r="YA36" s="17">
        <v>0</v>
      </c>
      <c r="YB36" s="17">
        <v>5.4</v>
      </c>
      <c r="YC36" s="17"/>
      <c r="YD36" s="17"/>
      <c r="YE36" s="17">
        <v>5.4</v>
      </c>
    </row>
    <row r="37" spans="1:655" ht="24" customHeight="1" x14ac:dyDescent="0.3">
      <c r="A37" s="1"/>
      <c r="B37" s="16" t="s">
        <v>72</v>
      </c>
      <c r="C37" s="16" t="s">
        <v>862</v>
      </c>
      <c r="D37" s="17">
        <v>101.1</v>
      </c>
      <c r="E37" s="17">
        <v>140</v>
      </c>
      <c r="F37" s="17">
        <v>140</v>
      </c>
      <c r="G37" s="17">
        <v>-38.9</v>
      </c>
      <c r="H37" s="17">
        <v>642.79999999999995</v>
      </c>
      <c r="I37" s="17">
        <v>643.66</v>
      </c>
      <c r="J37" s="17">
        <v>643.65809000000002</v>
      </c>
      <c r="K37" s="17">
        <v>-0.85809000000000002</v>
      </c>
      <c r="L37" s="17">
        <v>214.2</v>
      </c>
      <c r="M37" s="17">
        <v>209.39</v>
      </c>
      <c r="N37" s="17">
        <v>209.39341999999999</v>
      </c>
      <c r="O37" s="17">
        <v>4.8065800000000003</v>
      </c>
      <c r="P37" s="17"/>
      <c r="Q37" s="17"/>
      <c r="R37" s="17"/>
      <c r="S37" s="17">
        <v>0</v>
      </c>
      <c r="T37" s="17"/>
      <c r="U37" s="17"/>
      <c r="V37" s="17"/>
      <c r="W37" s="17">
        <v>0</v>
      </c>
      <c r="X37" s="17">
        <v>88.6</v>
      </c>
      <c r="Y37" s="17">
        <v>76.8</v>
      </c>
      <c r="Z37" s="17">
        <v>76.798159999999996</v>
      </c>
      <c r="AA37" s="17">
        <v>11.80184</v>
      </c>
      <c r="AB37" s="17">
        <v>145.19999999999999</v>
      </c>
      <c r="AC37" s="17">
        <v>210</v>
      </c>
      <c r="AD37" s="17">
        <v>175.7</v>
      </c>
      <c r="AE37" s="17">
        <v>-30.5</v>
      </c>
      <c r="AF37" s="17"/>
      <c r="AG37" s="17"/>
      <c r="AH37" s="17"/>
      <c r="AI37" s="17">
        <v>0</v>
      </c>
      <c r="AJ37" s="17"/>
      <c r="AK37" s="17"/>
      <c r="AL37" s="17"/>
      <c r="AM37" s="17">
        <v>0</v>
      </c>
      <c r="AN37" s="17"/>
      <c r="AO37" s="17">
        <v>0</v>
      </c>
      <c r="AP37" s="17"/>
      <c r="AQ37" s="17">
        <v>0</v>
      </c>
      <c r="AR37" s="17">
        <v>205.7</v>
      </c>
      <c r="AS37" s="17">
        <v>204.72667000000001</v>
      </c>
      <c r="AT37" s="17">
        <v>204.72800000000001</v>
      </c>
      <c r="AU37" s="17">
        <v>0.97199999999999998</v>
      </c>
      <c r="AV37" s="17">
        <v>208.2</v>
      </c>
      <c r="AW37" s="17">
        <v>204.72667000000001</v>
      </c>
      <c r="AX37" s="17">
        <v>204.72800000000001</v>
      </c>
      <c r="AY37" s="17">
        <v>3.472</v>
      </c>
      <c r="AZ37" s="17">
        <v>198.8</v>
      </c>
      <c r="BA37" s="17">
        <v>204.72667000000001</v>
      </c>
      <c r="BB37" s="17">
        <v>204.72800000000001</v>
      </c>
      <c r="BC37" s="17">
        <v>-5.9279999999999999</v>
      </c>
      <c r="BD37" s="17"/>
      <c r="BE37" s="17"/>
      <c r="BF37" s="17"/>
      <c r="BG37" s="17">
        <v>0</v>
      </c>
      <c r="BH37" s="17"/>
      <c r="BI37" s="17"/>
      <c r="BJ37" s="17"/>
      <c r="BK37" s="17">
        <v>0</v>
      </c>
      <c r="BL37" s="17">
        <v>197.9</v>
      </c>
      <c r="BM37" s="17">
        <v>238.04</v>
      </c>
      <c r="BN37" s="17">
        <v>209.38588999999999</v>
      </c>
      <c r="BO37" s="17">
        <v>-11.485889999999999</v>
      </c>
      <c r="BP37" s="17">
        <v>4.8</v>
      </c>
      <c r="BQ37" s="17">
        <v>4.12</v>
      </c>
      <c r="BR37" s="17">
        <v>0</v>
      </c>
      <c r="BS37" s="17">
        <v>4.8</v>
      </c>
      <c r="BT37" s="17"/>
      <c r="BU37" s="17"/>
      <c r="BV37" s="17"/>
      <c r="BW37" s="17">
        <v>0</v>
      </c>
      <c r="BX37" s="17"/>
      <c r="BY37" s="17"/>
      <c r="BZ37" s="17"/>
      <c r="CA37" s="17">
        <v>0</v>
      </c>
      <c r="CB37" s="17"/>
      <c r="CC37" s="17"/>
      <c r="CD37" s="17"/>
      <c r="CE37" s="17">
        <v>0</v>
      </c>
      <c r="CF37" s="17"/>
      <c r="CG37" s="17"/>
      <c r="CH37" s="17"/>
      <c r="CI37" s="17">
        <v>0</v>
      </c>
      <c r="CJ37" s="17">
        <v>163.6</v>
      </c>
      <c r="CK37" s="17">
        <v>163.91</v>
      </c>
      <c r="CL37" s="17">
        <v>163.90777</v>
      </c>
      <c r="CM37" s="17">
        <v>-0.30776999999999999</v>
      </c>
      <c r="CN37" s="17">
        <v>6.7</v>
      </c>
      <c r="CO37" s="17">
        <v>6.8</v>
      </c>
      <c r="CP37" s="17">
        <v>5.1333399999999996</v>
      </c>
      <c r="CQ37" s="17">
        <v>1.5666599999999999</v>
      </c>
      <c r="CR37" s="17">
        <v>5.4</v>
      </c>
      <c r="CS37" s="17">
        <v>3.73</v>
      </c>
      <c r="CT37" s="17">
        <v>2.8177599999999998</v>
      </c>
      <c r="CU37" s="17">
        <v>2.5822400000000001</v>
      </c>
      <c r="CV37" s="17">
        <v>22.1</v>
      </c>
      <c r="CW37" s="17">
        <v>22.39</v>
      </c>
      <c r="CX37" s="17"/>
      <c r="CY37" s="17">
        <v>22.1</v>
      </c>
      <c r="CZ37" s="17">
        <v>6.8</v>
      </c>
      <c r="DA37" s="17">
        <v>6.88</v>
      </c>
      <c r="DB37" s="17">
        <v>6.8787000000000003</v>
      </c>
      <c r="DC37" s="17">
        <v>-7.8700000000000006E-2</v>
      </c>
      <c r="DD37" s="17">
        <v>13</v>
      </c>
      <c r="DE37" s="17">
        <v>14.92</v>
      </c>
      <c r="DF37" s="17">
        <v>14.919420000000001</v>
      </c>
      <c r="DG37" s="17">
        <v>-1.9194199999999999</v>
      </c>
      <c r="DH37" s="17">
        <v>72.2</v>
      </c>
      <c r="DI37" s="17">
        <v>15.46</v>
      </c>
      <c r="DJ37" s="17">
        <v>37.298609999999996</v>
      </c>
      <c r="DK37" s="17">
        <v>34.901389999999999</v>
      </c>
      <c r="DL37" s="17"/>
      <c r="DM37" s="17"/>
      <c r="DN37" s="17"/>
      <c r="DO37" s="17">
        <v>0</v>
      </c>
      <c r="DP37" s="17"/>
      <c r="DQ37" s="17"/>
      <c r="DR37" s="17"/>
      <c r="DS37" s="17">
        <v>0</v>
      </c>
      <c r="DT37" s="17"/>
      <c r="DU37" s="17"/>
      <c r="DV37" s="17"/>
      <c r="DW37" s="17">
        <v>0</v>
      </c>
      <c r="DX37" s="17"/>
      <c r="DY37" s="17"/>
      <c r="DZ37" s="17"/>
      <c r="EA37" s="17">
        <v>0</v>
      </c>
      <c r="EB37" s="17">
        <v>95.8</v>
      </c>
      <c r="EC37" s="17">
        <v>83.03</v>
      </c>
      <c r="ED37" s="17">
        <v>62.818539999999999</v>
      </c>
      <c r="EE37" s="17">
        <v>32.981459999999998</v>
      </c>
      <c r="EF37" s="17">
        <v>149.80000000000001</v>
      </c>
      <c r="EG37" s="17">
        <v>148.76</v>
      </c>
      <c r="EH37" s="17">
        <v>188.90219999999999</v>
      </c>
      <c r="EI37" s="17">
        <v>-39.102200000000003</v>
      </c>
      <c r="EJ37" s="17"/>
      <c r="EK37" s="17"/>
      <c r="EL37" s="17"/>
      <c r="EM37" s="17">
        <v>0</v>
      </c>
      <c r="EN37" s="17"/>
      <c r="EO37" s="17"/>
      <c r="EP37" s="17"/>
      <c r="EQ37" s="17">
        <v>0</v>
      </c>
      <c r="ER37" s="17"/>
      <c r="ES37" s="17"/>
      <c r="ET37" s="17"/>
      <c r="EU37" s="17">
        <v>0</v>
      </c>
      <c r="EV37" s="17">
        <v>6.5</v>
      </c>
      <c r="EW37" s="17">
        <v>6.39</v>
      </c>
      <c r="EX37" s="17">
        <v>6.39</v>
      </c>
      <c r="EY37" s="17">
        <v>0.11</v>
      </c>
      <c r="EZ37" s="17">
        <v>217.7</v>
      </c>
      <c r="FA37" s="17">
        <v>217.12</v>
      </c>
      <c r="FB37" s="17">
        <v>220.38835</v>
      </c>
      <c r="FC37" s="17">
        <v>-2.6883499999999998</v>
      </c>
      <c r="FD37" s="17">
        <v>53</v>
      </c>
      <c r="FE37" s="17">
        <v>57.72</v>
      </c>
      <c r="FF37" s="17">
        <v>63.162820000000004</v>
      </c>
      <c r="FG37" s="17">
        <v>-10.16282</v>
      </c>
      <c r="FH37" s="17">
        <v>45.4</v>
      </c>
      <c r="FI37" s="17">
        <v>75</v>
      </c>
      <c r="FJ37" s="17">
        <v>149.91441</v>
      </c>
      <c r="FK37" s="17">
        <v>-104.51441</v>
      </c>
      <c r="FL37" s="17">
        <v>28.4</v>
      </c>
      <c r="FM37" s="17">
        <v>29.85</v>
      </c>
      <c r="FN37" s="17">
        <v>29.2087</v>
      </c>
      <c r="FO37" s="17">
        <v>-0.80869999999999997</v>
      </c>
      <c r="FP37" s="17">
        <v>18.8</v>
      </c>
      <c r="FQ37" s="17">
        <v>19.190000000000001</v>
      </c>
      <c r="FR37" s="17">
        <v>19.192229999999999</v>
      </c>
      <c r="FS37" s="17">
        <v>-0.39223000000000002</v>
      </c>
      <c r="FT37" s="17">
        <v>13.2</v>
      </c>
      <c r="FU37" s="17">
        <v>20</v>
      </c>
      <c r="FV37" s="17">
        <v>19.32039</v>
      </c>
      <c r="FW37" s="17">
        <v>-6.1203900000000004</v>
      </c>
      <c r="FX37" s="17">
        <v>87.6</v>
      </c>
      <c r="FY37" s="17">
        <v>87.23</v>
      </c>
      <c r="FZ37" s="17">
        <v>87.232039999999998</v>
      </c>
      <c r="GA37" s="17">
        <v>0.36796000000000001</v>
      </c>
      <c r="GB37" s="17">
        <v>181.3</v>
      </c>
      <c r="GC37" s="17">
        <v>185.1</v>
      </c>
      <c r="GD37" s="17">
        <v>185.10007999999999</v>
      </c>
      <c r="GE37" s="17">
        <v>-3.8000799999999999</v>
      </c>
      <c r="GF37" s="17">
        <v>179.7</v>
      </c>
      <c r="GG37" s="17">
        <v>185.1</v>
      </c>
      <c r="GH37" s="17">
        <v>185.10007999999999</v>
      </c>
      <c r="GI37" s="17">
        <v>-5.40008</v>
      </c>
      <c r="GJ37" s="17">
        <v>185.4</v>
      </c>
      <c r="GK37" s="17">
        <v>185.1</v>
      </c>
      <c r="GL37" s="17">
        <v>185.10007999999999</v>
      </c>
      <c r="GM37" s="17">
        <v>0.29992000000000002</v>
      </c>
      <c r="GN37" s="17">
        <v>108.4</v>
      </c>
      <c r="GO37" s="17">
        <v>110.37</v>
      </c>
      <c r="GP37" s="17">
        <v>110.37475999999999</v>
      </c>
      <c r="GQ37" s="17">
        <v>-1.9747600000000001</v>
      </c>
      <c r="GR37" s="17">
        <v>8.3000000000000007</v>
      </c>
      <c r="GS37" s="17">
        <v>9.09</v>
      </c>
      <c r="GT37" s="17">
        <v>9.09</v>
      </c>
      <c r="GU37" s="17">
        <v>-0.79</v>
      </c>
      <c r="GV37" s="17">
        <v>2.7</v>
      </c>
      <c r="GW37" s="17">
        <v>6.63</v>
      </c>
      <c r="GX37" s="17">
        <v>6.6261000000000001</v>
      </c>
      <c r="GY37" s="17">
        <v>-3.9260999999999999</v>
      </c>
      <c r="GZ37" s="17">
        <v>17.600000000000001</v>
      </c>
      <c r="HA37" s="17">
        <v>18</v>
      </c>
      <c r="HB37" s="17">
        <v>18</v>
      </c>
      <c r="HC37" s="17">
        <v>-0.4</v>
      </c>
      <c r="HD37" s="17">
        <v>42.8</v>
      </c>
      <c r="HE37" s="17">
        <v>44.06</v>
      </c>
      <c r="HF37" s="17">
        <v>44.060189999999999</v>
      </c>
      <c r="HG37" s="17">
        <v>-1.2601899999999999</v>
      </c>
      <c r="HH37" s="17"/>
      <c r="HI37" s="17"/>
      <c r="HJ37" s="17"/>
      <c r="HK37" s="17">
        <v>0</v>
      </c>
      <c r="HL37" s="17">
        <v>15.7</v>
      </c>
      <c r="HM37" s="17">
        <v>12.5</v>
      </c>
      <c r="HN37" s="17">
        <v>17.080680000000001</v>
      </c>
      <c r="HO37" s="17">
        <v>-1.3806799999999999</v>
      </c>
      <c r="HP37" s="17">
        <v>40.9</v>
      </c>
      <c r="HQ37" s="17">
        <v>116.75</v>
      </c>
      <c r="HR37" s="17">
        <v>105.61856</v>
      </c>
      <c r="HS37" s="17">
        <v>-64.718559999999997</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82.8</v>
      </c>
      <c r="JE37" s="17">
        <v>88.38</v>
      </c>
      <c r="JF37" s="17">
        <v>88.384460000000004</v>
      </c>
      <c r="JG37" s="17">
        <v>-5.58446</v>
      </c>
      <c r="JH37" s="17">
        <v>176.8</v>
      </c>
      <c r="JI37" s="17">
        <v>178.52888999999999</v>
      </c>
      <c r="JJ37" s="17">
        <v>178.52956</v>
      </c>
      <c r="JK37" s="17">
        <v>-1.72956</v>
      </c>
      <c r="JL37" s="17">
        <v>174.7</v>
      </c>
      <c r="JM37" s="17">
        <v>178.52888999999999</v>
      </c>
      <c r="JN37" s="17">
        <v>178.52956</v>
      </c>
      <c r="JO37" s="17">
        <v>-3.8295599999999999</v>
      </c>
      <c r="JP37" s="17">
        <v>200</v>
      </c>
      <c r="JQ37" s="17">
        <v>178.52888999999999</v>
      </c>
      <c r="JR37" s="17">
        <v>178.52956</v>
      </c>
      <c r="JS37" s="17">
        <v>21.47044</v>
      </c>
      <c r="JT37" s="17">
        <v>273.8</v>
      </c>
      <c r="JU37" s="17">
        <v>267.79333000000003</v>
      </c>
      <c r="JV37" s="17">
        <v>267.79433</v>
      </c>
      <c r="JW37" s="17">
        <v>6.0056700000000003</v>
      </c>
      <c r="JX37" s="17">
        <v>0</v>
      </c>
      <c r="JY37" s="17">
        <v>0</v>
      </c>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13.1</v>
      </c>
      <c r="KW37" s="17">
        <v>0</v>
      </c>
      <c r="KX37" s="17">
        <v>0</v>
      </c>
      <c r="KY37" s="17">
        <v>13.1</v>
      </c>
      <c r="KZ37" s="17"/>
      <c r="LA37" s="17"/>
      <c r="LB37" s="17"/>
      <c r="LC37" s="17">
        <v>0</v>
      </c>
      <c r="LD37" s="17">
        <v>4</v>
      </c>
      <c r="LE37" s="17">
        <v>3.75</v>
      </c>
      <c r="LF37" s="17">
        <v>3.7524000000000002</v>
      </c>
      <c r="LG37" s="17">
        <v>0.24759999999999999</v>
      </c>
      <c r="LH37" s="17">
        <v>57.5</v>
      </c>
      <c r="LI37" s="17">
        <v>154.63999999999999</v>
      </c>
      <c r="LJ37" s="17">
        <v>154.63918000000001</v>
      </c>
      <c r="LK37" s="17">
        <v>-97.139179999999996</v>
      </c>
      <c r="LL37" s="17">
        <v>113.1</v>
      </c>
      <c r="LM37" s="17">
        <v>108.13</v>
      </c>
      <c r="LN37" s="17">
        <v>103.32422</v>
      </c>
      <c r="LO37" s="17">
        <v>9.7757799999999992</v>
      </c>
      <c r="LP37" s="17">
        <v>65.599999999999994</v>
      </c>
      <c r="LQ37" s="17">
        <v>67.13</v>
      </c>
      <c r="LR37" s="17">
        <v>67.133979999999994</v>
      </c>
      <c r="LS37" s="17">
        <v>-1.5339799999999999</v>
      </c>
      <c r="LT37" s="17">
        <v>78.7</v>
      </c>
      <c r="LU37" s="17">
        <v>78.569999999999993</v>
      </c>
      <c r="LV37" s="17">
        <v>78.567999999999998</v>
      </c>
      <c r="LW37" s="17">
        <v>0.13200000000000001</v>
      </c>
      <c r="LX37" s="17">
        <v>29.9</v>
      </c>
      <c r="LY37" s="17">
        <v>29.95</v>
      </c>
      <c r="LZ37" s="17">
        <v>29.951460000000001</v>
      </c>
      <c r="MA37" s="17">
        <v>-5.1459999999999999E-2</v>
      </c>
      <c r="MB37" s="17"/>
      <c r="MC37" s="17"/>
      <c r="MD37" s="17"/>
      <c r="ME37" s="17">
        <v>0</v>
      </c>
      <c r="MF37" s="17"/>
      <c r="MG37" s="17"/>
      <c r="MH37" s="17"/>
      <c r="MI37" s="17">
        <v>0</v>
      </c>
      <c r="MJ37" s="17"/>
      <c r="MK37" s="17"/>
      <c r="ML37" s="17"/>
      <c r="MM37" s="17">
        <v>0</v>
      </c>
      <c r="MN37" s="17">
        <v>146.9</v>
      </c>
      <c r="MO37" s="17">
        <v>158.72</v>
      </c>
      <c r="MP37" s="17">
        <v>149.77393000000001</v>
      </c>
      <c r="MQ37" s="17">
        <v>-2.8739300000000001</v>
      </c>
      <c r="MR37" s="17">
        <v>146.80000000000001</v>
      </c>
      <c r="MS37" s="17">
        <v>158.72</v>
      </c>
      <c r="MT37" s="17">
        <v>149.77393000000001</v>
      </c>
      <c r="MU37" s="17">
        <v>-2.9739300000000002</v>
      </c>
      <c r="MV37" s="17">
        <v>149.80000000000001</v>
      </c>
      <c r="MW37" s="17">
        <v>158.72</v>
      </c>
      <c r="MX37" s="17">
        <v>149.77393000000001</v>
      </c>
      <c r="MY37" s="17">
        <v>2.6069999999999999E-2</v>
      </c>
      <c r="MZ37" s="17">
        <v>188.2</v>
      </c>
      <c r="NA37" s="17">
        <v>185.63</v>
      </c>
      <c r="NB37" s="17"/>
      <c r="NC37" s="17">
        <v>188.2</v>
      </c>
      <c r="ND37" s="17"/>
      <c r="NE37" s="17"/>
      <c r="NF37" s="17"/>
      <c r="NG37" s="17">
        <v>0</v>
      </c>
      <c r="NH37" s="17"/>
      <c r="NI37" s="17"/>
      <c r="NJ37" s="17"/>
      <c r="NK37" s="17">
        <v>0</v>
      </c>
      <c r="NL37" s="17"/>
      <c r="NM37" s="17"/>
      <c r="NN37" s="17"/>
      <c r="NO37" s="17">
        <v>0</v>
      </c>
      <c r="NP37" s="17"/>
      <c r="NQ37" s="17"/>
      <c r="NR37" s="17"/>
      <c r="NS37" s="17">
        <v>0</v>
      </c>
      <c r="NT37" s="17">
        <v>215.14</v>
      </c>
      <c r="NU37" s="17">
        <v>0</v>
      </c>
      <c r="NV37" s="17"/>
      <c r="NW37" s="17">
        <v>215.14</v>
      </c>
      <c r="NX37" s="17">
        <v>102.25</v>
      </c>
      <c r="NY37" s="17">
        <v>0</v>
      </c>
      <c r="NZ37" s="17"/>
      <c r="OA37" s="17">
        <v>102.25</v>
      </c>
      <c r="OB37" s="17">
        <v>1</v>
      </c>
      <c r="OC37" s="17">
        <v>0.92</v>
      </c>
      <c r="OD37" s="17">
        <v>0.91900000000000004</v>
      </c>
      <c r="OE37" s="17">
        <v>8.1000000000000003E-2</v>
      </c>
      <c r="OF37" s="17">
        <v>24.3</v>
      </c>
      <c r="OG37" s="17">
        <v>39.340000000000003</v>
      </c>
      <c r="OH37" s="17">
        <v>77.658000000000001</v>
      </c>
      <c r="OI37" s="17">
        <v>-53.357999999999997</v>
      </c>
      <c r="OJ37" s="17">
        <v>66.900000000000006</v>
      </c>
      <c r="OK37" s="17">
        <v>67.75</v>
      </c>
      <c r="OL37" s="17">
        <v>67.748999999999995</v>
      </c>
      <c r="OM37" s="17">
        <v>-0.84899999999999998</v>
      </c>
      <c r="ON37" s="17">
        <v>17</v>
      </c>
      <c r="OO37" s="17">
        <v>15.99</v>
      </c>
      <c r="OP37" s="17">
        <v>15.99</v>
      </c>
      <c r="OQ37" s="17">
        <v>1.01</v>
      </c>
      <c r="OR37" s="17">
        <v>0.4</v>
      </c>
      <c r="OS37" s="17">
        <v>0.2</v>
      </c>
      <c r="OT37" s="17">
        <v>0.2</v>
      </c>
      <c r="OU37" s="17">
        <v>0.2</v>
      </c>
      <c r="OV37" s="17">
        <v>17</v>
      </c>
      <c r="OW37" s="17">
        <v>17.48</v>
      </c>
      <c r="OX37" s="17">
        <v>17.475729999999999</v>
      </c>
      <c r="OY37" s="17">
        <v>-0.47572999999999999</v>
      </c>
      <c r="OZ37" s="17">
        <v>0</v>
      </c>
      <c r="PA37" s="17">
        <v>9</v>
      </c>
      <c r="PB37" s="17">
        <v>9</v>
      </c>
      <c r="PC37" s="17">
        <v>-9</v>
      </c>
      <c r="PD37" s="17">
        <v>4.7</v>
      </c>
      <c r="PE37" s="17">
        <v>5.67</v>
      </c>
      <c r="PF37" s="17">
        <v>5.67</v>
      </c>
      <c r="PG37" s="17">
        <v>-0.97</v>
      </c>
      <c r="PH37" s="17">
        <v>0.7</v>
      </c>
      <c r="PI37" s="17">
        <v>1</v>
      </c>
      <c r="PJ37" s="17">
        <v>1</v>
      </c>
      <c r="PK37" s="17">
        <v>-0.3</v>
      </c>
      <c r="PL37" s="17">
        <v>1.5</v>
      </c>
      <c r="PM37" s="17">
        <v>1.5</v>
      </c>
      <c r="PN37" s="17">
        <v>1.5</v>
      </c>
      <c r="PO37" s="17">
        <v>0</v>
      </c>
      <c r="PP37" s="17">
        <v>4.4000000000000004</v>
      </c>
      <c r="PQ37" s="17">
        <v>4.5</v>
      </c>
      <c r="PR37" s="17">
        <v>4.5</v>
      </c>
      <c r="PS37" s="17">
        <v>-0.1</v>
      </c>
      <c r="PT37" s="17">
        <v>19.8</v>
      </c>
      <c r="PU37" s="17">
        <v>20</v>
      </c>
      <c r="PV37" s="17">
        <v>19.417480000000001</v>
      </c>
      <c r="PW37" s="17">
        <v>0.38252000000000003</v>
      </c>
      <c r="PX37" s="17">
        <v>20</v>
      </c>
      <c r="PY37" s="17">
        <v>20</v>
      </c>
      <c r="PZ37" s="17">
        <v>19.417480000000001</v>
      </c>
      <c r="QA37" s="17">
        <v>0.58252000000000004</v>
      </c>
      <c r="QB37" s="17">
        <v>13.5</v>
      </c>
      <c r="QC37" s="17">
        <v>12.62</v>
      </c>
      <c r="QD37" s="17">
        <v>12.621359999999999</v>
      </c>
      <c r="QE37" s="17">
        <v>0.87863999999999998</v>
      </c>
      <c r="QF37" s="17">
        <v>3.5</v>
      </c>
      <c r="QG37" s="17">
        <v>3.5</v>
      </c>
      <c r="QH37" s="17">
        <v>3.5</v>
      </c>
      <c r="QI37" s="17">
        <v>0</v>
      </c>
      <c r="QJ37" s="17">
        <v>18.5</v>
      </c>
      <c r="QK37" s="17">
        <v>19</v>
      </c>
      <c r="QL37" s="17">
        <v>18.058250000000001</v>
      </c>
      <c r="QM37" s="17">
        <v>0.44174999999999998</v>
      </c>
      <c r="QN37" s="17">
        <v>12.9</v>
      </c>
      <c r="QO37" s="17">
        <v>12.47</v>
      </c>
      <c r="QP37" s="17">
        <v>12.465999999999999</v>
      </c>
      <c r="QQ37" s="17">
        <v>0.434</v>
      </c>
      <c r="QR37" s="17">
        <v>15.5</v>
      </c>
      <c r="QS37" s="17">
        <v>16.079999999999998</v>
      </c>
      <c r="QT37" s="17">
        <v>16.082999999999998</v>
      </c>
      <c r="QU37" s="17">
        <v>-0.58299999999999996</v>
      </c>
      <c r="QV37" s="17">
        <v>4.4000000000000004</v>
      </c>
      <c r="QW37" s="17">
        <v>8.64</v>
      </c>
      <c r="QX37" s="17">
        <v>12.814</v>
      </c>
      <c r="QY37" s="17">
        <v>-8.4139999999999997</v>
      </c>
      <c r="QZ37" s="17">
        <v>18.3</v>
      </c>
      <c r="RA37" s="17">
        <v>46.77</v>
      </c>
      <c r="RB37" s="17">
        <v>46.765000000000001</v>
      </c>
      <c r="RC37" s="17">
        <v>-28.465</v>
      </c>
      <c r="RD37" s="17">
        <v>3</v>
      </c>
      <c r="RE37" s="17">
        <v>2.9</v>
      </c>
      <c r="RF37" s="17">
        <v>2.9009999999999998</v>
      </c>
      <c r="RG37" s="17">
        <v>9.9000000000000005E-2</v>
      </c>
      <c r="RH37" s="17">
        <v>1.1000000000000001</v>
      </c>
      <c r="RI37" s="17">
        <v>1.2</v>
      </c>
      <c r="RJ37" s="17">
        <v>1.2</v>
      </c>
      <c r="RK37" s="17">
        <v>-0.1</v>
      </c>
      <c r="RL37" s="17">
        <v>2.4</v>
      </c>
      <c r="RM37" s="17">
        <v>2.4</v>
      </c>
      <c r="RN37" s="17">
        <v>2.4</v>
      </c>
      <c r="RO37" s="17">
        <v>0</v>
      </c>
      <c r="RP37" s="17">
        <v>3.2</v>
      </c>
      <c r="RQ37" s="17">
        <v>2.8</v>
      </c>
      <c r="RR37" s="17">
        <v>2.8</v>
      </c>
      <c r="RS37" s="17">
        <v>0.4</v>
      </c>
      <c r="RT37" s="17">
        <v>15.6</v>
      </c>
      <c r="RU37" s="17">
        <v>11.62</v>
      </c>
      <c r="RV37" s="17">
        <v>11.616</v>
      </c>
      <c r="RW37" s="17">
        <v>3.984</v>
      </c>
      <c r="RX37" s="17">
        <v>3.2</v>
      </c>
      <c r="RY37" s="17">
        <v>3.22</v>
      </c>
      <c r="RZ37" s="17">
        <v>3.2189999999999999</v>
      </c>
      <c r="SA37" s="17">
        <v>-1.9E-2</v>
      </c>
      <c r="SB37" s="17">
        <v>10.4</v>
      </c>
      <c r="SC37" s="17">
        <v>8.36</v>
      </c>
      <c r="SD37" s="17">
        <v>0</v>
      </c>
      <c r="SE37" s="17">
        <v>10.4</v>
      </c>
      <c r="SF37" s="17">
        <v>1.8</v>
      </c>
      <c r="SG37" s="17">
        <v>2</v>
      </c>
      <c r="SH37" s="17">
        <v>2</v>
      </c>
      <c r="SI37" s="17">
        <v>-0.2</v>
      </c>
      <c r="SJ37" s="17"/>
      <c r="SK37" s="17">
        <v>0</v>
      </c>
      <c r="SL37" s="17">
        <v>0.7</v>
      </c>
      <c r="SM37" s="17">
        <v>-0.7</v>
      </c>
      <c r="SN37" s="17">
        <v>13</v>
      </c>
      <c r="SO37" s="17">
        <v>14</v>
      </c>
      <c r="SP37" s="17">
        <v>12.03884</v>
      </c>
      <c r="SQ37" s="17">
        <v>0.96116000000000001</v>
      </c>
      <c r="SR37" s="17">
        <v>5.0999999999999996</v>
      </c>
      <c r="SS37" s="17">
        <v>6</v>
      </c>
      <c r="ST37" s="17">
        <v>6</v>
      </c>
      <c r="SU37" s="17">
        <v>-0.9</v>
      </c>
      <c r="SV37" s="17">
        <v>7.6</v>
      </c>
      <c r="SW37" s="17">
        <v>8</v>
      </c>
      <c r="SX37" s="17">
        <v>8</v>
      </c>
      <c r="SY37" s="17">
        <v>-0.4</v>
      </c>
      <c r="SZ37" s="17">
        <v>11</v>
      </c>
      <c r="TA37" s="17">
        <v>11.65</v>
      </c>
      <c r="TB37" s="17">
        <v>11.65049</v>
      </c>
      <c r="TC37" s="17">
        <v>-0.65049000000000001</v>
      </c>
      <c r="TD37" s="17">
        <v>20</v>
      </c>
      <c r="TE37" s="17">
        <v>20</v>
      </c>
      <c r="TF37" s="17">
        <v>19.12621</v>
      </c>
      <c r="TG37" s="17">
        <v>0.87378999999999996</v>
      </c>
      <c r="TH37" s="17">
        <v>25.7</v>
      </c>
      <c r="TI37" s="17">
        <v>21.9</v>
      </c>
      <c r="TJ37" s="17">
        <v>21.899000000000001</v>
      </c>
      <c r="TK37" s="17">
        <v>3.8010000000000002</v>
      </c>
      <c r="TL37" s="17">
        <v>48.8</v>
      </c>
      <c r="TM37" s="17">
        <v>48.92</v>
      </c>
      <c r="TN37" s="17">
        <v>58.133000000000003</v>
      </c>
      <c r="TO37" s="17">
        <v>-9.3330000000000002</v>
      </c>
      <c r="TP37" s="17">
        <v>29.1</v>
      </c>
      <c r="TQ37" s="17">
        <v>28.4</v>
      </c>
      <c r="TR37" s="17">
        <v>28.396999999999998</v>
      </c>
      <c r="TS37" s="17">
        <v>0.70299999999999996</v>
      </c>
      <c r="TT37" s="17">
        <v>47.4</v>
      </c>
      <c r="TU37" s="17">
        <v>58.84</v>
      </c>
      <c r="TV37" s="17">
        <v>56.69</v>
      </c>
      <c r="TW37" s="17">
        <v>-9.2899999999999991</v>
      </c>
      <c r="TX37" s="17">
        <v>43.7</v>
      </c>
      <c r="TY37" s="17">
        <v>69.760000000000005</v>
      </c>
      <c r="TZ37" s="17">
        <v>50.31</v>
      </c>
      <c r="UA37" s="17">
        <v>-6.61</v>
      </c>
      <c r="UB37" s="17">
        <v>8.4</v>
      </c>
      <c r="UC37" s="17">
        <v>6.9</v>
      </c>
      <c r="UD37" s="17">
        <v>4.51</v>
      </c>
      <c r="UE37" s="17">
        <v>3.89</v>
      </c>
      <c r="UF37" s="17">
        <v>6.2</v>
      </c>
      <c r="UG37" s="17">
        <v>6</v>
      </c>
      <c r="UH37" s="17">
        <v>3.8</v>
      </c>
      <c r="UI37" s="17">
        <v>2.4</v>
      </c>
      <c r="UJ37" s="17">
        <v>10.7</v>
      </c>
      <c r="UK37" s="17">
        <v>11.65</v>
      </c>
      <c r="UL37" s="17">
        <v>11.65049</v>
      </c>
      <c r="UM37" s="17">
        <v>-0.95048999999999995</v>
      </c>
      <c r="UN37" s="17">
        <v>3.5</v>
      </c>
      <c r="UO37" s="17">
        <v>4</v>
      </c>
      <c r="UP37" s="17">
        <v>4</v>
      </c>
      <c r="UQ37" s="17">
        <v>-0.5</v>
      </c>
      <c r="UR37" s="17">
        <v>8</v>
      </c>
      <c r="US37" s="17">
        <v>7.8</v>
      </c>
      <c r="UT37" s="17">
        <v>7.8</v>
      </c>
      <c r="UU37" s="17">
        <v>0.2</v>
      </c>
      <c r="UV37" s="17">
        <v>9</v>
      </c>
      <c r="UW37" s="17">
        <v>10</v>
      </c>
      <c r="UX37" s="17">
        <v>10</v>
      </c>
      <c r="UY37" s="17">
        <v>-1</v>
      </c>
      <c r="UZ37" s="17">
        <v>9.4</v>
      </c>
      <c r="VA37" s="17">
        <v>10.68</v>
      </c>
      <c r="VB37" s="17">
        <v>10.67961</v>
      </c>
      <c r="VC37" s="17">
        <v>-1.2796099999999999</v>
      </c>
      <c r="VD37" s="17">
        <v>9.6</v>
      </c>
      <c r="VE37" s="17">
        <v>10.68</v>
      </c>
      <c r="VF37" s="17">
        <v>10.67961</v>
      </c>
      <c r="VG37" s="17">
        <v>-1.07961</v>
      </c>
      <c r="VH37" s="17">
        <v>15.9</v>
      </c>
      <c r="VI37" s="17">
        <v>14.48</v>
      </c>
      <c r="VJ37" s="17">
        <v>14.477</v>
      </c>
      <c r="VK37" s="17">
        <v>1.423</v>
      </c>
      <c r="VL37" s="17">
        <v>210.3</v>
      </c>
      <c r="VM37" s="17">
        <v>225.63</v>
      </c>
      <c r="VN37" s="17">
        <v>225.626</v>
      </c>
      <c r="VO37" s="17">
        <v>-15.326000000000001</v>
      </c>
      <c r="VP37" s="17">
        <v>12.5</v>
      </c>
      <c r="VQ37" s="17">
        <v>12.66</v>
      </c>
      <c r="VR37" s="17">
        <v>12.659000000000001</v>
      </c>
      <c r="VS37" s="17">
        <v>-0.159</v>
      </c>
      <c r="VT37" s="17">
        <v>117</v>
      </c>
      <c r="VU37" s="17">
        <v>115.56</v>
      </c>
      <c r="VV37" s="17">
        <v>115.56</v>
      </c>
      <c r="VW37" s="17">
        <v>1.44</v>
      </c>
      <c r="VX37" s="17">
        <v>0.6</v>
      </c>
      <c r="VY37" s="17">
        <v>0.6</v>
      </c>
      <c r="VZ37" s="17">
        <v>0.6</v>
      </c>
      <c r="WA37" s="17">
        <v>0</v>
      </c>
      <c r="WB37" s="17">
        <v>42.3</v>
      </c>
      <c r="WC37" s="17">
        <v>57.86</v>
      </c>
      <c r="WD37" s="17">
        <v>60</v>
      </c>
      <c r="WE37" s="17">
        <v>-17.7</v>
      </c>
      <c r="WF37" s="17">
        <v>53.5</v>
      </c>
      <c r="WG37" s="17">
        <v>79.900000000000006</v>
      </c>
      <c r="WH37" s="17">
        <v>67</v>
      </c>
      <c r="WI37" s="17">
        <v>-13.5</v>
      </c>
      <c r="WJ37" s="17">
        <v>84.9</v>
      </c>
      <c r="WK37" s="17">
        <v>84.52</v>
      </c>
      <c r="WL37" s="17">
        <v>84.522999999999996</v>
      </c>
      <c r="WM37" s="17">
        <v>0.377</v>
      </c>
      <c r="WN37" s="17">
        <v>12.4</v>
      </c>
      <c r="WO37" s="17">
        <v>5.2</v>
      </c>
      <c r="WP37" s="17">
        <v>5.2030000000000003</v>
      </c>
      <c r="WQ37" s="17">
        <v>7.1970000000000001</v>
      </c>
      <c r="WR37" s="17">
        <v>9.6999999999999993</v>
      </c>
      <c r="WS37" s="17">
        <v>9.8000000000000007</v>
      </c>
      <c r="WT37" s="17">
        <v>9.8000000000000007</v>
      </c>
      <c r="WU37" s="17">
        <v>-0.1</v>
      </c>
      <c r="WV37" s="17">
        <v>20</v>
      </c>
      <c r="WW37" s="17">
        <v>20</v>
      </c>
      <c r="WX37" s="17">
        <v>19.12621</v>
      </c>
      <c r="WY37" s="17">
        <v>0.87378999999999996</v>
      </c>
      <c r="WZ37" s="17">
        <v>10.1</v>
      </c>
      <c r="XA37" s="17">
        <v>10.7</v>
      </c>
      <c r="XB37" s="17">
        <v>10.7</v>
      </c>
      <c r="XC37" s="17">
        <v>-0.6</v>
      </c>
      <c r="XD37" s="17">
        <v>43.4</v>
      </c>
      <c r="XE37" s="17">
        <v>46.839289999999998</v>
      </c>
      <c r="XF37" s="17">
        <v>42</v>
      </c>
      <c r="XG37" s="17">
        <v>1.4</v>
      </c>
      <c r="XH37" s="17">
        <v>15.7</v>
      </c>
      <c r="XI37" s="17">
        <v>14.16071</v>
      </c>
      <c r="XJ37" s="17">
        <v>15</v>
      </c>
      <c r="XK37" s="17">
        <v>0.7</v>
      </c>
      <c r="XL37" s="17"/>
      <c r="XM37" s="17"/>
      <c r="XN37" s="17"/>
      <c r="XO37" s="17">
        <v>0</v>
      </c>
      <c r="XP37" s="17"/>
      <c r="XQ37" s="17"/>
      <c r="XR37" s="17"/>
      <c r="XS37" s="17">
        <v>0</v>
      </c>
      <c r="XT37" s="17">
        <v>0</v>
      </c>
      <c r="XU37" s="17"/>
      <c r="XV37" s="17"/>
      <c r="XW37" s="17">
        <v>0</v>
      </c>
      <c r="XX37" s="17"/>
      <c r="XY37" s="17"/>
      <c r="XZ37" s="17"/>
      <c r="YA37" s="17">
        <v>0</v>
      </c>
      <c r="YB37" s="17">
        <v>6.1</v>
      </c>
      <c r="YC37" s="17"/>
      <c r="YD37" s="17"/>
      <c r="YE37" s="17">
        <v>6.1</v>
      </c>
    </row>
    <row r="38" spans="1:655" ht="24" customHeight="1" x14ac:dyDescent="0.3">
      <c r="A38" s="1"/>
      <c r="B38" s="16" t="s">
        <v>72</v>
      </c>
      <c r="C38" s="16" t="s">
        <v>863</v>
      </c>
      <c r="D38" s="17">
        <v>102.4</v>
      </c>
      <c r="E38" s="17">
        <v>140</v>
      </c>
      <c r="F38" s="17">
        <v>140</v>
      </c>
      <c r="G38" s="17">
        <v>-37.6</v>
      </c>
      <c r="H38" s="17">
        <v>649.79999999999995</v>
      </c>
      <c r="I38" s="17">
        <v>643.66</v>
      </c>
      <c r="J38" s="17">
        <v>643.65809000000002</v>
      </c>
      <c r="K38" s="17">
        <v>6.1419100000000002</v>
      </c>
      <c r="L38" s="17">
        <v>217.5</v>
      </c>
      <c r="M38" s="17">
        <v>209.39</v>
      </c>
      <c r="N38" s="17">
        <v>209.39341999999999</v>
      </c>
      <c r="O38" s="17">
        <v>8.1065799999999992</v>
      </c>
      <c r="P38" s="17"/>
      <c r="Q38" s="17"/>
      <c r="R38" s="17"/>
      <c r="S38" s="17">
        <v>0</v>
      </c>
      <c r="T38" s="17"/>
      <c r="U38" s="17"/>
      <c r="V38" s="17"/>
      <c r="W38" s="17">
        <v>0</v>
      </c>
      <c r="X38" s="17">
        <v>90.3</v>
      </c>
      <c r="Y38" s="17">
        <v>76.8</v>
      </c>
      <c r="Z38" s="17">
        <v>76.798159999999996</v>
      </c>
      <c r="AA38" s="17">
        <v>13.50184</v>
      </c>
      <c r="AB38" s="17">
        <v>158.69999999999999</v>
      </c>
      <c r="AC38" s="17">
        <v>210</v>
      </c>
      <c r="AD38" s="17">
        <v>175.7</v>
      </c>
      <c r="AE38" s="17">
        <v>-17</v>
      </c>
      <c r="AF38" s="17"/>
      <c r="AG38" s="17"/>
      <c r="AH38" s="17"/>
      <c r="AI38" s="17">
        <v>0</v>
      </c>
      <c r="AJ38" s="17"/>
      <c r="AK38" s="17"/>
      <c r="AL38" s="17"/>
      <c r="AM38" s="17">
        <v>0</v>
      </c>
      <c r="AN38" s="17"/>
      <c r="AO38" s="17">
        <v>0</v>
      </c>
      <c r="AP38" s="17"/>
      <c r="AQ38" s="17">
        <v>0</v>
      </c>
      <c r="AR38" s="17">
        <v>204.9</v>
      </c>
      <c r="AS38" s="17">
        <v>204.72667000000001</v>
      </c>
      <c r="AT38" s="17">
        <v>204.72800000000001</v>
      </c>
      <c r="AU38" s="17">
        <v>0.17199999999999999</v>
      </c>
      <c r="AV38" s="17">
        <v>207.4</v>
      </c>
      <c r="AW38" s="17">
        <v>204.72667000000001</v>
      </c>
      <c r="AX38" s="17">
        <v>204.72800000000001</v>
      </c>
      <c r="AY38" s="17">
        <v>2.6720000000000002</v>
      </c>
      <c r="AZ38" s="17">
        <v>198.1</v>
      </c>
      <c r="BA38" s="17">
        <v>204.72667000000001</v>
      </c>
      <c r="BB38" s="17">
        <v>204.72800000000001</v>
      </c>
      <c r="BC38" s="17">
        <v>-6.6280000000000001</v>
      </c>
      <c r="BD38" s="17"/>
      <c r="BE38" s="17"/>
      <c r="BF38" s="17"/>
      <c r="BG38" s="17">
        <v>0</v>
      </c>
      <c r="BH38" s="17"/>
      <c r="BI38" s="17"/>
      <c r="BJ38" s="17"/>
      <c r="BK38" s="17">
        <v>0</v>
      </c>
      <c r="BL38" s="17">
        <v>197</v>
      </c>
      <c r="BM38" s="17">
        <v>302.85000000000002</v>
      </c>
      <c r="BN38" s="17">
        <v>229.07727</v>
      </c>
      <c r="BO38" s="17">
        <v>-32.077269999999999</v>
      </c>
      <c r="BP38" s="17">
        <v>4.9000000000000004</v>
      </c>
      <c r="BQ38" s="17">
        <v>4.12</v>
      </c>
      <c r="BR38" s="17">
        <v>0</v>
      </c>
      <c r="BS38" s="17">
        <v>4.9000000000000004</v>
      </c>
      <c r="BT38" s="17"/>
      <c r="BU38" s="17"/>
      <c r="BV38" s="17"/>
      <c r="BW38" s="17">
        <v>0</v>
      </c>
      <c r="BX38" s="17"/>
      <c r="BY38" s="17"/>
      <c r="BZ38" s="17"/>
      <c r="CA38" s="17">
        <v>0</v>
      </c>
      <c r="CB38" s="17"/>
      <c r="CC38" s="17"/>
      <c r="CD38" s="17"/>
      <c r="CE38" s="17">
        <v>0</v>
      </c>
      <c r="CF38" s="17"/>
      <c r="CG38" s="17"/>
      <c r="CH38" s="17"/>
      <c r="CI38" s="17">
        <v>0</v>
      </c>
      <c r="CJ38" s="17">
        <v>169.2</v>
      </c>
      <c r="CK38" s="17">
        <v>163.91</v>
      </c>
      <c r="CL38" s="17">
        <v>163.90777</v>
      </c>
      <c r="CM38" s="17">
        <v>5.29223</v>
      </c>
      <c r="CN38" s="17">
        <v>7.5</v>
      </c>
      <c r="CO38" s="17">
        <v>6.8</v>
      </c>
      <c r="CP38" s="17">
        <v>5.1333399999999996</v>
      </c>
      <c r="CQ38" s="17">
        <v>2.36666</v>
      </c>
      <c r="CR38" s="17">
        <v>5.4</v>
      </c>
      <c r="CS38" s="17">
        <v>3.73</v>
      </c>
      <c r="CT38" s="17">
        <v>2.8177599999999998</v>
      </c>
      <c r="CU38" s="17">
        <v>2.5822400000000001</v>
      </c>
      <c r="CV38" s="17">
        <v>22</v>
      </c>
      <c r="CW38" s="17">
        <v>22.39</v>
      </c>
      <c r="CX38" s="17"/>
      <c r="CY38" s="17">
        <v>22</v>
      </c>
      <c r="CZ38" s="17">
        <v>6.8</v>
      </c>
      <c r="DA38" s="17">
        <v>6.88</v>
      </c>
      <c r="DB38" s="17">
        <v>6.8787000000000003</v>
      </c>
      <c r="DC38" s="17">
        <v>-7.8700000000000006E-2</v>
      </c>
      <c r="DD38" s="17">
        <v>12.6</v>
      </c>
      <c r="DE38" s="17">
        <v>14.92</v>
      </c>
      <c r="DF38" s="17">
        <v>14.919420000000001</v>
      </c>
      <c r="DG38" s="17">
        <v>-2.31942</v>
      </c>
      <c r="DH38" s="17">
        <v>72.5</v>
      </c>
      <c r="DI38" s="17">
        <v>28.89</v>
      </c>
      <c r="DJ38" s="17">
        <v>43.542900000000003</v>
      </c>
      <c r="DK38" s="17">
        <v>28.957100000000001</v>
      </c>
      <c r="DL38" s="17"/>
      <c r="DM38" s="17"/>
      <c r="DN38" s="17"/>
      <c r="DO38" s="17">
        <v>0</v>
      </c>
      <c r="DP38" s="17"/>
      <c r="DQ38" s="17"/>
      <c r="DR38" s="17"/>
      <c r="DS38" s="17">
        <v>0</v>
      </c>
      <c r="DT38" s="17"/>
      <c r="DU38" s="17"/>
      <c r="DV38" s="17"/>
      <c r="DW38" s="17">
        <v>0</v>
      </c>
      <c r="DX38" s="17"/>
      <c r="DY38" s="17"/>
      <c r="DZ38" s="17"/>
      <c r="EA38" s="17">
        <v>0</v>
      </c>
      <c r="EB38" s="17">
        <v>96.7</v>
      </c>
      <c r="EC38" s="17">
        <v>87.9</v>
      </c>
      <c r="ED38" s="17">
        <v>66.334040000000002</v>
      </c>
      <c r="EE38" s="17">
        <v>30.365960000000001</v>
      </c>
      <c r="EF38" s="17">
        <v>174.6</v>
      </c>
      <c r="EG38" s="17">
        <v>190.33</v>
      </c>
      <c r="EH38" s="17">
        <v>211.71951999999999</v>
      </c>
      <c r="EI38" s="17">
        <v>-37.119520000000001</v>
      </c>
      <c r="EJ38" s="17"/>
      <c r="EK38" s="17"/>
      <c r="EL38" s="17"/>
      <c r="EM38" s="17">
        <v>0</v>
      </c>
      <c r="EN38" s="17"/>
      <c r="EO38" s="17"/>
      <c r="EP38" s="17"/>
      <c r="EQ38" s="17">
        <v>0</v>
      </c>
      <c r="ER38" s="17"/>
      <c r="ES38" s="17"/>
      <c r="ET38" s="17"/>
      <c r="EU38" s="17">
        <v>0</v>
      </c>
      <c r="EV38" s="17">
        <v>6.5</v>
      </c>
      <c r="EW38" s="17">
        <v>6.39</v>
      </c>
      <c r="EX38" s="17">
        <v>6.39</v>
      </c>
      <c r="EY38" s="17">
        <v>0.11</v>
      </c>
      <c r="EZ38" s="17">
        <v>221.5</v>
      </c>
      <c r="FA38" s="17">
        <v>220.39</v>
      </c>
      <c r="FB38" s="17">
        <v>220.38835</v>
      </c>
      <c r="FC38" s="17">
        <v>1.11165</v>
      </c>
      <c r="FD38" s="17">
        <v>52.8</v>
      </c>
      <c r="FE38" s="17">
        <v>57.72</v>
      </c>
      <c r="FF38" s="17">
        <v>63.162820000000004</v>
      </c>
      <c r="FG38" s="17">
        <v>-10.362819999999999</v>
      </c>
      <c r="FH38" s="17">
        <v>52.3</v>
      </c>
      <c r="FI38" s="17">
        <v>56.31</v>
      </c>
      <c r="FJ38" s="17">
        <v>151.21556000000001</v>
      </c>
      <c r="FK38" s="17">
        <v>-98.915559999999999</v>
      </c>
      <c r="FL38" s="17">
        <v>28.5</v>
      </c>
      <c r="FM38" s="17">
        <v>29.85</v>
      </c>
      <c r="FN38" s="17">
        <v>29.2087</v>
      </c>
      <c r="FO38" s="17">
        <v>-0.7087</v>
      </c>
      <c r="FP38" s="17">
        <v>18.8</v>
      </c>
      <c r="FQ38" s="17">
        <v>19.190000000000001</v>
      </c>
      <c r="FR38" s="17">
        <v>19.192229999999999</v>
      </c>
      <c r="FS38" s="17">
        <v>-0.39223000000000002</v>
      </c>
      <c r="FT38" s="17">
        <v>13.2</v>
      </c>
      <c r="FU38" s="17">
        <v>20</v>
      </c>
      <c r="FV38" s="17">
        <v>19.32039</v>
      </c>
      <c r="FW38" s="17">
        <v>-6.1203900000000004</v>
      </c>
      <c r="FX38" s="17">
        <v>89.8</v>
      </c>
      <c r="FY38" s="17">
        <v>87.23</v>
      </c>
      <c r="FZ38" s="17">
        <v>87.232039999999998</v>
      </c>
      <c r="GA38" s="17">
        <v>2.5679599999999998</v>
      </c>
      <c r="GB38" s="17">
        <v>182.8</v>
      </c>
      <c r="GC38" s="17">
        <v>185.1</v>
      </c>
      <c r="GD38" s="17">
        <v>185.10007999999999</v>
      </c>
      <c r="GE38" s="17">
        <v>-2.3000799999999999</v>
      </c>
      <c r="GF38" s="17">
        <v>183</v>
      </c>
      <c r="GG38" s="17">
        <v>185.1</v>
      </c>
      <c r="GH38" s="17">
        <v>185.10007999999999</v>
      </c>
      <c r="GI38" s="17">
        <v>-2.1000800000000002</v>
      </c>
      <c r="GJ38" s="17">
        <v>185.2</v>
      </c>
      <c r="GK38" s="17">
        <v>185.1</v>
      </c>
      <c r="GL38" s="17">
        <v>185.10007999999999</v>
      </c>
      <c r="GM38" s="17">
        <v>9.9919999999999995E-2</v>
      </c>
      <c r="GN38" s="17">
        <v>107.5</v>
      </c>
      <c r="GO38" s="17">
        <v>110.37</v>
      </c>
      <c r="GP38" s="17">
        <v>110.37475999999999</v>
      </c>
      <c r="GQ38" s="17">
        <v>-2.8747600000000002</v>
      </c>
      <c r="GR38" s="17">
        <v>8.4</v>
      </c>
      <c r="GS38" s="17">
        <v>9.09</v>
      </c>
      <c r="GT38" s="17">
        <v>9.09</v>
      </c>
      <c r="GU38" s="17">
        <v>-0.69</v>
      </c>
      <c r="GV38" s="17">
        <v>2.7</v>
      </c>
      <c r="GW38" s="17">
        <v>6.63</v>
      </c>
      <c r="GX38" s="17">
        <v>6.6261000000000001</v>
      </c>
      <c r="GY38" s="17">
        <v>-3.9260999999999999</v>
      </c>
      <c r="GZ38" s="17">
        <v>18.5</v>
      </c>
      <c r="HA38" s="17">
        <v>18</v>
      </c>
      <c r="HB38" s="17">
        <v>18</v>
      </c>
      <c r="HC38" s="17">
        <v>0.5</v>
      </c>
      <c r="HD38" s="17">
        <v>43.7</v>
      </c>
      <c r="HE38" s="17">
        <v>44.06</v>
      </c>
      <c r="HF38" s="17">
        <v>44.060189999999999</v>
      </c>
      <c r="HG38" s="17">
        <v>-0.36019000000000001</v>
      </c>
      <c r="HH38" s="17"/>
      <c r="HI38" s="17"/>
      <c r="HJ38" s="17"/>
      <c r="HK38" s="17">
        <v>0</v>
      </c>
      <c r="HL38" s="17">
        <v>16</v>
      </c>
      <c r="HM38" s="17">
        <v>12.5</v>
      </c>
      <c r="HN38" s="17">
        <v>17.080680000000001</v>
      </c>
      <c r="HO38" s="17">
        <v>-1.0806800000000001</v>
      </c>
      <c r="HP38" s="17">
        <v>99.1</v>
      </c>
      <c r="HQ38" s="17">
        <v>132.69999999999999</v>
      </c>
      <c r="HR38" s="17">
        <v>123.80813999999999</v>
      </c>
      <c r="HS38" s="17">
        <v>-24.70814</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84</v>
      </c>
      <c r="JE38" s="17">
        <v>88.38</v>
      </c>
      <c r="JF38" s="17">
        <v>88.384460000000004</v>
      </c>
      <c r="JG38" s="17">
        <v>-4.3844599999999998</v>
      </c>
      <c r="JH38" s="17">
        <v>176.2</v>
      </c>
      <c r="JI38" s="17">
        <v>178.52888999999999</v>
      </c>
      <c r="JJ38" s="17">
        <v>178.52956</v>
      </c>
      <c r="JK38" s="17">
        <v>-2.3295599999999999</v>
      </c>
      <c r="JL38" s="17">
        <v>173.6</v>
      </c>
      <c r="JM38" s="17">
        <v>178.52888999999999</v>
      </c>
      <c r="JN38" s="17">
        <v>178.52956</v>
      </c>
      <c r="JO38" s="17">
        <v>-4.9295600000000004</v>
      </c>
      <c r="JP38" s="17">
        <v>200</v>
      </c>
      <c r="JQ38" s="17">
        <v>178.52888999999999</v>
      </c>
      <c r="JR38" s="17">
        <v>178.52956</v>
      </c>
      <c r="JS38" s="17">
        <v>21.47044</v>
      </c>
      <c r="JT38" s="17">
        <v>275.5</v>
      </c>
      <c r="JU38" s="17">
        <v>267.79333000000003</v>
      </c>
      <c r="JV38" s="17">
        <v>267.79433</v>
      </c>
      <c r="JW38" s="17">
        <v>7.7056699999999996</v>
      </c>
      <c r="JX38" s="17">
        <v>0</v>
      </c>
      <c r="JY38" s="17">
        <v>0</v>
      </c>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18.2</v>
      </c>
      <c r="KW38" s="17">
        <v>0</v>
      </c>
      <c r="KX38" s="17">
        <v>0</v>
      </c>
      <c r="KY38" s="17">
        <v>18.2</v>
      </c>
      <c r="KZ38" s="17"/>
      <c r="LA38" s="17"/>
      <c r="LB38" s="17"/>
      <c r="LC38" s="17">
        <v>0</v>
      </c>
      <c r="LD38" s="17">
        <v>4</v>
      </c>
      <c r="LE38" s="17">
        <v>3.75</v>
      </c>
      <c r="LF38" s="17">
        <v>3.7524000000000002</v>
      </c>
      <c r="LG38" s="17">
        <v>0.24759999999999999</v>
      </c>
      <c r="LH38" s="17">
        <v>72.599999999999994</v>
      </c>
      <c r="LI38" s="17">
        <v>76.8</v>
      </c>
      <c r="LJ38" s="17">
        <v>94.48836</v>
      </c>
      <c r="LK38" s="17">
        <v>-21.888359999999999</v>
      </c>
      <c r="LL38" s="17">
        <v>110.9</v>
      </c>
      <c r="LM38" s="17">
        <v>108.13</v>
      </c>
      <c r="LN38" s="17">
        <v>109.40819</v>
      </c>
      <c r="LO38" s="17">
        <v>1.4918100000000001</v>
      </c>
      <c r="LP38" s="17">
        <v>66.599999999999994</v>
      </c>
      <c r="LQ38" s="17">
        <v>67.13</v>
      </c>
      <c r="LR38" s="17">
        <v>67.133979999999994</v>
      </c>
      <c r="LS38" s="17">
        <v>-0.53398000000000001</v>
      </c>
      <c r="LT38" s="17">
        <v>77.599999999999994</v>
      </c>
      <c r="LU38" s="17">
        <v>78.569999999999993</v>
      </c>
      <c r="LV38" s="17">
        <v>78.567999999999998</v>
      </c>
      <c r="LW38" s="17">
        <v>-0.96799999999999997</v>
      </c>
      <c r="LX38" s="17">
        <v>30.1</v>
      </c>
      <c r="LY38" s="17">
        <v>29.95</v>
      </c>
      <c r="LZ38" s="17">
        <v>29.951460000000001</v>
      </c>
      <c r="MA38" s="17">
        <v>0.14854000000000001</v>
      </c>
      <c r="MB38" s="17"/>
      <c r="MC38" s="17"/>
      <c r="MD38" s="17"/>
      <c r="ME38" s="17">
        <v>0</v>
      </c>
      <c r="MF38" s="17"/>
      <c r="MG38" s="17"/>
      <c r="MH38" s="17"/>
      <c r="MI38" s="17">
        <v>0</v>
      </c>
      <c r="MJ38" s="17"/>
      <c r="MK38" s="17"/>
      <c r="ML38" s="17"/>
      <c r="MM38" s="17">
        <v>0</v>
      </c>
      <c r="MN38" s="17">
        <v>146.30000000000001</v>
      </c>
      <c r="MO38" s="17">
        <v>158.72</v>
      </c>
      <c r="MP38" s="17">
        <v>149.77393000000001</v>
      </c>
      <c r="MQ38" s="17">
        <v>-3.4739300000000002</v>
      </c>
      <c r="MR38" s="17">
        <v>146.69999999999999</v>
      </c>
      <c r="MS38" s="17">
        <v>158.72</v>
      </c>
      <c r="MT38" s="17">
        <v>149.77393000000001</v>
      </c>
      <c r="MU38" s="17">
        <v>-3.0739299999999998</v>
      </c>
      <c r="MV38" s="17">
        <v>149.1</v>
      </c>
      <c r="MW38" s="17">
        <v>158.72</v>
      </c>
      <c r="MX38" s="17">
        <v>149.77393000000001</v>
      </c>
      <c r="MY38" s="17">
        <v>-0.67393000000000003</v>
      </c>
      <c r="MZ38" s="17">
        <v>189</v>
      </c>
      <c r="NA38" s="17">
        <v>185.63</v>
      </c>
      <c r="NB38" s="17"/>
      <c r="NC38" s="17">
        <v>189</v>
      </c>
      <c r="ND38" s="17"/>
      <c r="NE38" s="17"/>
      <c r="NF38" s="17"/>
      <c r="NG38" s="17">
        <v>0</v>
      </c>
      <c r="NH38" s="17"/>
      <c r="NI38" s="17"/>
      <c r="NJ38" s="17"/>
      <c r="NK38" s="17">
        <v>0</v>
      </c>
      <c r="NL38" s="17"/>
      <c r="NM38" s="17"/>
      <c r="NN38" s="17"/>
      <c r="NO38" s="17">
        <v>0</v>
      </c>
      <c r="NP38" s="17"/>
      <c r="NQ38" s="17"/>
      <c r="NR38" s="17"/>
      <c r="NS38" s="17">
        <v>0</v>
      </c>
      <c r="NT38" s="17">
        <v>187.82</v>
      </c>
      <c r="NU38" s="17">
        <v>0</v>
      </c>
      <c r="NV38" s="17"/>
      <c r="NW38" s="17">
        <v>187.82</v>
      </c>
      <c r="NX38" s="17">
        <v>94.72</v>
      </c>
      <c r="NY38" s="17">
        <v>0</v>
      </c>
      <c r="NZ38" s="17"/>
      <c r="OA38" s="17">
        <v>94.72</v>
      </c>
      <c r="OB38" s="17">
        <v>0.8</v>
      </c>
      <c r="OC38" s="17">
        <v>0.86</v>
      </c>
      <c r="OD38" s="17">
        <v>0.85899999999999999</v>
      </c>
      <c r="OE38" s="17">
        <v>-5.8999999999999997E-2</v>
      </c>
      <c r="OF38" s="17">
        <v>22.8</v>
      </c>
      <c r="OG38" s="17">
        <v>41.95</v>
      </c>
      <c r="OH38" s="17">
        <v>79.254000000000005</v>
      </c>
      <c r="OI38" s="17">
        <v>-56.454000000000001</v>
      </c>
      <c r="OJ38" s="17">
        <v>65.2</v>
      </c>
      <c r="OK38" s="17">
        <v>64.88</v>
      </c>
      <c r="OL38" s="17">
        <v>64.878</v>
      </c>
      <c r="OM38" s="17">
        <v>0.32200000000000001</v>
      </c>
      <c r="ON38" s="17">
        <v>17.7</v>
      </c>
      <c r="OO38" s="17">
        <v>15.91</v>
      </c>
      <c r="OP38" s="17">
        <v>15.909000000000001</v>
      </c>
      <c r="OQ38" s="17">
        <v>1.7909999999999999</v>
      </c>
      <c r="OR38" s="17">
        <v>0.3</v>
      </c>
      <c r="OS38" s="17">
        <v>0.1</v>
      </c>
      <c r="OT38" s="17">
        <v>0.1</v>
      </c>
      <c r="OU38" s="17">
        <v>0.2</v>
      </c>
      <c r="OV38" s="17">
        <v>17</v>
      </c>
      <c r="OW38" s="17">
        <v>17.48</v>
      </c>
      <c r="OX38" s="17">
        <v>17.475729999999999</v>
      </c>
      <c r="OY38" s="17">
        <v>-0.47572999999999999</v>
      </c>
      <c r="OZ38" s="17">
        <v>0</v>
      </c>
      <c r="PA38" s="17">
        <v>9</v>
      </c>
      <c r="PB38" s="17">
        <v>9</v>
      </c>
      <c r="PC38" s="17">
        <v>-9</v>
      </c>
      <c r="PD38" s="17">
        <v>4.5999999999999996</v>
      </c>
      <c r="PE38" s="17">
        <v>5.67</v>
      </c>
      <c r="PF38" s="17">
        <v>5.67</v>
      </c>
      <c r="PG38" s="17">
        <v>-1.07</v>
      </c>
      <c r="PH38" s="17">
        <v>0.7</v>
      </c>
      <c r="PI38" s="17">
        <v>1</v>
      </c>
      <c r="PJ38" s="17">
        <v>1</v>
      </c>
      <c r="PK38" s="17">
        <v>-0.3</v>
      </c>
      <c r="PL38" s="17">
        <v>1.5</v>
      </c>
      <c r="PM38" s="17">
        <v>1.5</v>
      </c>
      <c r="PN38" s="17">
        <v>1.5</v>
      </c>
      <c r="PO38" s="17">
        <v>0</v>
      </c>
      <c r="PP38" s="17">
        <v>4.4000000000000004</v>
      </c>
      <c r="PQ38" s="17">
        <v>4.5</v>
      </c>
      <c r="PR38" s="17">
        <v>4.5</v>
      </c>
      <c r="PS38" s="17">
        <v>-0.1</v>
      </c>
      <c r="PT38" s="17">
        <v>20.2</v>
      </c>
      <c r="PU38" s="17">
        <v>20</v>
      </c>
      <c r="PV38" s="17">
        <v>19.417480000000001</v>
      </c>
      <c r="PW38" s="17">
        <v>0.78251999999999999</v>
      </c>
      <c r="PX38" s="17">
        <v>20</v>
      </c>
      <c r="PY38" s="17">
        <v>20</v>
      </c>
      <c r="PZ38" s="17">
        <v>19.417480000000001</v>
      </c>
      <c r="QA38" s="17">
        <v>0.58252000000000004</v>
      </c>
      <c r="QB38" s="17">
        <v>13.5</v>
      </c>
      <c r="QC38" s="17">
        <v>12.62</v>
      </c>
      <c r="QD38" s="17">
        <v>12.621359999999999</v>
      </c>
      <c r="QE38" s="17">
        <v>0.87863999999999998</v>
      </c>
      <c r="QF38" s="17">
        <v>3.5</v>
      </c>
      <c r="QG38" s="17">
        <v>3.5</v>
      </c>
      <c r="QH38" s="17">
        <v>3.5</v>
      </c>
      <c r="QI38" s="17">
        <v>0</v>
      </c>
      <c r="QJ38" s="17">
        <v>18.5</v>
      </c>
      <c r="QK38" s="17">
        <v>19</v>
      </c>
      <c r="QL38" s="17">
        <v>18.058250000000001</v>
      </c>
      <c r="QM38" s="17">
        <v>0.44174999999999998</v>
      </c>
      <c r="QN38" s="17">
        <v>12.5</v>
      </c>
      <c r="QO38" s="17">
        <v>12.26</v>
      </c>
      <c r="QP38" s="17">
        <v>12.26</v>
      </c>
      <c r="QQ38" s="17">
        <v>0.24</v>
      </c>
      <c r="QR38" s="17">
        <v>15</v>
      </c>
      <c r="QS38" s="17">
        <v>16.05</v>
      </c>
      <c r="QT38" s="17">
        <v>16.048999999999999</v>
      </c>
      <c r="QU38" s="17">
        <v>-1.0489999999999999</v>
      </c>
      <c r="QV38" s="17">
        <v>3.5</v>
      </c>
      <c r="QW38" s="17">
        <v>9.65</v>
      </c>
      <c r="QX38" s="17">
        <v>13.404999999999999</v>
      </c>
      <c r="QY38" s="17">
        <v>-9.9049999999999994</v>
      </c>
      <c r="QZ38" s="17">
        <v>12.8</v>
      </c>
      <c r="RA38" s="17">
        <v>49.28</v>
      </c>
      <c r="RB38" s="17">
        <v>49.28</v>
      </c>
      <c r="RC38" s="17">
        <v>-36.479999999999997</v>
      </c>
      <c r="RD38" s="17">
        <v>3</v>
      </c>
      <c r="RE38" s="17">
        <v>2.9</v>
      </c>
      <c r="RF38" s="17">
        <v>2.9009999999999998</v>
      </c>
      <c r="RG38" s="17">
        <v>9.9000000000000005E-2</v>
      </c>
      <c r="RH38" s="17">
        <v>1.1000000000000001</v>
      </c>
      <c r="RI38" s="17">
        <v>1.2</v>
      </c>
      <c r="RJ38" s="17">
        <v>1.2</v>
      </c>
      <c r="RK38" s="17">
        <v>-0.1</v>
      </c>
      <c r="RL38" s="17">
        <v>2.4</v>
      </c>
      <c r="RM38" s="17">
        <v>2.4</v>
      </c>
      <c r="RN38" s="17">
        <v>2.4</v>
      </c>
      <c r="RO38" s="17">
        <v>0</v>
      </c>
      <c r="RP38" s="17">
        <v>3.2</v>
      </c>
      <c r="RQ38" s="17">
        <v>2.8</v>
      </c>
      <c r="RR38" s="17">
        <v>2.8</v>
      </c>
      <c r="RS38" s="17">
        <v>0.4</v>
      </c>
      <c r="RT38" s="17">
        <v>15</v>
      </c>
      <c r="RU38" s="17">
        <v>10.51</v>
      </c>
      <c r="RV38" s="17">
        <v>10.51</v>
      </c>
      <c r="RW38" s="17">
        <v>4.49</v>
      </c>
      <c r="RX38" s="17">
        <v>3.2</v>
      </c>
      <c r="RY38" s="17">
        <v>3.22</v>
      </c>
      <c r="RZ38" s="17">
        <v>3.2189999999999999</v>
      </c>
      <c r="SA38" s="17">
        <v>-1.9E-2</v>
      </c>
      <c r="SB38" s="17">
        <v>10.4</v>
      </c>
      <c r="SC38" s="17">
        <v>8.36</v>
      </c>
      <c r="SD38" s="17">
        <v>12.29297</v>
      </c>
      <c r="SE38" s="17">
        <v>-1.89297</v>
      </c>
      <c r="SF38" s="17">
        <v>1.9</v>
      </c>
      <c r="SG38" s="17">
        <v>2</v>
      </c>
      <c r="SH38" s="17">
        <v>2</v>
      </c>
      <c r="SI38" s="17">
        <v>-0.1</v>
      </c>
      <c r="SJ38" s="17"/>
      <c r="SK38" s="17">
        <v>0</v>
      </c>
      <c r="SL38" s="17">
        <v>0.7</v>
      </c>
      <c r="SM38" s="17">
        <v>-0.7</v>
      </c>
      <c r="SN38" s="17">
        <v>13.1</v>
      </c>
      <c r="SO38" s="17">
        <v>14</v>
      </c>
      <c r="SP38" s="17">
        <v>12.03884</v>
      </c>
      <c r="SQ38" s="17">
        <v>1.0611600000000001</v>
      </c>
      <c r="SR38" s="17">
        <v>5</v>
      </c>
      <c r="SS38" s="17">
        <v>6</v>
      </c>
      <c r="ST38" s="17">
        <v>6</v>
      </c>
      <c r="SU38" s="17">
        <v>-1</v>
      </c>
      <c r="SV38" s="17">
        <v>7.7</v>
      </c>
      <c r="SW38" s="17">
        <v>8</v>
      </c>
      <c r="SX38" s="17">
        <v>8</v>
      </c>
      <c r="SY38" s="17">
        <v>-0.3</v>
      </c>
      <c r="SZ38" s="17">
        <v>11.3</v>
      </c>
      <c r="TA38" s="17">
        <v>11.65</v>
      </c>
      <c r="TB38" s="17">
        <v>11.65049</v>
      </c>
      <c r="TC38" s="17">
        <v>-0.35049000000000002</v>
      </c>
      <c r="TD38" s="17">
        <v>20</v>
      </c>
      <c r="TE38" s="17">
        <v>20</v>
      </c>
      <c r="TF38" s="17">
        <v>19.12621</v>
      </c>
      <c r="TG38" s="17">
        <v>0.87378999999999996</v>
      </c>
      <c r="TH38" s="17">
        <v>25.3</v>
      </c>
      <c r="TI38" s="17">
        <v>20.98</v>
      </c>
      <c r="TJ38" s="17">
        <v>20.984000000000002</v>
      </c>
      <c r="TK38" s="17">
        <v>4.3159999999999998</v>
      </c>
      <c r="TL38" s="17">
        <v>51.9</v>
      </c>
      <c r="TM38" s="17">
        <v>39.03</v>
      </c>
      <c r="TN38" s="17">
        <v>57.939</v>
      </c>
      <c r="TO38" s="17">
        <v>-6.0389999999999997</v>
      </c>
      <c r="TP38" s="17">
        <v>28.9</v>
      </c>
      <c r="TQ38" s="17">
        <v>27.75</v>
      </c>
      <c r="TR38" s="17">
        <v>27.751999999999999</v>
      </c>
      <c r="TS38" s="17">
        <v>1.1479999999999999</v>
      </c>
      <c r="TT38" s="17">
        <v>48.9</v>
      </c>
      <c r="TU38" s="17">
        <v>61.71</v>
      </c>
      <c r="TV38" s="17">
        <v>65.989999999999995</v>
      </c>
      <c r="TW38" s="17">
        <v>-17.09</v>
      </c>
      <c r="TX38" s="17">
        <v>50.5</v>
      </c>
      <c r="TY38" s="17">
        <v>72.64</v>
      </c>
      <c r="TZ38" s="17">
        <v>58.89</v>
      </c>
      <c r="UA38" s="17">
        <v>-8.39</v>
      </c>
      <c r="UB38" s="17">
        <v>9.3000000000000007</v>
      </c>
      <c r="UC38" s="17">
        <v>7</v>
      </c>
      <c r="UD38" s="17">
        <v>4.9400000000000004</v>
      </c>
      <c r="UE38" s="17">
        <v>4.3600000000000003</v>
      </c>
      <c r="UF38" s="17">
        <v>7.2</v>
      </c>
      <c r="UG38" s="17">
        <v>6.1</v>
      </c>
      <c r="UH38" s="17">
        <v>3.8</v>
      </c>
      <c r="UI38" s="17">
        <v>3.4</v>
      </c>
      <c r="UJ38" s="17">
        <v>10.7</v>
      </c>
      <c r="UK38" s="17">
        <v>11.65</v>
      </c>
      <c r="UL38" s="17">
        <v>11.65049</v>
      </c>
      <c r="UM38" s="17">
        <v>-0.95048999999999995</v>
      </c>
      <c r="UN38" s="17">
        <v>3.5</v>
      </c>
      <c r="UO38" s="17">
        <v>4</v>
      </c>
      <c r="UP38" s="17">
        <v>4</v>
      </c>
      <c r="UQ38" s="17">
        <v>-0.5</v>
      </c>
      <c r="UR38" s="17">
        <v>8</v>
      </c>
      <c r="US38" s="17">
        <v>7.8</v>
      </c>
      <c r="UT38" s="17">
        <v>7.8</v>
      </c>
      <c r="UU38" s="17">
        <v>0.2</v>
      </c>
      <c r="UV38" s="17">
        <v>9</v>
      </c>
      <c r="UW38" s="17">
        <v>10</v>
      </c>
      <c r="UX38" s="17">
        <v>10</v>
      </c>
      <c r="UY38" s="17">
        <v>-1</v>
      </c>
      <c r="UZ38" s="17">
        <v>9.6</v>
      </c>
      <c r="VA38" s="17">
        <v>10.68</v>
      </c>
      <c r="VB38" s="17">
        <v>10.67961</v>
      </c>
      <c r="VC38" s="17">
        <v>-1.07961</v>
      </c>
      <c r="VD38" s="17">
        <v>9.6999999999999993</v>
      </c>
      <c r="VE38" s="17">
        <v>10.68</v>
      </c>
      <c r="VF38" s="17">
        <v>10.67961</v>
      </c>
      <c r="VG38" s="17">
        <v>-0.97960999999999998</v>
      </c>
      <c r="VH38" s="17">
        <v>15.1</v>
      </c>
      <c r="VI38" s="17">
        <v>14.3</v>
      </c>
      <c r="VJ38" s="17">
        <v>14.298</v>
      </c>
      <c r="VK38" s="17">
        <v>0.80200000000000005</v>
      </c>
      <c r="VL38" s="17">
        <v>207.2</v>
      </c>
      <c r="VM38" s="17">
        <v>229.21</v>
      </c>
      <c r="VN38" s="17">
        <v>229.214</v>
      </c>
      <c r="VO38" s="17">
        <v>-22.013999999999999</v>
      </c>
      <c r="VP38" s="17">
        <v>10.7</v>
      </c>
      <c r="VQ38" s="17">
        <v>12</v>
      </c>
      <c r="VR38" s="17">
        <v>11.996</v>
      </c>
      <c r="VS38" s="17">
        <v>-1.296</v>
      </c>
      <c r="VT38" s="17">
        <v>115.9</v>
      </c>
      <c r="VU38" s="17">
        <v>112.96</v>
      </c>
      <c r="VV38" s="17">
        <v>112.95699999999999</v>
      </c>
      <c r="VW38" s="17">
        <v>2.9430000000000001</v>
      </c>
      <c r="VX38" s="17">
        <v>0.6</v>
      </c>
      <c r="VY38" s="17">
        <v>0.6</v>
      </c>
      <c r="VZ38" s="17">
        <v>0.6</v>
      </c>
      <c r="WA38" s="17">
        <v>0</v>
      </c>
      <c r="WB38" s="17">
        <v>75.8</v>
      </c>
      <c r="WC38" s="17">
        <v>63.49</v>
      </c>
      <c r="WD38" s="17">
        <v>72</v>
      </c>
      <c r="WE38" s="17">
        <v>3.8</v>
      </c>
      <c r="WF38" s="17">
        <v>92.8</v>
      </c>
      <c r="WG38" s="17">
        <v>80.010000000000005</v>
      </c>
      <c r="WH38" s="17">
        <v>76</v>
      </c>
      <c r="WI38" s="17">
        <v>16.8</v>
      </c>
      <c r="WJ38" s="17">
        <v>84</v>
      </c>
      <c r="WK38" s="17">
        <v>82.57</v>
      </c>
      <c r="WL38" s="17">
        <v>82.564999999999998</v>
      </c>
      <c r="WM38" s="17">
        <v>1.4350000000000001</v>
      </c>
      <c r="WN38" s="17">
        <v>10.6</v>
      </c>
      <c r="WO38" s="17">
        <v>4.07</v>
      </c>
      <c r="WP38" s="17">
        <v>4.0720000000000001</v>
      </c>
      <c r="WQ38" s="17">
        <v>6.5279999999999996</v>
      </c>
      <c r="WR38" s="17">
        <v>9.8000000000000007</v>
      </c>
      <c r="WS38" s="17">
        <v>9.8000000000000007</v>
      </c>
      <c r="WT38" s="17">
        <v>9.8000000000000007</v>
      </c>
      <c r="WU38" s="17">
        <v>0</v>
      </c>
      <c r="WV38" s="17">
        <v>20</v>
      </c>
      <c r="WW38" s="17">
        <v>20</v>
      </c>
      <c r="WX38" s="17">
        <v>19.12621</v>
      </c>
      <c r="WY38" s="17">
        <v>0.87378999999999996</v>
      </c>
      <c r="WZ38" s="17">
        <v>10.1</v>
      </c>
      <c r="XA38" s="17">
        <v>10.7</v>
      </c>
      <c r="XB38" s="17">
        <v>10.7</v>
      </c>
      <c r="XC38" s="17">
        <v>-0.6</v>
      </c>
      <c r="XD38" s="17">
        <v>44.1</v>
      </c>
      <c r="XE38" s="17">
        <v>46.839289999999998</v>
      </c>
      <c r="XF38" s="17">
        <v>42</v>
      </c>
      <c r="XG38" s="17">
        <v>2.1</v>
      </c>
      <c r="XH38" s="17">
        <v>16.8</v>
      </c>
      <c r="XI38" s="17">
        <v>14.16071</v>
      </c>
      <c r="XJ38" s="17">
        <v>15</v>
      </c>
      <c r="XK38" s="17">
        <v>1.8</v>
      </c>
      <c r="XL38" s="17"/>
      <c r="XM38" s="17"/>
      <c r="XN38" s="17"/>
      <c r="XO38" s="17">
        <v>0</v>
      </c>
      <c r="XP38" s="17"/>
      <c r="XQ38" s="17"/>
      <c r="XR38" s="17"/>
      <c r="XS38" s="17">
        <v>0</v>
      </c>
      <c r="XT38" s="17">
        <v>0</v>
      </c>
      <c r="XU38" s="17"/>
      <c r="XV38" s="17"/>
      <c r="XW38" s="17">
        <v>0</v>
      </c>
      <c r="XX38" s="17"/>
      <c r="XY38" s="17"/>
      <c r="XZ38" s="17"/>
      <c r="YA38" s="17">
        <v>0</v>
      </c>
      <c r="YB38" s="17">
        <v>6.4</v>
      </c>
      <c r="YC38" s="17"/>
      <c r="YD38" s="17"/>
      <c r="YE38" s="17">
        <v>6.4</v>
      </c>
    </row>
    <row r="39" spans="1:655" ht="24" customHeight="1" x14ac:dyDescent="0.3">
      <c r="A39" s="1"/>
      <c r="B39" s="16" t="s">
        <v>72</v>
      </c>
      <c r="C39" s="16" t="s">
        <v>864</v>
      </c>
      <c r="D39" s="17">
        <v>102.2</v>
      </c>
      <c r="E39" s="17">
        <v>140</v>
      </c>
      <c r="F39" s="17">
        <v>140</v>
      </c>
      <c r="G39" s="17">
        <v>-37.799999999999997</v>
      </c>
      <c r="H39" s="17">
        <v>600.6</v>
      </c>
      <c r="I39" s="17">
        <v>643.66</v>
      </c>
      <c r="J39" s="17">
        <v>643.65809000000002</v>
      </c>
      <c r="K39" s="17">
        <v>-43.05809</v>
      </c>
      <c r="L39" s="17">
        <v>197.8</v>
      </c>
      <c r="M39" s="17">
        <v>209.39</v>
      </c>
      <c r="N39" s="17">
        <v>209.39341999999999</v>
      </c>
      <c r="O39" s="17">
        <v>-11.59342</v>
      </c>
      <c r="P39" s="17"/>
      <c r="Q39" s="17"/>
      <c r="R39" s="17"/>
      <c r="S39" s="17">
        <v>0</v>
      </c>
      <c r="T39" s="17"/>
      <c r="U39" s="17"/>
      <c r="V39" s="17"/>
      <c r="W39" s="17">
        <v>0</v>
      </c>
      <c r="X39" s="17">
        <v>90.5</v>
      </c>
      <c r="Y39" s="17">
        <v>76.8</v>
      </c>
      <c r="Z39" s="17">
        <v>76.798159999999996</v>
      </c>
      <c r="AA39" s="17">
        <v>13.701840000000001</v>
      </c>
      <c r="AB39" s="17">
        <v>154.80000000000001</v>
      </c>
      <c r="AC39" s="17">
        <v>210</v>
      </c>
      <c r="AD39" s="17">
        <v>175.7</v>
      </c>
      <c r="AE39" s="17">
        <v>-20.9</v>
      </c>
      <c r="AF39" s="17"/>
      <c r="AG39" s="17"/>
      <c r="AH39" s="17"/>
      <c r="AI39" s="17">
        <v>0</v>
      </c>
      <c r="AJ39" s="17"/>
      <c r="AK39" s="17"/>
      <c r="AL39" s="17"/>
      <c r="AM39" s="17">
        <v>0</v>
      </c>
      <c r="AN39" s="17"/>
      <c r="AO39" s="17">
        <v>0</v>
      </c>
      <c r="AP39" s="17"/>
      <c r="AQ39" s="17">
        <v>0</v>
      </c>
      <c r="AR39" s="17">
        <v>204.6</v>
      </c>
      <c r="AS39" s="17">
        <v>204.72667000000001</v>
      </c>
      <c r="AT39" s="17">
        <v>204.72800000000001</v>
      </c>
      <c r="AU39" s="17">
        <v>-0.128</v>
      </c>
      <c r="AV39" s="17">
        <v>208.6</v>
      </c>
      <c r="AW39" s="17">
        <v>204.72667000000001</v>
      </c>
      <c r="AX39" s="17">
        <v>204.72800000000001</v>
      </c>
      <c r="AY39" s="17">
        <v>3.8719999999999999</v>
      </c>
      <c r="AZ39" s="17">
        <v>199.2</v>
      </c>
      <c r="BA39" s="17">
        <v>204.72667000000001</v>
      </c>
      <c r="BB39" s="17">
        <v>204.72800000000001</v>
      </c>
      <c r="BC39" s="17">
        <v>-5.5279999999999996</v>
      </c>
      <c r="BD39" s="17"/>
      <c r="BE39" s="17"/>
      <c r="BF39" s="17"/>
      <c r="BG39" s="17">
        <v>0</v>
      </c>
      <c r="BH39" s="17"/>
      <c r="BI39" s="17"/>
      <c r="BJ39" s="17"/>
      <c r="BK39" s="17">
        <v>0</v>
      </c>
      <c r="BL39" s="17">
        <v>304.3</v>
      </c>
      <c r="BM39" s="17">
        <v>285.57</v>
      </c>
      <c r="BN39" s="17">
        <v>238.87522000000001</v>
      </c>
      <c r="BO39" s="17">
        <v>65.424779999999998</v>
      </c>
      <c r="BP39" s="17">
        <v>4.9000000000000004</v>
      </c>
      <c r="BQ39" s="17">
        <v>4.12</v>
      </c>
      <c r="BR39" s="17">
        <v>0</v>
      </c>
      <c r="BS39" s="17">
        <v>4.9000000000000004</v>
      </c>
      <c r="BT39" s="17"/>
      <c r="BU39" s="17"/>
      <c r="BV39" s="17"/>
      <c r="BW39" s="17">
        <v>0</v>
      </c>
      <c r="BX39" s="17"/>
      <c r="BY39" s="17"/>
      <c r="BZ39" s="17"/>
      <c r="CA39" s="17">
        <v>0</v>
      </c>
      <c r="CB39" s="17"/>
      <c r="CC39" s="17"/>
      <c r="CD39" s="17"/>
      <c r="CE39" s="17">
        <v>0</v>
      </c>
      <c r="CF39" s="17"/>
      <c r="CG39" s="17"/>
      <c r="CH39" s="17"/>
      <c r="CI39" s="17">
        <v>0</v>
      </c>
      <c r="CJ39" s="17">
        <v>160</v>
      </c>
      <c r="CK39" s="17">
        <v>163.91</v>
      </c>
      <c r="CL39" s="17">
        <v>163.90777</v>
      </c>
      <c r="CM39" s="17">
        <v>-3.9077700000000002</v>
      </c>
      <c r="CN39" s="17">
        <v>7.5</v>
      </c>
      <c r="CO39" s="17">
        <v>6.8</v>
      </c>
      <c r="CP39" s="17">
        <v>5.1333399999999996</v>
      </c>
      <c r="CQ39" s="17">
        <v>2.36666</v>
      </c>
      <c r="CR39" s="17">
        <v>5.3</v>
      </c>
      <c r="CS39" s="17">
        <v>3.73</v>
      </c>
      <c r="CT39" s="17">
        <v>2.8177599999999998</v>
      </c>
      <c r="CU39" s="17">
        <v>2.48224</v>
      </c>
      <c r="CV39" s="17">
        <v>22</v>
      </c>
      <c r="CW39" s="17">
        <v>22.39</v>
      </c>
      <c r="CX39" s="17"/>
      <c r="CY39" s="17">
        <v>22</v>
      </c>
      <c r="CZ39" s="17">
        <v>6.8</v>
      </c>
      <c r="DA39" s="17">
        <v>6.88</v>
      </c>
      <c r="DB39" s="17">
        <v>6.8787000000000003</v>
      </c>
      <c r="DC39" s="17">
        <v>-7.8700000000000006E-2</v>
      </c>
      <c r="DD39" s="17">
        <v>12.2</v>
      </c>
      <c r="DE39" s="17">
        <v>14.92</v>
      </c>
      <c r="DF39" s="17">
        <v>14.919420000000001</v>
      </c>
      <c r="DG39" s="17">
        <v>-2.7194199999999999</v>
      </c>
      <c r="DH39" s="17">
        <v>73.099999999999994</v>
      </c>
      <c r="DI39" s="17">
        <v>46.15</v>
      </c>
      <c r="DJ39" s="17">
        <v>60.961399999999998</v>
      </c>
      <c r="DK39" s="17">
        <v>12.1386</v>
      </c>
      <c r="DL39" s="17"/>
      <c r="DM39" s="17"/>
      <c r="DN39" s="17"/>
      <c r="DO39" s="17">
        <v>0</v>
      </c>
      <c r="DP39" s="17"/>
      <c r="DQ39" s="17"/>
      <c r="DR39" s="17"/>
      <c r="DS39" s="17">
        <v>0</v>
      </c>
      <c r="DT39" s="17"/>
      <c r="DU39" s="17"/>
      <c r="DV39" s="17"/>
      <c r="DW39" s="17">
        <v>0</v>
      </c>
      <c r="DX39" s="17"/>
      <c r="DY39" s="17"/>
      <c r="DZ39" s="17"/>
      <c r="EA39" s="17">
        <v>0</v>
      </c>
      <c r="EB39" s="17">
        <v>95.9</v>
      </c>
      <c r="EC39" s="17">
        <v>87.9</v>
      </c>
      <c r="ED39" s="17">
        <v>68.586870000000005</v>
      </c>
      <c r="EE39" s="17">
        <v>27.313130000000001</v>
      </c>
      <c r="EF39" s="17">
        <v>162.4</v>
      </c>
      <c r="EG39" s="17">
        <v>178.68</v>
      </c>
      <c r="EH39" s="17">
        <v>199.78307000000001</v>
      </c>
      <c r="EI39" s="17">
        <v>-37.383069999999996</v>
      </c>
      <c r="EJ39" s="17"/>
      <c r="EK39" s="17"/>
      <c r="EL39" s="17"/>
      <c r="EM39" s="17">
        <v>0</v>
      </c>
      <c r="EN39" s="17"/>
      <c r="EO39" s="17"/>
      <c r="EP39" s="17"/>
      <c r="EQ39" s="17">
        <v>0</v>
      </c>
      <c r="ER39" s="17"/>
      <c r="ES39" s="17"/>
      <c r="ET39" s="17"/>
      <c r="EU39" s="17">
        <v>0</v>
      </c>
      <c r="EV39" s="17">
        <v>6.5</v>
      </c>
      <c r="EW39" s="17">
        <v>6.39</v>
      </c>
      <c r="EX39" s="17">
        <v>6.39</v>
      </c>
      <c r="EY39" s="17">
        <v>0.11</v>
      </c>
      <c r="EZ39" s="17">
        <v>185.9</v>
      </c>
      <c r="FA39" s="17">
        <v>225.69</v>
      </c>
      <c r="FB39" s="17">
        <v>227.49993000000001</v>
      </c>
      <c r="FC39" s="17">
        <v>-41.599930000000001</v>
      </c>
      <c r="FD39" s="17">
        <v>53.4</v>
      </c>
      <c r="FE39" s="17">
        <v>57.72</v>
      </c>
      <c r="FF39" s="17">
        <v>63.162820000000004</v>
      </c>
      <c r="FG39" s="17">
        <v>-9.7628199999999996</v>
      </c>
      <c r="FH39" s="17">
        <v>61.4</v>
      </c>
      <c r="FI39" s="17">
        <v>123.32</v>
      </c>
      <c r="FJ39" s="17">
        <v>131.22508999999999</v>
      </c>
      <c r="FK39" s="17">
        <v>-69.825090000000003</v>
      </c>
      <c r="FL39" s="17">
        <v>26.6</v>
      </c>
      <c r="FM39" s="17">
        <v>29.85</v>
      </c>
      <c r="FN39" s="17">
        <v>29.2087</v>
      </c>
      <c r="FO39" s="17">
        <v>-2.6086999999999998</v>
      </c>
      <c r="FP39" s="17">
        <v>18.8</v>
      </c>
      <c r="FQ39" s="17">
        <v>19.190000000000001</v>
      </c>
      <c r="FR39" s="17">
        <v>19.192229999999999</v>
      </c>
      <c r="FS39" s="17">
        <v>-0.39223000000000002</v>
      </c>
      <c r="FT39" s="17">
        <v>13.2</v>
      </c>
      <c r="FU39" s="17">
        <v>20</v>
      </c>
      <c r="FV39" s="17">
        <v>19.32039</v>
      </c>
      <c r="FW39" s="17">
        <v>-6.1203900000000004</v>
      </c>
      <c r="FX39" s="17">
        <v>89.3</v>
      </c>
      <c r="FY39" s="17">
        <v>87.23</v>
      </c>
      <c r="FZ39" s="17">
        <v>87.232039999999998</v>
      </c>
      <c r="GA39" s="17">
        <v>2.0679599999999998</v>
      </c>
      <c r="GB39" s="17">
        <v>181.7</v>
      </c>
      <c r="GC39" s="17">
        <v>185.1</v>
      </c>
      <c r="GD39" s="17">
        <v>185.10007999999999</v>
      </c>
      <c r="GE39" s="17">
        <v>-3.40008</v>
      </c>
      <c r="GF39" s="17">
        <v>183.2</v>
      </c>
      <c r="GG39" s="17">
        <v>185.1</v>
      </c>
      <c r="GH39" s="17">
        <v>185.10007999999999</v>
      </c>
      <c r="GI39" s="17">
        <v>-1.90008</v>
      </c>
      <c r="GJ39" s="17">
        <v>187</v>
      </c>
      <c r="GK39" s="17">
        <v>185.1</v>
      </c>
      <c r="GL39" s="17">
        <v>185.10007999999999</v>
      </c>
      <c r="GM39" s="17">
        <v>1.8999200000000001</v>
      </c>
      <c r="GN39" s="17">
        <v>107.6</v>
      </c>
      <c r="GO39" s="17">
        <v>110.37</v>
      </c>
      <c r="GP39" s="17">
        <v>110.37475999999999</v>
      </c>
      <c r="GQ39" s="17">
        <v>-2.7747600000000001</v>
      </c>
      <c r="GR39" s="17">
        <v>8.3000000000000007</v>
      </c>
      <c r="GS39" s="17">
        <v>9.09</v>
      </c>
      <c r="GT39" s="17">
        <v>9.09</v>
      </c>
      <c r="GU39" s="17">
        <v>-0.79</v>
      </c>
      <c r="GV39" s="17">
        <v>2.8</v>
      </c>
      <c r="GW39" s="17">
        <v>6.63</v>
      </c>
      <c r="GX39" s="17">
        <v>6.6261000000000001</v>
      </c>
      <c r="GY39" s="17">
        <v>-3.8260999999999998</v>
      </c>
      <c r="GZ39" s="17">
        <v>23.3</v>
      </c>
      <c r="HA39" s="17">
        <v>18</v>
      </c>
      <c r="HB39" s="17">
        <v>18</v>
      </c>
      <c r="HC39" s="17">
        <v>5.3</v>
      </c>
      <c r="HD39" s="17">
        <v>43.7</v>
      </c>
      <c r="HE39" s="17">
        <v>44.06</v>
      </c>
      <c r="HF39" s="17">
        <v>44.060189999999999</v>
      </c>
      <c r="HG39" s="17">
        <v>-0.36019000000000001</v>
      </c>
      <c r="HH39" s="17"/>
      <c r="HI39" s="17"/>
      <c r="HJ39" s="17"/>
      <c r="HK39" s="17">
        <v>0</v>
      </c>
      <c r="HL39" s="17">
        <v>16.2</v>
      </c>
      <c r="HM39" s="17">
        <v>12.5</v>
      </c>
      <c r="HN39" s="17">
        <v>17.080680000000001</v>
      </c>
      <c r="HO39" s="17">
        <v>-0.88068000000000002</v>
      </c>
      <c r="HP39" s="17">
        <v>138.80000000000001</v>
      </c>
      <c r="HQ39" s="17">
        <v>140</v>
      </c>
      <c r="HR39" s="17">
        <v>146.42420999999999</v>
      </c>
      <c r="HS39" s="17">
        <v>-7.6242099999999997</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83.9</v>
      </c>
      <c r="JE39" s="17">
        <v>88.38</v>
      </c>
      <c r="JF39" s="17">
        <v>88.384460000000004</v>
      </c>
      <c r="JG39" s="17">
        <v>-4.4844600000000003</v>
      </c>
      <c r="JH39" s="17">
        <v>176.5</v>
      </c>
      <c r="JI39" s="17">
        <v>178.52888999999999</v>
      </c>
      <c r="JJ39" s="17">
        <v>178.52956</v>
      </c>
      <c r="JK39" s="17">
        <v>-2.02956</v>
      </c>
      <c r="JL39" s="17">
        <v>174.2</v>
      </c>
      <c r="JM39" s="17">
        <v>178.52888999999999</v>
      </c>
      <c r="JN39" s="17">
        <v>178.52956</v>
      </c>
      <c r="JO39" s="17">
        <v>-4.3295599999999999</v>
      </c>
      <c r="JP39" s="17">
        <v>200</v>
      </c>
      <c r="JQ39" s="17">
        <v>178.52888999999999</v>
      </c>
      <c r="JR39" s="17">
        <v>178.52956</v>
      </c>
      <c r="JS39" s="17">
        <v>21.47044</v>
      </c>
      <c r="JT39" s="17">
        <v>274.2</v>
      </c>
      <c r="JU39" s="17">
        <v>267.79333000000003</v>
      </c>
      <c r="JV39" s="17">
        <v>267.79433</v>
      </c>
      <c r="JW39" s="17">
        <v>6.4056699999999998</v>
      </c>
      <c r="JX39" s="17">
        <v>0</v>
      </c>
      <c r="JY39" s="17">
        <v>0</v>
      </c>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0</v>
      </c>
      <c r="KW39" s="17">
        <v>0</v>
      </c>
      <c r="KX39" s="17">
        <v>0</v>
      </c>
      <c r="KY39" s="17">
        <v>0</v>
      </c>
      <c r="KZ39" s="17"/>
      <c r="LA39" s="17"/>
      <c r="LB39" s="17"/>
      <c r="LC39" s="17">
        <v>0</v>
      </c>
      <c r="LD39" s="17">
        <v>4</v>
      </c>
      <c r="LE39" s="17">
        <v>3.75</v>
      </c>
      <c r="LF39" s="17">
        <v>3.7524000000000002</v>
      </c>
      <c r="LG39" s="17">
        <v>0.24759999999999999</v>
      </c>
      <c r="LH39" s="17">
        <v>117.5</v>
      </c>
      <c r="LI39" s="17">
        <v>87.33</v>
      </c>
      <c r="LJ39" s="17">
        <v>91.788669999999996</v>
      </c>
      <c r="LK39" s="17">
        <v>25.71133</v>
      </c>
      <c r="LL39" s="17">
        <v>118.4</v>
      </c>
      <c r="LM39" s="17">
        <v>108.13</v>
      </c>
      <c r="LN39" s="17">
        <v>111.65759</v>
      </c>
      <c r="LO39" s="17">
        <v>6.7424099999999996</v>
      </c>
      <c r="LP39" s="17">
        <v>66.2</v>
      </c>
      <c r="LQ39" s="17">
        <v>67.13</v>
      </c>
      <c r="LR39" s="17">
        <v>67.133979999999994</v>
      </c>
      <c r="LS39" s="17">
        <v>-0.93398000000000003</v>
      </c>
      <c r="LT39" s="17">
        <v>77.5</v>
      </c>
      <c r="LU39" s="17">
        <v>78.569999999999993</v>
      </c>
      <c r="LV39" s="17">
        <v>78.567999999999998</v>
      </c>
      <c r="LW39" s="17">
        <v>-1.0680000000000001</v>
      </c>
      <c r="LX39" s="17">
        <v>29.9</v>
      </c>
      <c r="LY39" s="17">
        <v>29.95</v>
      </c>
      <c r="LZ39" s="17">
        <v>29.951460000000001</v>
      </c>
      <c r="MA39" s="17">
        <v>-5.1459999999999999E-2</v>
      </c>
      <c r="MB39" s="17"/>
      <c r="MC39" s="17"/>
      <c r="MD39" s="17"/>
      <c r="ME39" s="17">
        <v>0</v>
      </c>
      <c r="MF39" s="17"/>
      <c r="MG39" s="17"/>
      <c r="MH39" s="17"/>
      <c r="MI39" s="17">
        <v>0</v>
      </c>
      <c r="MJ39" s="17"/>
      <c r="MK39" s="17"/>
      <c r="ML39" s="17"/>
      <c r="MM39" s="17">
        <v>0</v>
      </c>
      <c r="MN39" s="17">
        <v>146.19999999999999</v>
      </c>
      <c r="MO39" s="17">
        <v>158.72</v>
      </c>
      <c r="MP39" s="17">
        <v>149.77393000000001</v>
      </c>
      <c r="MQ39" s="17">
        <v>-3.5739299999999998</v>
      </c>
      <c r="MR39" s="17">
        <v>146.9</v>
      </c>
      <c r="MS39" s="17">
        <v>158.72</v>
      </c>
      <c r="MT39" s="17">
        <v>149.77393000000001</v>
      </c>
      <c r="MU39" s="17">
        <v>-2.8739300000000001</v>
      </c>
      <c r="MV39" s="17">
        <v>149</v>
      </c>
      <c r="MW39" s="17">
        <v>158.72</v>
      </c>
      <c r="MX39" s="17">
        <v>149.77393000000001</v>
      </c>
      <c r="MY39" s="17">
        <v>-0.77393000000000001</v>
      </c>
      <c r="MZ39" s="17">
        <v>189.8</v>
      </c>
      <c r="NA39" s="17">
        <v>185.63</v>
      </c>
      <c r="NB39" s="17"/>
      <c r="NC39" s="17">
        <v>189.8</v>
      </c>
      <c r="ND39" s="17"/>
      <c r="NE39" s="17"/>
      <c r="NF39" s="17"/>
      <c r="NG39" s="17">
        <v>0</v>
      </c>
      <c r="NH39" s="17"/>
      <c r="NI39" s="17"/>
      <c r="NJ39" s="17"/>
      <c r="NK39" s="17">
        <v>0</v>
      </c>
      <c r="NL39" s="17"/>
      <c r="NM39" s="17"/>
      <c r="NN39" s="17"/>
      <c r="NO39" s="17">
        <v>0</v>
      </c>
      <c r="NP39" s="17"/>
      <c r="NQ39" s="17"/>
      <c r="NR39" s="17"/>
      <c r="NS39" s="17">
        <v>0</v>
      </c>
      <c r="NT39" s="17">
        <v>65.040000000000006</v>
      </c>
      <c r="NU39" s="17">
        <v>0</v>
      </c>
      <c r="NV39" s="17"/>
      <c r="NW39" s="17">
        <v>65.040000000000006</v>
      </c>
      <c r="NX39" s="17">
        <v>1.31</v>
      </c>
      <c r="NY39" s="17">
        <v>0</v>
      </c>
      <c r="NZ39" s="17"/>
      <c r="OA39" s="17">
        <v>1.31</v>
      </c>
      <c r="OB39" s="17">
        <v>0.7</v>
      </c>
      <c r="OC39" s="17">
        <v>0.72</v>
      </c>
      <c r="OD39" s="17">
        <v>0.72299999999999998</v>
      </c>
      <c r="OE39" s="17">
        <v>-2.3E-2</v>
      </c>
      <c r="OF39" s="17">
        <v>22.4</v>
      </c>
      <c r="OG39" s="17">
        <v>40.880000000000003</v>
      </c>
      <c r="OH39" s="17">
        <v>80.984999999999999</v>
      </c>
      <c r="OI39" s="17">
        <v>-58.585000000000001</v>
      </c>
      <c r="OJ39" s="17">
        <v>61.6</v>
      </c>
      <c r="OK39" s="17">
        <v>54.81</v>
      </c>
      <c r="OL39" s="17">
        <v>54.808</v>
      </c>
      <c r="OM39" s="17">
        <v>6.7919999999999998</v>
      </c>
      <c r="ON39" s="17">
        <v>13.9</v>
      </c>
      <c r="OO39" s="17">
        <v>15.83</v>
      </c>
      <c r="OP39" s="17">
        <v>15.834</v>
      </c>
      <c r="OQ39" s="17">
        <v>-1.9339999999999999</v>
      </c>
      <c r="OR39" s="17">
        <v>0.3</v>
      </c>
      <c r="OS39" s="17">
        <v>0.1</v>
      </c>
      <c r="OT39" s="17">
        <v>0.1</v>
      </c>
      <c r="OU39" s="17">
        <v>0.2</v>
      </c>
      <c r="OV39" s="17">
        <v>16.8</v>
      </c>
      <c r="OW39" s="17">
        <v>17.48</v>
      </c>
      <c r="OX39" s="17">
        <v>17.475729999999999</v>
      </c>
      <c r="OY39" s="17">
        <v>-0.67573000000000005</v>
      </c>
      <c r="OZ39" s="17">
        <v>0</v>
      </c>
      <c r="PA39" s="17">
        <v>9</v>
      </c>
      <c r="PB39" s="17">
        <v>9</v>
      </c>
      <c r="PC39" s="17">
        <v>-9</v>
      </c>
      <c r="PD39" s="17">
        <v>4.7</v>
      </c>
      <c r="PE39" s="17">
        <v>5.67</v>
      </c>
      <c r="PF39" s="17">
        <v>5.67</v>
      </c>
      <c r="PG39" s="17">
        <v>-0.97</v>
      </c>
      <c r="PH39" s="17">
        <v>0.7</v>
      </c>
      <c r="PI39" s="17">
        <v>1</v>
      </c>
      <c r="PJ39" s="17">
        <v>1</v>
      </c>
      <c r="PK39" s="17">
        <v>-0.3</v>
      </c>
      <c r="PL39" s="17">
        <v>1.5</v>
      </c>
      <c r="PM39" s="17">
        <v>1.5</v>
      </c>
      <c r="PN39" s="17">
        <v>1.5</v>
      </c>
      <c r="PO39" s="17">
        <v>0</v>
      </c>
      <c r="PP39" s="17">
        <v>4.4000000000000004</v>
      </c>
      <c r="PQ39" s="17">
        <v>4.5</v>
      </c>
      <c r="PR39" s="17">
        <v>4.5</v>
      </c>
      <c r="PS39" s="17">
        <v>-0.1</v>
      </c>
      <c r="PT39" s="17">
        <v>19.8</v>
      </c>
      <c r="PU39" s="17">
        <v>20</v>
      </c>
      <c r="PV39" s="17">
        <v>19.417480000000001</v>
      </c>
      <c r="PW39" s="17">
        <v>0.38252000000000003</v>
      </c>
      <c r="PX39" s="17">
        <v>20</v>
      </c>
      <c r="PY39" s="17">
        <v>20</v>
      </c>
      <c r="PZ39" s="17">
        <v>19.417480000000001</v>
      </c>
      <c r="QA39" s="17">
        <v>0.58252000000000004</v>
      </c>
      <c r="QB39" s="17">
        <v>13.7</v>
      </c>
      <c r="QC39" s="17">
        <v>12.62</v>
      </c>
      <c r="QD39" s="17">
        <v>12.621359999999999</v>
      </c>
      <c r="QE39" s="17">
        <v>1.07864</v>
      </c>
      <c r="QF39" s="17">
        <v>3.5</v>
      </c>
      <c r="QG39" s="17">
        <v>3.5</v>
      </c>
      <c r="QH39" s="17">
        <v>3.5</v>
      </c>
      <c r="QI39" s="17">
        <v>0</v>
      </c>
      <c r="QJ39" s="17">
        <v>18.5</v>
      </c>
      <c r="QK39" s="17">
        <v>19</v>
      </c>
      <c r="QL39" s="17">
        <v>18.058250000000001</v>
      </c>
      <c r="QM39" s="17">
        <v>0.44174999999999998</v>
      </c>
      <c r="QN39" s="17">
        <v>11.6</v>
      </c>
      <c r="QO39" s="17">
        <v>11.61</v>
      </c>
      <c r="QP39" s="17">
        <v>11.608000000000001</v>
      </c>
      <c r="QQ39" s="17">
        <v>-8.0000000000000002E-3</v>
      </c>
      <c r="QR39" s="17">
        <v>13.9</v>
      </c>
      <c r="QS39" s="17">
        <v>15.77</v>
      </c>
      <c r="QT39" s="17">
        <v>15.773999999999999</v>
      </c>
      <c r="QU39" s="17">
        <v>-1.8740000000000001</v>
      </c>
      <c r="QV39" s="17">
        <v>5</v>
      </c>
      <c r="QW39" s="17">
        <v>10.29</v>
      </c>
      <c r="QX39" s="17">
        <v>13.885999999999999</v>
      </c>
      <c r="QY39" s="17">
        <v>-8.8859999999999992</v>
      </c>
      <c r="QZ39" s="17">
        <v>19.7</v>
      </c>
      <c r="RA39" s="17">
        <v>50.66</v>
      </c>
      <c r="RB39" s="17">
        <v>50.655999999999999</v>
      </c>
      <c r="RC39" s="17">
        <v>-30.956</v>
      </c>
      <c r="RD39" s="17">
        <v>3</v>
      </c>
      <c r="RE39" s="17">
        <v>2.9</v>
      </c>
      <c r="RF39" s="17">
        <v>2.9009999999999998</v>
      </c>
      <c r="RG39" s="17">
        <v>9.9000000000000005E-2</v>
      </c>
      <c r="RH39" s="17">
        <v>1.1000000000000001</v>
      </c>
      <c r="RI39" s="17">
        <v>1.2</v>
      </c>
      <c r="RJ39" s="17">
        <v>1.2</v>
      </c>
      <c r="RK39" s="17">
        <v>-0.1</v>
      </c>
      <c r="RL39" s="17">
        <v>2.4</v>
      </c>
      <c r="RM39" s="17">
        <v>2.4</v>
      </c>
      <c r="RN39" s="17">
        <v>2.4</v>
      </c>
      <c r="RO39" s="17">
        <v>0</v>
      </c>
      <c r="RP39" s="17">
        <v>3.2</v>
      </c>
      <c r="RQ39" s="17">
        <v>2.8</v>
      </c>
      <c r="RR39" s="17">
        <v>2.8</v>
      </c>
      <c r="RS39" s="17">
        <v>0.4</v>
      </c>
      <c r="RT39" s="17">
        <v>12.8</v>
      </c>
      <c r="RU39" s="17">
        <v>9.52</v>
      </c>
      <c r="RV39" s="17">
        <v>9.5190000000000001</v>
      </c>
      <c r="RW39" s="17">
        <v>3.2810000000000001</v>
      </c>
      <c r="RX39" s="17">
        <v>3.2</v>
      </c>
      <c r="RY39" s="17">
        <v>3.22</v>
      </c>
      <c r="RZ39" s="17">
        <v>3.2189999999999999</v>
      </c>
      <c r="SA39" s="17">
        <v>-1.9E-2</v>
      </c>
      <c r="SB39" s="17">
        <v>10.4</v>
      </c>
      <c r="SC39" s="17">
        <v>8.36</v>
      </c>
      <c r="SD39" s="17">
        <v>0</v>
      </c>
      <c r="SE39" s="17">
        <v>10.4</v>
      </c>
      <c r="SF39" s="17">
        <v>2</v>
      </c>
      <c r="SG39" s="17">
        <v>2</v>
      </c>
      <c r="SH39" s="17">
        <v>2</v>
      </c>
      <c r="SI39" s="17">
        <v>0</v>
      </c>
      <c r="SJ39" s="17"/>
      <c r="SK39" s="17">
        <v>0</v>
      </c>
      <c r="SL39" s="17">
        <v>0.7</v>
      </c>
      <c r="SM39" s="17">
        <v>-0.7</v>
      </c>
      <c r="SN39" s="17">
        <v>13.1</v>
      </c>
      <c r="SO39" s="17">
        <v>14</v>
      </c>
      <c r="SP39" s="17">
        <v>12.03884</v>
      </c>
      <c r="SQ39" s="17">
        <v>1.0611600000000001</v>
      </c>
      <c r="SR39" s="17">
        <v>4.9000000000000004</v>
      </c>
      <c r="SS39" s="17">
        <v>6</v>
      </c>
      <c r="ST39" s="17">
        <v>6</v>
      </c>
      <c r="SU39" s="17">
        <v>-1.1000000000000001</v>
      </c>
      <c r="SV39" s="17">
        <v>7.7</v>
      </c>
      <c r="SW39" s="17">
        <v>8</v>
      </c>
      <c r="SX39" s="17">
        <v>8</v>
      </c>
      <c r="SY39" s="17">
        <v>-0.3</v>
      </c>
      <c r="SZ39" s="17">
        <v>11.3</v>
      </c>
      <c r="TA39" s="17">
        <v>11.65</v>
      </c>
      <c r="TB39" s="17">
        <v>11.65049</v>
      </c>
      <c r="TC39" s="17">
        <v>-0.35049000000000002</v>
      </c>
      <c r="TD39" s="17">
        <v>20</v>
      </c>
      <c r="TE39" s="17">
        <v>20</v>
      </c>
      <c r="TF39" s="17">
        <v>19.12621</v>
      </c>
      <c r="TG39" s="17">
        <v>0.87378999999999996</v>
      </c>
      <c r="TH39" s="17">
        <v>24.7</v>
      </c>
      <c r="TI39" s="17">
        <v>20.25</v>
      </c>
      <c r="TJ39" s="17">
        <v>20.254000000000001</v>
      </c>
      <c r="TK39" s="17">
        <v>4.4459999999999997</v>
      </c>
      <c r="TL39" s="17">
        <v>47.9</v>
      </c>
      <c r="TM39" s="17">
        <v>35.94</v>
      </c>
      <c r="TN39" s="17">
        <v>57.676000000000002</v>
      </c>
      <c r="TO39" s="17">
        <v>-9.7759999999999998</v>
      </c>
      <c r="TP39" s="17">
        <v>26.8</v>
      </c>
      <c r="TQ39" s="17">
        <v>24.44</v>
      </c>
      <c r="TR39" s="17">
        <v>24.443999999999999</v>
      </c>
      <c r="TS39" s="17">
        <v>2.3559999999999999</v>
      </c>
      <c r="TT39" s="17">
        <v>54.1</v>
      </c>
      <c r="TU39" s="17">
        <v>65.38</v>
      </c>
      <c r="TV39" s="17">
        <v>65.989999999999995</v>
      </c>
      <c r="TW39" s="17">
        <v>-11.89</v>
      </c>
      <c r="TX39" s="17">
        <v>58.4</v>
      </c>
      <c r="TY39" s="17">
        <v>74.62</v>
      </c>
      <c r="TZ39" s="17">
        <v>58.89</v>
      </c>
      <c r="UA39" s="17">
        <v>-0.49</v>
      </c>
      <c r="UB39" s="17">
        <v>7.7</v>
      </c>
      <c r="UC39" s="17">
        <v>7.3</v>
      </c>
      <c r="UD39" s="17">
        <v>4.9400000000000004</v>
      </c>
      <c r="UE39" s="17">
        <v>2.76</v>
      </c>
      <c r="UF39" s="17">
        <v>6.4</v>
      </c>
      <c r="UG39" s="17">
        <v>6.3</v>
      </c>
      <c r="UH39" s="17">
        <v>3.8</v>
      </c>
      <c r="UI39" s="17">
        <v>2.6</v>
      </c>
      <c r="UJ39" s="17">
        <v>10.7</v>
      </c>
      <c r="UK39" s="17">
        <v>11.65</v>
      </c>
      <c r="UL39" s="17">
        <v>11.65049</v>
      </c>
      <c r="UM39" s="17">
        <v>-0.95048999999999995</v>
      </c>
      <c r="UN39" s="17">
        <v>3.5</v>
      </c>
      <c r="UO39" s="17">
        <v>4</v>
      </c>
      <c r="UP39" s="17">
        <v>4</v>
      </c>
      <c r="UQ39" s="17">
        <v>-0.5</v>
      </c>
      <c r="UR39" s="17">
        <v>7.8</v>
      </c>
      <c r="US39" s="17">
        <v>7.8</v>
      </c>
      <c r="UT39" s="17">
        <v>7.8</v>
      </c>
      <c r="UU39" s="17">
        <v>0</v>
      </c>
      <c r="UV39" s="17">
        <v>9</v>
      </c>
      <c r="UW39" s="17">
        <v>10</v>
      </c>
      <c r="UX39" s="17">
        <v>10</v>
      </c>
      <c r="UY39" s="17">
        <v>-1</v>
      </c>
      <c r="UZ39" s="17">
        <v>9.6</v>
      </c>
      <c r="VA39" s="17">
        <v>10.68</v>
      </c>
      <c r="VB39" s="17">
        <v>10.67961</v>
      </c>
      <c r="VC39" s="17">
        <v>-1.07961</v>
      </c>
      <c r="VD39" s="17">
        <v>9.6999999999999993</v>
      </c>
      <c r="VE39" s="17">
        <v>10.68</v>
      </c>
      <c r="VF39" s="17">
        <v>10.67961</v>
      </c>
      <c r="VG39" s="17">
        <v>-0.97960999999999998</v>
      </c>
      <c r="VH39" s="17">
        <v>12.7</v>
      </c>
      <c r="VI39" s="17">
        <v>14.13</v>
      </c>
      <c r="VJ39" s="17">
        <v>14.132</v>
      </c>
      <c r="VK39" s="17">
        <v>-1.4319999999999999</v>
      </c>
      <c r="VL39" s="17">
        <v>197.3</v>
      </c>
      <c r="VM39" s="17">
        <v>207.58</v>
      </c>
      <c r="VN39" s="17">
        <v>207.58</v>
      </c>
      <c r="VO39" s="17">
        <v>-10.28</v>
      </c>
      <c r="VP39" s="17">
        <v>8.6</v>
      </c>
      <c r="VQ39" s="17">
        <v>11.36</v>
      </c>
      <c r="VR39" s="17">
        <v>11.364000000000001</v>
      </c>
      <c r="VS39" s="17">
        <v>-2.7639999999999998</v>
      </c>
      <c r="VT39" s="17">
        <v>108.7</v>
      </c>
      <c r="VU39" s="17">
        <v>100.67</v>
      </c>
      <c r="VV39" s="17">
        <v>100.67100000000001</v>
      </c>
      <c r="VW39" s="17">
        <v>8.0289999999999999</v>
      </c>
      <c r="VX39" s="17">
        <v>0.6</v>
      </c>
      <c r="VY39" s="17">
        <v>0.6</v>
      </c>
      <c r="VZ39" s="17">
        <v>0.6</v>
      </c>
      <c r="WA39" s="17">
        <v>0</v>
      </c>
      <c r="WB39" s="17">
        <v>117.6</v>
      </c>
      <c r="WC39" s="17">
        <v>68.45</v>
      </c>
      <c r="WD39" s="17">
        <v>83</v>
      </c>
      <c r="WE39" s="17">
        <v>34.6</v>
      </c>
      <c r="WF39" s="17">
        <v>121.9</v>
      </c>
      <c r="WG39" s="17">
        <v>86.19</v>
      </c>
      <c r="WH39" s="17">
        <v>85</v>
      </c>
      <c r="WI39" s="17">
        <v>36.9</v>
      </c>
      <c r="WJ39" s="17">
        <v>79.900000000000006</v>
      </c>
      <c r="WK39" s="17">
        <v>76.47</v>
      </c>
      <c r="WL39" s="17">
        <v>76.468000000000004</v>
      </c>
      <c r="WM39" s="17">
        <v>3.4319999999999999</v>
      </c>
      <c r="WN39" s="17">
        <v>8.6999999999999993</v>
      </c>
      <c r="WO39" s="17">
        <v>2.67</v>
      </c>
      <c r="WP39" s="17">
        <v>2.6709999999999998</v>
      </c>
      <c r="WQ39" s="17">
        <v>6.0289999999999999</v>
      </c>
      <c r="WR39" s="17">
        <v>9.8000000000000007</v>
      </c>
      <c r="WS39" s="17">
        <v>9.8000000000000007</v>
      </c>
      <c r="WT39" s="17">
        <v>9.8000000000000007</v>
      </c>
      <c r="WU39" s="17">
        <v>0</v>
      </c>
      <c r="WV39" s="17">
        <v>20</v>
      </c>
      <c r="WW39" s="17">
        <v>20</v>
      </c>
      <c r="WX39" s="17">
        <v>19.12621</v>
      </c>
      <c r="WY39" s="17">
        <v>0.87378999999999996</v>
      </c>
      <c r="WZ39" s="17">
        <v>10.3</v>
      </c>
      <c r="XA39" s="17">
        <v>10.7</v>
      </c>
      <c r="XB39" s="17">
        <v>10.7</v>
      </c>
      <c r="XC39" s="17">
        <v>-0.4</v>
      </c>
      <c r="XD39" s="17">
        <v>43.8</v>
      </c>
      <c r="XE39" s="17">
        <v>46.839289999999998</v>
      </c>
      <c r="XF39" s="17">
        <v>42</v>
      </c>
      <c r="XG39" s="17">
        <v>1.8</v>
      </c>
      <c r="XH39" s="17">
        <v>16.600000000000001</v>
      </c>
      <c r="XI39" s="17">
        <v>14.16071</v>
      </c>
      <c r="XJ39" s="17">
        <v>15</v>
      </c>
      <c r="XK39" s="17">
        <v>1.6</v>
      </c>
      <c r="XL39" s="17"/>
      <c r="XM39" s="17"/>
      <c r="XN39" s="17"/>
      <c r="XO39" s="17">
        <v>0</v>
      </c>
      <c r="XP39" s="17"/>
      <c r="XQ39" s="17"/>
      <c r="XR39" s="17"/>
      <c r="XS39" s="17">
        <v>0</v>
      </c>
      <c r="XT39" s="17">
        <v>0</v>
      </c>
      <c r="XU39" s="17"/>
      <c r="XV39" s="17"/>
      <c r="XW39" s="17">
        <v>0</v>
      </c>
      <c r="XX39" s="17"/>
      <c r="XY39" s="17"/>
      <c r="XZ39" s="17"/>
      <c r="YA39" s="17">
        <v>0</v>
      </c>
      <c r="YB39" s="17">
        <v>6</v>
      </c>
      <c r="YC39" s="17"/>
      <c r="YD39" s="17"/>
      <c r="YE39" s="17">
        <v>6</v>
      </c>
    </row>
    <row r="40" spans="1:655" ht="24" customHeight="1" x14ac:dyDescent="0.3">
      <c r="A40" s="1"/>
      <c r="B40" s="18" t="s">
        <v>72</v>
      </c>
      <c r="C40" s="18" t="s">
        <v>865</v>
      </c>
      <c r="D40" s="19">
        <v>102.2</v>
      </c>
      <c r="E40" s="19">
        <v>100</v>
      </c>
      <c r="F40" s="19">
        <v>140</v>
      </c>
      <c r="G40" s="19">
        <v>-37.799999999999997</v>
      </c>
      <c r="H40" s="19">
        <v>603.9</v>
      </c>
      <c r="I40" s="19">
        <v>595.1</v>
      </c>
      <c r="J40" s="19">
        <v>643.65809000000002</v>
      </c>
      <c r="K40" s="19">
        <v>-39.758090000000003</v>
      </c>
      <c r="L40" s="19">
        <v>199.4</v>
      </c>
      <c r="M40" s="19">
        <v>193.6</v>
      </c>
      <c r="N40" s="19">
        <v>209.39341999999999</v>
      </c>
      <c r="O40" s="19">
        <v>-9.9934200000000004</v>
      </c>
      <c r="P40" s="19"/>
      <c r="Q40" s="19"/>
      <c r="R40" s="19"/>
      <c r="S40" s="19">
        <v>0</v>
      </c>
      <c r="T40" s="19"/>
      <c r="U40" s="19"/>
      <c r="V40" s="19"/>
      <c r="W40" s="19">
        <v>0</v>
      </c>
      <c r="X40" s="19">
        <v>90.4</v>
      </c>
      <c r="Y40" s="19">
        <v>91.78</v>
      </c>
      <c r="Z40" s="19">
        <v>76.798159999999996</v>
      </c>
      <c r="AA40" s="19">
        <v>13.601839999999999</v>
      </c>
      <c r="AB40" s="19">
        <v>155.30000000000001</v>
      </c>
      <c r="AC40" s="19">
        <v>199.03</v>
      </c>
      <c r="AD40" s="19">
        <v>175.7</v>
      </c>
      <c r="AE40" s="19">
        <v>-20.399999999999999</v>
      </c>
      <c r="AF40" s="19"/>
      <c r="AG40" s="19"/>
      <c r="AH40" s="19"/>
      <c r="AI40" s="19">
        <v>0</v>
      </c>
      <c r="AJ40" s="19"/>
      <c r="AK40" s="19"/>
      <c r="AL40" s="19"/>
      <c r="AM40" s="19">
        <v>0</v>
      </c>
      <c r="AN40" s="19"/>
      <c r="AO40" s="19">
        <v>0</v>
      </c>
      <c r="AP40" s="19"/>
      <c r="AQ40" s="19">
        <v>0</v>
      </c>
      <c r="AR40" s="19">
        <v>206.8</v>
      </c>
      <c r="AS40" s="19">
        <v>204.72667000000001</v>
      </c>
      <c r="AT40" s="19">
        <v>204.72800000000001</v>
      </c>
      <c r="AU40" s="19">
        <v>2.0720000000000001</v>
      </c>
      <c r="AV40" s="19">
        <v>207.7</v>
      </c>
      <c r="AW40" s="19">
        <v>204.72667000000001</v>
      </c>
      <c r="AX40" s="19">
        <v>204.72800000000001</v>
      </c>
      <c r="AY40" s="19">
        <v>2.972</v>
      </c>
      <c r="AZ40" s="19">
        <v>200.2</v>
      </c>
      <c r="BA40" s="19">
        <v>204.72667000000001</v>
      </c>
      <c r="BB40" s="19">
        <v>204.72800000000001</v>
      </c>
      <c r="BC40" s="19">
        <v>-4.5279999999999996</v>
      </c>
      <c r="BD40" s="19"/>
      <c r="BE40" s="19"/>
      <c r="BF40" s="19"/>
      <c r="BG40" s="19">
        <v>0</v>
      </c>
      <c r="BH40" s="19"/>
      <c r="BI40" s="19"/>
      <c r="BJ40" s="19"/>
      <c r="BK40" s="19">
        <v>0</v>
      </c>
      <c r="BL40" s="19">
        <v>407.9</v>
      </c>
      <c r="BM40" s="19">
        <v>411.33</v>
      </c>
      <c r="BN40" s="19">
        <v>240.30747</v>
      </c>
      <c r="BO40" s="19">
        <v>167.59253000000001</v>
      </c>
      <c r="BP40" s="19">
        <v>5</v>
      </c>
      <c r="BQ40" s="19">
        <v>4.12</v>
      </c>
      <c r="BR40" s="19">
        <v>0</v>
      </c>
      <c r="BS40" s="19">
        <v>5</v>
      </c>
      <c r="BT40" s="19"/>
      <c r="BU40" s="19"/>
      <c r="BV40" s="19"/>
      <c r="BW40" s="19">
        <v>0</v>
      </c>
      <c r="BX40" s="19"/>
      <c r="BY40" s="19"/>
      <c r="BZ40" s="19"/>
      <c r="CA40" s="19">
        <v>0</v>
      </c>
      <c r="CB40" s="19"/>
      <c r="CC40" s="19"/>
      <c r="CD40" s="19"/>
      <c r="CE40" s="19">
        <v>0</v>
      </c>
      <c r="CF40" s="19"/>
      <c r="CG40" s="19"/>
      <c r="CH40" s="19"/>
      <c r="CI40" s="19">
        <v>0</v>
      </c>
      <c r="CJ40" s="19">
        <v>167.4</v>
      </c>
      <c r="CK40" s="19">
        <v>163.91</v>
      </c>
      <c r="CL40" s="19">
        <v>163.90777</v>
      </c>
      <c r="CM40" s="19">
        <v>3.4922300000000002</v>
      </c>
      <c r="CN40" s="19">
        <v>7.7</v>
      </c>
      <c r="CO40" s="19">
        <v>6.8</v>
      </c>
      <c r="CP40" s="19">
        <v>5.1333399999999996</v>
      </c>
      <c r="CQ40" s="19">
        <v>2.5666600000000002</v>
      </c>
      <c r="CR40" s="19">
        <v>5.4</v>
      </c>
      <c r="CS40" s="19">
        <v>3.73</v>
      </c>
      <c r="CT40" s="19">
        <v>2.8177599999999998</v>
      </c>
      <c r="CU40" s="19">
        <v>2.5822400000000001</v>
      </c>
      <c r="CV40" s="19">
        <v>22.1</v>
      </c>
      <c r="CW40" s="19">
        <v>22.39</v>
      </c>
      <c r="CX40" s="19"/>
      <c r="CY40" s="19">
        <v>22.1</v>
      </c>
      <c r="CZ40" s="19">
        <v>6.8</v>
      </c>
      <c r="DA40" s="19">
        <v>6.88</v>
      </c>
      <c r="DB40" s="19">
        <v>6.8787000000000003</v>
      </c>
      <c r="DC40" s="19">
        <v>-7.8700000000000006E-2</v>
      </c>
      <c r="DD40" s="19">
        <v>12.7</v>
      </c>
      <c r="DE40" s="19">
        <v>14.92</v>
      </c>
      <c r="DF40" s="19">
        <v>14.919420000000001</v>
      </c>
      <c r="DG40" s="19">
        <v>-2.2194199999999999</v>
      </c>
      <c r="DH40" s="19">
        <v>72.900000000000006</v>
      </c>
      <c r="DI40" s="19">
        <v>80</v>
      </c>
      <c r="DJ40" s="19">
        <v>81.708960000000005</v>
      </c>
      <c r="DK40" s="19">
        <v>-8.8089600000000008</v>
      </c>
      <c r="DL40" s="19"/>
      <c r="DM40" s="19"/>
      <c r="DN40" s="19"/>
      <c r="DO40" s="19">
        <v>0</v>
      </c>
      <c r="DP40" s="19"/>
      <c r="DQ40" s="19"/>
      <c r="DR40" s="19"/>
      <c r="DS40" s="19">
        <v>0</v>
      </c>
      <c r="DT40" s="19"/>
      <c r="DU40" s="19"/>
      <c r="DV40" s="19"/>
      <c r="DW40" s="19">
        <v>0</v>
      </c>
      <c r="DX40" s="19"/>
      <c r="DY40" s="19"/>
      <c r="DZ40" s="19"/>
      <c r="EA40" s="19">
        <v>0</v>
      </c>
      <c r="EB40" s="19">
        <v>96.8</v>
      </c>
      <c r="EC40" s="19">
        <v>73.239999999999995</v>
      </c>
      <c r="ED40" s="19">
        <v>74.400919999999999</v>
      </c>
      <c r="EE40" s="19">
        <v>22.399080000000001</v>
      </c>
      <c r="EF40" s="19">
        <v>158.9</v>
      </c>
      <c r="EG40" s="19">
        <v>178.68</v>
      </c>
      <c r="EH40" s="19">
        <v>220.48074</v>
      </c>
      <c r="EI40" s="19">
        <v>-61.580739999999999</v>
      </c>
      <c r="EJ40" s="19"/>
      <c r="EK40" s="19"/>
      <c r="EL40" s="19"/>
      <c r="EM40" s="19">
        <v>0</v>
      </c>
      <c r="EN40" s="19"/>
      <c r="EO40" s="19"/>
      <c r="EP40" s="19"/>
      <c r="EQ40" s="19">
        <v>0</v>
      </c>
      <c r="ER40" s="19"/>
      <c r="ES40" s="19"/>
      <c r="ET40" s="19"/>
      <c r="EU40" s="19">
        <v>0</v>
      </c>
      <c r="EV40" s="19">
        <v>6.5</v>
      </c>
      <c r="EW40" s="19">
        <v>6.39</v>
      </c>
      <c r="EX40" s="19">
        <v>6.39</v>
      </c>
      <c r="EY40" s="19">
        <v>0.11</v>
      </c>
      <c r="EZ40" s="19">
        <v>301.7</v>
      </c>
      <c r="FA40" s="19">
        <v>294.86</v>
      </c>
      <c r="FB40" s="19">
        <v>288.65978999999999</v>
      </c>
      <c r="FC40" s="19">
        <v>13.04021</v>
      </c>
      <c r="FD40" s="19">
        <v>51.6</v>
      </c>
      <c r="FE40" s="19">
        <v>57.72</v>
      </c>
      <c r="FF40" s="19">
        <v>63.162820000000004</v>
      </c>
      <c r="FG40" s="19">
        <v>-11.56282</v>
      </c>
      <c r="FH40" s="19">
        <v>56.5</v>
      </c>
      <c r="FI40" s="19">
        <v>123.32</v>
      </c>
      <c r="FJ40" s="19">
        <v>131.22508999999999</v>
      </c>
      <c r="FK40" s="19">
        <v>-74.725089999999994</v>
      </c>
      <c r="FL40" s="19">
        <v>26.7</v>
      </c>
      <c r="FM40" s="19">
        <v>29.85</v>
      </c>
      <c r="FN40" s="19">
        <v>29.2087</v>
      </c>
      <c r="FO40" s="19">
        <v>-2.5087000000000002</v>
      </c>
      <c r="FP40" s="19">
        <v>18.8</v>
      </c>
      <c r="FQ40" s="19">
        <v>19.190000000000001</v>
      </c>
      <c r="FR40" s="19">
        <v>19.192229999999999</v>
      </c>
      <c r="FS40" s="19">
        <v>-0.39223000000000002</v>
      </c>
      <c r="FT40" s="19">
        <v>13.2</v>
      </c>
      <c r="FU40" s="19">
        <v>20</v>
      </c>
      <c r="FV40" s="19">
        <v>19.32039</v>
      </c>
      <c r="FW40" s="19">
        <v>-6.1203900000000004</v>
      </c>
      <c r="FX40" s="19">
        <v>91.2</v>
      </c>
      <c r="FY40" s="19">
        <v>87.23</v>
      </c>
      <c r="FZ40" s="19">
        <v>87.232039999999998</v>
      </c>
      <c r="GA40" s="19">
        <v>3.9679600000000002</v>
      </c>
      <c r="GB40" s="19">
        <v>184</v>
      </c>
      <c r="GC40" s="19">
        <v>185.1</v>
      </c>
      <c r="GD40" s="19">
        <v>185.10007999999999</v>
      </c>
      <c r="GE40" s="19">
        <v>-1.1000799999999999</v>
      </c>
      <c r="GF40" s="19">
        <v>184.2</v>
      </c>
      <c r="GG40" s="19">
        <v>185.1</v>
      </c>
      <c r="GH40" s="19">
        <v>185.10007999999999</v>
      </c>
      <c r="GI40" s="19">
        <v>-0.90007999999999999</v>
      </c>
      <c r="GJ40" s="19">
        <v>186.8</v>
      </c>
      <c r="GK40" s="19">
        <v>185.1</v>
      </c>
      <c r="GL40" s="19">
        <v>185.10007999999999</v>
      </c>
      <c r="GM40" s="19">
        <v>1.6999200000000001</v>
      </c>
      <c r="GN40" s="19">
        <v>107.8</v>
      </c>
      <c r="GO40" s="19">
        <v>110.37</v>
      </c>
      <c r="GP40" s="19">
        <v>110.37475999999999</v>
      </c>
      <c r="GQ40" s="19">
        <v>-2.5747599999999999</v>
      </c>
      <c r="GR40" s="19">
        <v>8.4</v>
      </c>
      <c r="GS40" s="19">
        <v>9.09</v>
      </c>
      <c r="GT40" s="19">
        <v>9.09</v>
      </c>
      <c r="GU40" s="19">
        <v>-0.69</v>
      </c>
      <c r="GV40" s="19">
        <v>2.7</v>
      </c>
      <c r="GW40" s="19">
        <v>6.63</v>
      </c>
      <c r="GX40" s="19">
        <v>6.6261000000000001</v>
      </c>
      <c r="GY40" s="19">
        <v>-3.9260999999999999</v>
      </c>
      <c r="GZ40" s="19">
        <v>18.3</v>
      </c>
      <c r="HA40" s="19">
        <v>18</v>
      </c>
      <c r="HB40" s="19">
        <v>18</v>
      </c>
      <c r="HC40" s="19">
        <v>0.3</v>
      </c>
      <c r="HD40" s="19">
        <v>43.2</v>
      </c>
      <c r="HE40" s="19">
        <v>44.06</v>
      </c>
      <c r="HF40" s="19">
        <v>44.060189999999999</v>
      </c>
      <c r="HG40" s="19">
        <v>-0.86019000000000001</v>
      </c>
      <c r="HH40" s="19"/>
      <c r="HI40" s="19"/>
      <c r="HJ40" s="19"/>
      <c r="HK40" s="19">
        <v>0</v>
      </c>
      <c r="HL40" s="19">
        <v>18.7</v>
      </c>
      <c r="HM40" s="19">
        <v>12.5</v>
      </c>
      <c r="HN40" s="19">
        <v>17.080680000000001</v>
      </c>
      <c r="HO40" s="19">
        <v>1.6193200000000001</v>
      </c>
      <c r="HP40" s="19">
        <v>136.6</v>
      </c>
      <c r="HQ40" s="19">
        <v>140</v>
      </c>
      <c r="HR40" s="19">
        <v>128.66251</v>
      </c>
      <c r="HS40" s="19">
        <v>7.9374900000000004</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84.1</v>
      </c>
      <c r="JE40" s="19">
        <v>88.38</v>
      </c>
      <c r="JF40" s="19">
        <v>88.384460000000004</v>
      </c>
      <c r="JG40" s="19">
        <v>-4.2844600000000002</v>
      </c>
      <c r="JH40" s="19">
        <v>177.3</v>
      </c>
      <c r="JI40" s="19">
        <v>178.52888999999999</v>
      </c>
      <c r="JJ40" s="19">
        <v>178.52956</v>
      </c>
      <c r="JK40" s="19">
        <v>-1.22956</v>
      </c>
      <c r="JL40" s="19">
        <v>175.2</v>
      </c>
      <c r="JM40" s="19">
        <v>178.52888999999999</v>
      </c>
      <c r="JN40" s="19">
        <v>178.52956</v>
      </c>
      <c r="JO40" s="19">
        <v>-3.3295599999999999</v>
      </c>
      <c r="JP40" s="19">
        <v>200</v>
      </c>
      <c r="JQ40" s="19">
        <v>178.52888999999999</v>
      </c>
      <c r="JR40" s="19">
        <v>178.52956</v>
      </c>
      <c r="JS40" s="19">
        <v>21.47044</v>
      </c>
      <c r="JT40" s="19">
        <v>274.7</v>
      </c>
      <c r="JU40" s="19">
        <v>267.79333000000003</v>
      </c>
      <c r="JV40" s="19">
        <v>267.79433</v>
      </c>
      <c r="JW40" s="19">
        <v>6.9056699999999998</v>
      </c>
      <c r="JX40" s="19">
        <v>0</v>
      </c>
      <c r="JY40" s="19">
        <v>0</v>
      </c>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0</v>
      </c>
      <c r="KW40" s="19">
        <v>0</v>
      </c>
      <c r="KX40" s="19">
        <v>0</v>
      </c>
      <c r="KY40" s="19">
        <v>0</v>
      </c>
      <c r="KZ40" s="19"/>
      <c r="LA40" s="19"/>
      <c r="LB40" s="19"/>
      <c r="LC40" s="19">
        <v>0</v>
      </c>
      <c r="LD40" s="19">
        <v>4</v>
      </c>
      <c r="LE40" s="19">
        <v>3.75</v>
      </c>
      <c r="LF40" s="19">
        <v>3.7524000000000002</v>
      </c>
      <c r="LG40" s="19">
        <v>0.24759999999999999</v>
      </c>
      <c r="LH40" s="19">
        <v>113.7</v>
      </c>
      <c r="LI40" s="19">
        <v>107.95</v>
      </c>
      <c r="LJ40" s="19">
        <v>88.659790000000001</v>
      </c>
      <c r="LK40" s="19">
        <v>25.040209999999998</v>
      </c>
      <c r="LL40" s="19">
        <v>116.7</v>
      </c>
      <c r="LM40" s="19">
        <v>108.13</v>
      </c>
      <c r="LN40" s="19">
        <v>103.32422</v>
      </c>
      <c r="LO40" s="19">
        <v>13.375780000000001</v>
      </c>
      <c r="LP40" s="19">
        <v>64.8</v>
      </c>
      <c r="LQ40" s="19">
        <v>67.13</v>
      </c>
      <c r="LR40" s="19">
        <v>67.133979999999994</v>
      </c>
      <c r="LS40" s="19">
        <v>-2.3339799999999999</v>
      </c>
      <c r="LT40" s="19">
        <v>76</v>
      </c>
      <c r="LU40" s="19">
        <v>78.569999999999993</v>
      </c>
      <c r="LV40" s="19">
        <v>78.567999999999998</v>
      </c>
      <c r="LW40" s="19">
        <v>-2.5680000000000001</v>
      </c>
      <c r="LX40" s="19">
        <v>30.3</v>
      </c>
      <c r="LY40" s="19">
        <v>29.95</v>
      </c>
      <c r="LZ40" s="19">
        <v>29.951460000000001</v>
      </c>
      <c r="MA40" s="19">
        <v>0.34854000000000002</v>
      </c>
      <c r="MB40" s="19"/>
      <c r="MC40" s="19"/>
      <c r="MD40" s="19"/>
      <c r="ME40" s="19">
        <v>0</v>
      </c>
      <c r="MF40" s="19"/>
      <c r="MG40" s="19"/>
      <c r="MH40" s="19"/>
      <c r="MI40" s="19">
        <v>0</v>
      </c>
      <c r="MJ40" s="19"/>
      <c r="MK40" s="19"/>
      <c r="ML40" s="19"/>
      <c r="MM40" s="19">
        <v>0</v>
      </c>
      <c r="MN40" s="19">
        <v>146.69999999999999</v>
      </c>
      <c r="MO40" s="19">
        <v>158.72</v>
      </c>
      <c r="MP40" s="19">
        <v>149.77393000000001</v>
      </c>
      <c r="MQ40" s="19">
        <v>-3.0739299999999998</v>
      </c>
      <c r="MR40" s="19">
        <v>147.5</v>
      </c>
      <c r="MS40" s="19">
        <v>158.72</v>
      </c>
      <c r="MT40" s="19">
        <v>149.77393000000001</v>
      </c>
      <c r="MU40" s="19">
        <v>-2.27393</v>
      </c>
      <c r="MV40" s="19">
        <v>169.6</v>
      </c>
      <c r="MW40" s="19">
        <v>158.72</v>
      </c>
      <c r="MX40" s="19">
        <v>149.77393000000001</v>
      </c>
      <c r="MY40" s="19">
        <v>19.826070000000001</v>
      </c>
      <c r="MZ40" s="19">
        <v>189.9</v>
      </c>
      <c r="NA40" s="19">
        <v>185.63</v>
      </c>
      <c r="NB40" s="19"/>
      <c r="NC40" s="19">
        <v>189.9</v>
      </c>
      <c r="ND40" s="19"/>
      <c r="NE40" s="19"/>
      <c r="NF40" s="19"/>
      <c r="NG40" s="19">
        <v>0</v>
      </c>
      <c r="NH40" s="19"/>
      <c r="NI40" s="19"/>
      <c r="NJ40" s="19"/>
      <c r="NK40" s="19">
        <v>0</v>
      </c>
      <c r="NL40" s="19"/>
      <c r="NM40" s="19"/>
      <c r="NN40" s="19"/>
      <c r="NO40" s="19">
        <v>0</v>
      </c>
      <c r="NP40" s="19"/>
      <c r="NQ40" s="19"/>
      <c r="NR40" s="19"/>
      <c r="NS40" s="19">
        <v>0</v>
      </c>
      <c r="NT40" s="19">
        <v>0</v>
      </c>
      <c r="NU40" s="19">
        <v>0</v>
      </c>
      <c r="NV40" s="19"/>
      <c r="NW40" s="19">
        <v>0</v>
      </c>
      <c r="NX40" s="19">
        <v>0</v>
      </c>
      <c r="NY40" s="19">
        <v>0</v>
      </c>
      <c r="NZ40" s="19"/>
      <c r="OA40" s="19">
        <v>0</v>
      </c>
      <c r="OB40" s="19">
        <v>0.5</v>
      </c>
      <c r="OC40" s="19">
        <v>0.52</v>
      </c>
      <c r="OD40" s="19">
        <v>0.52300000000000002</v>
      </c>
      <c r="OE40" s="19">
        <v>-2.3E-2</v>
      </c>
      <c r="OF40" s="19">
        <v>27</v>
      </c>
      <c r="OG40" s="19">
        <v>37.840000000000003</v>
      </c>
      <c r="OH40" s="19">
        <v>83.122</v>
      </c>
      <c r="OI40" s="19">
        <v>-56.122</v>
      </c>
      <c r="OJ40" s="19">
        <v>42.9</v>
      </c>
      <c r="OK40" s="19">
        <v>36.22</v>
      </c>
      <c r="OL40" s="19">
        <v>36.216000000000001</v>
      </c>
      <c r="OM40" s="19">
        <v>6.6840000000000002</v>
      </c>
      <c r="ON40" s="19">
        <v>10.9</v>
      </c>
      <c r="OO40" s="19">
        <v>15.78</v>
      </c>
      <c r="OP40" s="19">
        <v>15.784000000000001</v>
      </c>
      <c r="OQ40" s="19">
        <v>-4.8840000000000003</v>
      </c>
      <c r="OR40" s="19">
        <v>0.1</v>
      </c>
      <c r="OS40" s="19">
        <v>0.1</v>
      </c>
      <c r="OT40" s="19">
        <v>0.1</v>
      </c>
      <c r="OU40" s="19">
        <v>0</v>
      </c>
      <c r="OV40" s="19">
        <v>16.8</v>
      </c>
      <c r="OW40" s="19">
        <v>17.48</v>
      </c>
      <c r="OX40" s="19">
        <v>17.475729999999999</v>
      </c>
      <c r="OY40" s="19">
        <v>-0.67573000000000005</v>
      </c>
      <c r="OZ40" s="19">
        <v>0</v>
      </c>
      <c r="PA40" s="19">
        <v>9</v>
      </c>
      <c r="PB40" s="19">
        <v>9</v>
      </c>
      <c r="PC40" s="19">
        <v>-9</v>
      </c>
      <c r="PD40" s="19">
        <v>4.8</v>
      </c>
      <c r="PE40" s="19">
        <v>5.67</v>
      </c>
      <c r="PF40" s="19">
        <v>5.67</v>
      </c>
      <c r="PG40" s="19">
        <v>-0.87</v>
      </c>
      <c r="PH40" s="19">
        <v>0.7</v>
      </c>
      <c r="PI40" s="19">
        <v>1</v>
      </c>
      <c r="PJ40" s="19">
        <v>1</v>
      </c>
      <c r="PK40" s="19">
        <v>-0.3</v>
      </c>
      <c r="PL40" s="19">
        <v>0</v>
      </c>
      <c r="PM40" s="19">
        <v>1.5</v>
      </c>
      <c r="PN40" s="19">
        <v>1.5</v>
      </c>
      <c r="PO40" s="19">
        <v>-1.5</v>
      </c>
      <c r="PP40" s="19">
        <v>4.4000000000000004</v>
      </c>
      <c r="PQ40" s="19">
        <v>4.5</v>
      </c>
      <c r="PR40" s="19">
        <v>4.5</v>
      </c>
      <c r="PS40" s="19">
        <v>-0.1</v>
      </c>
      <c r="PT40" s="19">
        <v>20.2</v>
      </c>
      <c r="PU40" s="19">
        <v>20</v>
      </c>
      <c r="PV40" s="19">
        <v>19.417480000000001</v>
      </c>
      <c r="PW40" s="19">
        <v>0.78251999999999999</v>
      </c>
      <c r="PX40" s="19">
        <v>20</v>
      </c>
      <c r="PY40" s="19">
        <v>20</v>
      </c>
      <c r="PZ40" s="19">
        <v>19.417480000000001</v>
      </c>
      <c r="QA40" s="19">
        <v>0.58252000000000004</v>
      </c>
      <c r="QB40" s="19">
        <v>13.7</v>
      </c>
      <c r="QC40" s="19">
        <v>12.62</v>
      </c>
      <c r="QD40" s="19">
        <v>12.621359999999999</v>
      </c>
      <c r="QE40" s="19">
        <v>1.07864</v>
      </c>
      <c r="QF40" s="19">
        <v>3.5</v>
      </c>
      <c r="QG40" s="19">
        <v>3.5</v>
      </c>
      <c r="QH40" s="19">
        <v>3.5</v>
      </c>
      <c r="QI40" s="19">
        <v>0</v>
      </c>
      <c r="QJ40" s="19">
        <v>18.5</v>
      </c>
      <c r="QK40" s="19">
        <v>19</v>
      </c>
      <c r="QL40" s="19">
        <v>18.058250000000001</v>
      </c>
      <c r="QM40" s="19">
        <v>0.44174999999999998</v>
      </c>
      <c r="QN40" s="19">
        <v>8.3000000000000007</v>
      </c>
      <c r="QO40" s="19">
        <v>9.66</v>
      </c>
      <c r="QP40" s="19">
        <v>9.6649999999999991</v>
      </c>
      <c r="QQ40" s="19">
        <v>-1.365</v>
      </c>
      <c r="QR40" s="19">
        <v>10.4</v>
      </c>
      <c r="QS40" s="19">
        <v>14.73</v>
      </c>
      <c r="QT40" s="19">
        <v>14.728</v>
      </c>
      <c r="QU40" s="19">
        <v>-4.3280000000000003</v>
      </c>
      <c r="QV40" s="19">
        <v>6</v>
      </c>
      <c r="QW40" s="19">
        <v>10.45</v>
      </c>
      <c r="QX40" s="19">
        <v>14.256</v>
      </c>
      <c r="QY40" s="19">
        <v>-8.2560000000000002</v>
      </c>
      <c r="QZ40" s="19">
        <v>27.6</v>
      </c>
      <c r="RA40" s="19">
        <v>50.89</v>
      </c>
      <c r="RB40" s="19">
        <v>50.893000000000001</v>
      </c>
      <c r="RC40" s="19">
        <v>-23.292999999999999</v>
      </c>
      <c r="RD40" s="19">
        <v>3</v>
      </c>
      <c r="RE40" s="19">
        <v>2.9</v>
      </c>
      <c r="RF40" s="19">
        <v>2.9009999999999998</v>
      </c>
      <c r="RG40" s="19">
        <v>9.9000000000000005E-2</v>
      </c>
      <c r="RH40" s="19">
        <v>1.1000000000000001</v>
      </c>
      <c r="RI40" s="19">
        <v>1.2</v>
      </c>
      <c r="RJ40" s="19">
        <v>1.2</v>
      </c>
      <c r="RK40" s="19">
        <v>-0.1</v>
      </c>
      <c r="RL40" s="19">
        <v>2.4</v>
      </c>
      <c r="RM40" s="19">
        <v>2.4</v>
      </c>
      <c r="RN40" s="19">
        <v>2.4</v>
      </c>
      <c r="RO40" s="19">
        <v>0</v>
      </c>
      <c r="RP40" s="19">
        <v>3.2</v>
      </c>
      <c r="RQ40" s="19">
        <v>2.8</v>
      </c>
      <c r="RR40" s="19">
        <v>2.8</v>
      </c>
      <c r="RS40" s="19">
        <v>0.4</v>
      </c>
      <c r="RT40" s="19">
        <v>8.8000000000000007</v>
      </c>
      <c r="RU40" s="19">
        <v>5.0199999999999996</v>
      </c>
      <c r="RV40" s="19">
        <v>5.0229999999999997</v>
      </c>
      <c r="RW40" s="19">
        <v>3.7770000000000001</v>
      </c>
      <c r="RX40" s="19">
        <v>3.2</v>
      </c>
      <c r="RY40" s="19">
        <v>3.22</v>
      </c>
      <c r="RZ40" s="19">
        <v>3.2189999999999999</v>
      </c>
      <c r="SA40" s="19">
        <v>-1.9E-2</v>
      </c>
      <c r="SB40" s="19">
        <v>10.4</v>
      </c>
      <c r="SC40" s="19">
        <v>8.36</v>
      </c>
      <c r="SD40" s="19">
        <v>3.8144300000000002</v>
      </c>
      <c r="SE40" s="19">
        <v>6.5855699999999997</v>
      </c>
      <c r="SF40" s="19">
        <v>2.1</v>
      </c>
      <c r="SG40" s="19">
        <v>2</v>
      </c>
      <c r="SH40" s="19">
        <v>2</v>
      </c>
      <c r="SI40" s="19">
        <v>0.1</v>
      </c>
      <c r="SJ40" s="19"/>
      <c r="SK40" s="19">
        <v>0</v>
      </c>
      <c r="SL40" s="19">
        <v>0.7</v>
      </c>
      <c r="SM40" s="19">
        <v>-0.7</v>
      </c>
      <c r="SN40" s="19">
        <v>13</v>
      </c>
      <c r="SO40" s="19">
        <v>14</v>
      </c>
      <c r="SP40" s="19">
        <v>12.03884</v>
      </c>
      <c r="SQ40" s="19">
        <v>0.96116000000000001</v>
      </c>
      <c r="SR40" s="19">
        <v>5</v>
      </c>
      <c r="SS40" s="19">
        <v>6</v>
      </c>
      <c r="ST40" s="19">
        <v>6</v>
      </c>
      <c r="SU40" s="19">
        <v>-1</v>
      </c>
      <c r="SV40" s="19">
        <v>7.8</v>
      </c>
      <c r="SW40" s="19">
        <v>8</v>
      </c>
      <c r="SX40" s="19">
        <v>8</v>
      </c>
      <c r="SY40" s="19">
        <v>-0.2</v>
      </c>
      <c r="SZ40" s="19">
        <v>11.4</v>
      </c>
      <c r="TA40" s="19">
        <v>11.65</v>
      </c>
      <c r="TB40" s="19">
        <v>11.65049</v>
      </c>
      <c r="TC40" s="19">
        <v>-0.25048999999999999</v>
      </c>
      <c r="TD40" s="19">
        <v>20</v>
      </c>
      <c r="TE40" s="19">
        <v>20</v>
      </c>
      <c r="TF40" s="19">
        <v>19.12621</v>
      </c>
      <c r="TG40" s="19">
        <v>0.87378999999999996</v>
      </c>
      <c r="TH40" s="19">
        <v>21.2</v>
      </c>
      <c r="TI40" s="19">
        <v>20.079999999999998</v>
      </c>
      <c r="TJ40" s="19">
        <v>20.082999999999998</v>
      </c>
      <c r="TK40" s="19">
        <v>1.117</v>
      </c>
      <c r="TL40" s="19">
        <v>44.2</v>
      </c>
      <c r="TM40" s="19">
        <v>32.229999999999997</v>
      </c>
      <c r="TN40" s="19">
        <v>57.207000000000001</v>
      </c>
      <c r="TO40" s="19">
        <v>-13.007</v>
      </c>
      <c r="TP40" s="19">
        <v>18.3</v>
      </c>
      <c r="TQ40" s="19">
        <v>15.23</v>
      </c>
      <c r="TR40" s="19">
        <v>15.228</v>
      </c>
      <c r="TS40" s="19">
        <v>3.0720000000000001</v>
      </c>
      <c r="TT40" s="19">
        <v>44</v>
      </c>
      <c r="TU40" s="19">
        <v>68.02</v>
      </c>
      <c r="TV40" s="19">
        <v>77.11</v>
      </c>
      <c r="TW40" s="19">
        <v>-33.11</v>
      </c>
      <c r="TX40" s="19">
        <v>51.6</v>
      </c>
      <c r="TY40" s="19">
        <v>50.73</v>
      </c>
      <c r="TZ40" s="19">
        <v>67.73</v>
      </c>
      <c r="UA40" s="19">
        <v>-16.13</v>
      </c>
      <c r="UB40" s="19">
        <v>7.5</v>
      </c>
      <c r="UC40" s="19">
        <v>7.4</v>
      </c>
      <c r="UD40" s="19">
        <v>6.07</v>
      </c>
      <c r="UE40" s="19">
        <v>1.43</v>
      </c>
      <c r="UF40" s="19">
        <v>5.0999999999999996</v>
      </c>
      <c r="UG40" s="19">
        <v>6.4</v>
      </c>
      <c r="UH40" s="19">
        <v>4.79</v>
      </c>
      <c r="UI40" s="19">
        <v>0.31</v>
      </c>
      <c r="UJ40" s="19">
        <v>10.6</v>
      </c>
      <c r="UK40" s="19">
        <v>11.65</v>
      </c>
      <c r="UL40" s="19">
        <v>11.65049</v>
      </c>
      <c r="UM40" s="19">
        <v>-1.0504899999999999</v>
      </c>
      <c r="UN40" s="19">
        <v>3.4</v>
      </c>
      <c r="UO40" s="19">
        <v>4</v>
      </c>
      <c r="UP40" s="19">
        <v>4</v>
      </c>
      <c r="UQ40" s="19">
        <v>-0.6</v>
      </c>
      <c r="UR40" s="19">
        <v>8</v>
      </c>
      <c r="US40" s="19">
        <v>7.8</v>
      </c>
      <c r="UT40" s="19">
        <v>7.8</v>
      </c>
      <c r="UU40" s="19">
        <v>0.2</v>
      </c>
      <c r="UV40" s="19">
        <v>9</v>
      </c>
      <c r="UW40" s="19">
        <v>10</v>
      </c>
      <c r="UX40" s="19">
        <v>10</v>
      </c>
      <c r="UY40" s="19">
        <v>-1</v>
      </c>
      <c r="UZ40" s="19">
        <v>9.6</v>
      </c>
      <c r="VA40" s="19">
        <v>10.68</v>
      </c>
      <c r="VB40" s="19">
        <v>10.67961</v>
      </c>
      <c r="VC40" s="19">
        <v>-1.07961</v>
      </c>
      <c r="VD40" s="19">
        <v>9.6999999999999993</v>
      </c>
      <c r="VE40" s="19">
        <v>10.68</v>
      </c>
      <c r="VF40" s="19">
        <v>10.67961</v>
      </c>
      <c r="VG40" s="19">
        <v>-0.97960999999999998</v>
      </c>
      <c r="VH40" s="19">
        <v>11.5</v>
      </c>
      <c r="VI40" s="19">
        <v>14</v>
      </c>
      <c r="VJ40" s="19">
        <v>14.002000000000001</v>
      </c>
      <c r="VK40" s="19">
        <v>-2.5019999999999998</v>
      </c>
      <c r="VL40" s="19">
        <v>160.30000000000001</v>
      </c>
      <c r="VM40" s="19">
        <v>159.88999999999999</v>
      </c>
      <c r="VN40" s="19">
        <v>159.88900000000001</v>
      </c>
      <c r="VO40" s="19">
        <v>0.41099999999999998</v>
      </c>
      <c r="VP40" s="19">
        <v>6.3</v>
      </c>
      <c r="VQ40" s="19">
        <v>10.64</v>
      </c>
      <c r="VR40" s="19">
        <v>10.643000000000001</v>
      </c>
      <c r="VS40" s="19">
        <v>-4.343</v>
      </c>
      <c r="VT40" s="19">
        <v>75.3</v>
      </c>
      <c r="VU40" s="19">
        <v>66.73</v>
      </c>
      <c r="VV40" s="19">
        <v>66.728999999999999</v>
      </c>
      <c r="VW40" s="19">
        <v>8.5709999999999997</v>
      </c>
      <c r="VX40" s="19">
        <v>0.6</v>
      </c>
      <c r="VY40" s="19">
        <v>0.6</v>
      </c>
      <c r="VZ40" s="19">
        <v>0.6</v>
      </c>
      <c r="WA40" s="19">
        <v>0</v>
      </c>
      <c r="WB40" s="19">
        <v>114</v>
      </c>
      <c r="WC40" s="19">
        <v>87.6</v>
      </c>
      <c r="WD40" s="19">
        <v>94</v>
      </c>
      <c r="WE40" s="19">
        <v>20</v>
      </c>
      <c r="WF40" s="19">
        <v>112.6</v>
      </c>
      <c r="WG40" s="19">
        <v>87.3</v>
      </c>
      <c r="WH40" s="19">
        <v>93</v>
      </c>
      <c r="WI40" s="19">
        <v>19.600000000000001</v>
      </c>
      <c r="WJ40" s="19">
        <v>67.400000000000006</v>
      </c>
      <c r="WK40" s="19">
        <v>57.4</v>
      </c>
      <c r="WL40" s="19">
        <v>57.399000000000001</v>
      </c>
      <c r="WM40" s="19">
        <v>10.000999999999999</v>
      </c>
      <c r="WN40" s="19">
        <v>6.4</v>
      </c>
      <c r="WO40" s="19">
        <v>1.19</v>
      </c>
      <c r="WP40" s="19">
        <v>1.1879999999999999</v>
      </c>
      <c r="WQ40" s="19">
        <v>5.2119999999999997</v>
      </c>
      <c r="WR40" s="19">
        <v>9.8000000000000007</v>
      </c>
      <c r="WS40" s="19">
        <v>9.8000000000000007</v>
      </c>
      <c r="WT40" s="19">
        <v>9.8000000000000007</v>
      </c>
      <c r="WU40" s="19">
        <v>0</v>
      </c>
      <c r="WV40" s="19">
        <v>20</v>
      </c>
      <c r="WW40" s="19">
        <v>20</v>
      </c>
      <c r="WX40" s="19">
        <v>19.12621</v>
      </c>
      <c r="WY40" s="19">
        <v>0.87378999999999996</v>
      </c>
      <c r="WZ40" s="19">
        <v>10.3</v>
      </c>
      <c r="XA40" s="19">
        <v>10.7</v>
      </c>
      <c r="XB40" s="19">
        <v>10.7</v>
      </c>
      <c r="XC40" s="19">
        <v>-0.4</v>
      </c>
      <c r="XD40" s="19">
        <v>43.7</v>
      </c>
      <c r="XE40" s="19">
        <v>46.839289999999998</v>
      </c>
      <c r="XF40" s="19">
        <v>42</v>
      </c>
      <c r="XG40" s="19">
        <v>1.7</v>
      </c>
      <c r="XH40" s="19">
        <v>16.5</v>
      </c>
      <c r="XI40" s="19">
        <v>14.16071</v>
      </c>
      <c r="XJ40" s="19">
        <v>15</v>
      </c>
      <c r="XK40" s="19">
        <v>1.5</v>
      </c>
      <c r="XL40" s="19"/>
      <c r="XM40" s="19"/>
      <c r="XN40" s="19"/>
      <c r="XO40" s="19">
        <v>0</v>
      </c>
      <c r="XP40" s="19"/>
      <c r="XQ40" s="19"/>
      <c r="XR40" s="19"/>
      <c r="XS40" s="19">
        <v>0</v>
      </c>
      <c r="XT40" s="19">
        <v>0</v>
      </c>
      <c r="XU40" s="19"/>
      <c r="XV40" s="19"/>
      <c r="XW40" s="19">
        <v>0</v>
      </c>
      <c r="XX40" s="19"/>
      <c r="XY40" s="19"/>
      <c r="XZ40" s="19"/>
      <c r="YA40" s="19">
        <v>0</v>
      </c>
      <c r="YB40" s="19">
        <v>6.7</v>
      </c>
      <c r="YC40" s="19"/>
      <c r="YD40" s="19"/>
      <c r="YE40" s="19">
        <v>6.7</v>
      </c>
    </row>
    <row r="41" spans="1:655" ht="24" customHeight="1" x14ac:dyDescent="0.3">
      <c r="A41" s="1"/>
      <c r="B41" s="13" t="s">
        <v>72</v>
      </c>
      <c r="C41" s="13" t="s">
        <v>866</v>
      </c>
      <c r="D41" s="14">
        <v>101.7</v>
      </c>
      <c r="E41" s="14">
        <v>100</v>
      </c>
      <c r="F41" s="14">
        <v>140</v>
      </c>
      <c r="G41" s="14">
        <v>-38.299999999999997</v>
      </c>
      <c r="H41" s="14">
        <v>597.1</v>
      </c>
      <c r="I41" s="14">
        <v>595.1</v>
      </c>
      <c r="J41" s="14">
        <v>643.65809000000002</v>
      </c>
      <c r="K41" s="14">
        <v>-46.55809</v>
      </c>
      <c r="L41" s="14">
        <v>199.1</v>
      </c>
      <c r="M41" s="14">
        <v>193.6</v>
      </c>
      <c r="N41" s="14">
        <v>209.39341999999999</v>
      </c>
      <c r="O41" s="14">
        <v>-10.293419999999999</v>
      </c>
      <c r="P41" s="14"/>
      <c r="Q41" s="14"/>
      <c r="R41" s="14"/>
      <c r="S41" s="14">
        <v>0</v>
      </c>
      <c r="T41" s="14"/>
      <c r="U41" s="14"/>
      <c r="V41" s="14"/>
      <c r="W41" s="14">
        <v>0</v>
      </c>
      <c r="X41" s="14">
        <v>88.8</v>
      </c>
      <c r="Y41" s="14">
        <v>76.8</v>
      </c>
      <c r="Z41" s="14">
        <v>76.798159999999996</v>
      </c>
      <c r="AA41" s="14">
        <v>12.00184</v>
      </c>
      <c r="AB41" s="14">
        <v>150.1</v>
      </c>
      <c r="AC41" s="14">
        <v>199.03</v>
      </c>
      <c r="AD41" s="14">
        <v>175.7</v>
      </c>
      <c r="AE41" s="14">
        <v>-25.6</v>
      </c>
      <c r="AF41" s="14"/>
      <c r="AG41" s="14"/>
      <c r="AH41" s="14"/>
      <c r="AI41" s="14">
        <v>0</v>
      </c>
      <c r="AJ41" s="14"/>
      <c r="AK41" s="14"/>
      <c r="AL41" s="14"/>
      <c r="AM41" s="14">
        <v>0</v>
      </c>
      <c r="AN41" s="14"/>
      <c r="AO41" s="14">
        <v>185.69</v>
      </c>
      <c r="AP41" s="14"/>
      <c r="AQ41" s="14">
        <v>0</v>
      </c>
      <c r="AR41" s="14">
        <v>205.6</v>
      </c>
      <c r="AS41" s="14">
        <v>204.72667000000001</v>
      </c>
      <c r="AT41" s="14">
        <v>204.72800000000001</v>
      </c>
      <c r="AU41" s="14">
        <v>0.872</v>
      </c>
      <c r="AV41" s="14">
        <v>208.7</v>
      </c>
      <c r="AW41" s="14">
        <v>204.72667000000001</v>
      </c>
      <c r="AX41" s="14">
        <v>204.72800000000001</v>
      </c>
      <c r="AY41" s="14">
        <v>3.972</v>
      </c>
      <c r="AZ41" s="14">
        <v>198.3</v>
      </c>
      <c r="BA41" s="14">
        <v>204.72667000000001</v>
      </c>
      <c r="BB41" s="14">
        <v>204.72800000000001</v>
      </c>
      <c r="BC41" s="14">
        <v>-6.4279999999999999</v>
      </c>
      <c r="BD41" s="14"/>
      <c r="BE41" s="14"/>
      <c r="BF41" s="14"/>
      <c r="BG41" s="14">
        <v>0</v>
      </c>
      <c r="BH41" s="14"/>
      <c r="BI41" s="14"/>
      <c r="BJ41" s="14"/>
      <c r="BK41" s="14">
        <v>0</v>
      </c>
      <c r="BL41" s="14">
        <v>456.7</v>
      </c>
      <c r="BM41" s="14">
        <v>373.85</v>
      </c>
      <c r="BN41" s="14">
        <v>565.53980999999999</v>
      </c>
      <c r="BO41" s="14">
        <v>-108.83981</v>
      </c>
      <c r="BP41" s="14">
        <v>4.8</v>
      </c>
      <c r="BQ41" s="14">
        <v>4.12</v>
      </c>
      <c r="BR41" s="14">
        <v>0</v>
      </c>
      <c r="BS41" s="14">
        <v>4.8</v>
      </c>
      <c r="BT41" s="14"/>
      <c r="BU41" s="14"/>
      <c r="BV41" s="14"/>
      <c r="BW41" s="14">
        <v>0</v>
      </c>
      <c r="BX41" s="14"/>
      <c r="BY41" s="14"/>
      <c r="BZ41" s="14"/>
      <c r="CA41" s="14">
        <v>0</v>
      </c>
      <c r="CB41" s="14"/>
      <c r="CC41" s="14"/>
      <c r="CD41" s="14"/>
      <c r="CE41" s="14">
        <v>0</v>
      </c>
      <c r="CF41" s="14"/>
      <c r="CG41" s="14"/>
      <c r="CH41" s="14"/>
      <c r="CI41" s="14">
        <v>0</v>
      </c>
      <c r="CJ41" s="14">
        <v>163.69999999999999</v>
      </c>
      <c r="CK41" s="14">
        <v>163.91</v>
      </c>
      <c r="CL41" s="14">
        <v>163.90777</v>
      </c>
      <c r="CM41" s="14">
        <v>-0.20777000000000001</v>
      </c>
      <c r="CN41" s="14">
        <v>6.8</v>
      </c>
      <c r="CO41" s="14">
        <v>6.8</v>
      </c>
      <c r="CP41" s="14">
        <v>5.1333399999999996</v>
      </c>
      <c r="CQ41" s="14">
        <v>1.66666</v>
      </c>
      <c r="CR41" s="14">
        <v>5.3</v>
      </c>
      <c r="CS41" s="14">
        <v>3.73</v>
      </c>
      <c r="CT41" s="14">
        <v>2.8177599999999998</v>
      </c>
      <c r="CU41" s="14">
        <v>2.48224</v>
      </c>
      <c r="CV41" s="14">
        <v>22</v>
      </c>
      <c r="CW41" s="14">
        <v>22.39</v>
      </c>
      <c r="CX41" s="14"/>
      <c r="CY41" s="14">
        <v>22</v>
      </c>
      <c r="CZ41" s="14">
        <v>6.8</v>
      </c>
      <c r="DA41" s="14">
        <v>6.88</v>
      </c>
      <c r="DB41" s="14">
        <v>6.8787000000000003</v>
      </c>
      <c r="DC41" s="14">
        <v>-7.8700000000000006E-2</v>
      </c>
      <c r="DD41" s="14">
        <v>12.6</v>
      </c>
      <c r="DE41" s="14">
        <v>14.92</v>
      </c>
      <c r="DF41" s="14">
        <v>14.919420000000001</v>
      </c>
      <c r="DG41" s="14">
        <v>-2.31942</v>
      </c>
      <c r="DH41" s="14">
        <v>72</v>
      </c>
      <c r="DI41" s="14">
        <v>80</v>
      </c>
      <c r="DJ41" s="14">
        <v>81.708960000000005</v>
      </c>
      <c r="DK41" s="14">
        <v>-9.7089599999999994</v>
      </c>
      <c r="DL41" s="14"/>
      <c r="DM41" s="14"/>
      <c r="DN41" s="14"/>
      <c r="DO41" s="14">
        <v>0</v>
      </c>
      <c r="DP41" s="14"/>
      <c r="DQ41" s="14"/>
      <c r="DR41" s="14"/>
      <c r="DS41" s="14">
        <v>0</v>
      </c>
      <c r="DT41" s="14"/>
      <c r="DU41" s="14"/>
      <c r="DV41" s="14"/>
      <c r="DW41" s="14">
        <v>0</v>
      </c>
      <c r="DX41" s="14"/>
      <c r="DY41" s="14"/>
      <c r="DZ41" s="14"/>
      <c r="EA41" s="14">
        <v>0</v>
      </c>
      <c r="EB41" s="14">
        <v>94.8</v>
      </c>
      <c r="EC41" s="14">
        <v>79.930000000000007</v>
      </c>
      <c r="ED41" s="14">
        <v>101.94992999999999</v>
      </c>
      <c r="EE41" s="14">
        <v>-7.1499300000000003</v>
      </c>
      <c r="EF41" s="14">
        <v>192.1</v>
      </c>
      <c r="EG41" s="14">
        <v>178.68</v>
      </c>
      <c r="EH41" s="14">
        <v>220.48074</v>
      </c>
      <c r="EI41" s="14">
        <v>-28.380739999999999</v>
      </c>
      <c r="EJ41" s="14"/>
      <c r="EK41" s="14"/>
      <c r="EL41" s="14"/>
      <c r="EM41" s="14">
        <v>0</v>
      </c>
      <c r="EN41" s="14"/>
      <c r="EO41" s="14"/>
      <c r="EP41" s="14"/>
      <c r="EQ41" s="14">
        <v>0</v>
      </c>
      <c r="ER41" s="14"/>
      <c r="ES41" s="14"/>
      <c r="ET41" s="14"/>
      <c r="EU41" s="14">
        <v>0</v>
      </c>
      <c r="EV41" s="14">
        <v>6.5</v>
      </c>
      <c r="EW41" s="14">
        <v>6.39</v>
      </c>
      <c r="EX41" s="14">
        <v>6.39</v>
      </c>
      <c r="EY41" s="14">
        <v>0.11</v>
      </c>
      <c r="EZ41" s="14">
        <v>297</v>
      </c>
      <c r="FA41" s="14">
        <v>288.66000000000003</v>
      </c>
      <c r="FB41" s="14">
        <v>337.74322000000001</v>
      </c>
      <c r="FC41" s="14">
        <v>-40.743220000000001</v>
      </c>
      <c r="FD41" s="14">
        <v>52.3</v>
      </c>
      <c r="FE41" s="14">
        <v>57.72</v>
      </c>
      <c r="FF41" s="14">
        <v>63.162820000000004</v>
      </c>
      <c r="FG41" s="14">
        <v>-10.862819999999999</v>
      </c>
      <c r="FH41" s="14">
        <v>128.6</v>
      </c>
      <c r="FI41" s="14">
        <v>123.32</v>
      </c>
      <c r="FJ41" s="14">
        <v>131.22508999999999</v>
      </c>
      <c r="FK41" s="14">
        <v>-2.6250900000000001</v>
      </c>
      <c r="FL41" s="14">
        <v>25.1</v>
      </c>
      <c r="FM41" s="14">
        <v>29.85</v>
      </c>
      <c r="FN41" s="14">
        <v>29.2087</v>
      </c>
      <c r="FO41" s="14">
        <v>-4.1086999999999998</v>
      </c>
      <c r="FP41" s="14">
        <v>18.8</v>
      </c>
      <c r="FQ41" s="14">
        <v>19.190000000000001</v>
      </c>
      <c r="FR41" s="14">
        <v>19.192229999999999</v>
      </c>
      <c r="FS41" s="14">
        <v>-0.39223000000000002</v>
      </c>
      <c r="FT41" s="14">
        <v>13.2</v>
      </c>
      <c r="FU41" s="14">
        <v>20</v>
      </c>
      <c r="FV41" s="14">
        <v>19.32039</v>
      </c>
      <c r="FW41" s="14">
        <v>-6.1203900000000004</v>
      </c>
      <c r="FX41" s="14">
        <v>91.6</v>
      </c>
      <c r="FY41" s="14">
        <v>87.23</v>
      </c>
      <c r="FZ41" s="14">
        <v>87.232039999999998</v>
      </c>
      <c r="GA41" s="14">
        <v>4.3679600000000001</v>
      </c>
      <c r="GB41" s="14">
        <v>178</v>
      </c>
      <c r="GC41" s="14">
        <v>185.1</v>
      </c>
      <c r="GD41" s="14">
        <v>0</v>
      </c>
      <c r="GE41" s="14">
        <v>178</v>
      </c>
      <c r="GF41" s="14">
        <v>177.8</v>
      </c>
      <c r="GG41" s="14">
        <v>185.1</v>
      </c>
      <c r="GH41" s="14">
        <v>184.72028</v>
      </c>
      <c r="GI41" s="14">
        <v>-6.92028</v>
      </c>
      <c r="GJ41" s="14">
        <v>186</v>
      </c>
      <c r="GK41" s="14">
        <v>185.1</v>
      </c>
      <c r="GL41" s="14">
        <v>92.360140000000001</v>
      </c>
      <c r="GM41" s="14">
        <v>93.639859999999999</v>
      </c>
      <c r="GN41" s="14">
        <v>106.9</v>
      </c>
      <c r="GO41" s="14">
        <v>110.37</v>
      </c>
      <c r="GP41" s="14">
        <v>110.37475999999999</v>
      </c>
      <c r="GQ41" s="14">
        <v>-3.4747599999999998</v>
      </c>
      <c r="GR41" s="14">
        <v>8.4</v>
      </c>
      <c r="GS41" s="14">
        <v>9.09</v>
      </c>
      <c r="GT41" s="14">
        <v>9.09</v>
      </c>
      <c r="GU41" s="14">
        <v>-0.69</v>
      </c>
      <c r="GV41" s="14">
        <v>2.7</v>
      </c>
      <c r="GW41" s="14">
        <v>6.63</v>
      </c>
      <c r="GX41" s="14">
        <v>6.6261000000000001</v>
      </c>
      <c r="GY41" s="14">
        <v>-3.9260999999999999</v>
      </c>
      <c r="GZ41" s="14">
        <v>21.8</v>
      </c>
      <c r="HA41" s="14">
        <v>18</v>
      </c>
      <c r="HB41" s="14">
        <v>18</v>
      </c>
      <c r="HC41" s="14">
        <v>3.8</v>
      </c>
      <c r="HD41" s="14">
        <v>42.5</v>
      </c>
      <c r="HE41" s="14">
        <v>44.06</v>
      </c>
      <c r="HF41" s="14">
        <v>44.060189999999999</v>
      </c>
      <c r="HG41" s="14">
        <v>-1.56019</v>
      </c>
      <c r="HH41" s="14"/>
      <c r="HI41" s="14"/>
      <c r="HJ41" s="14"/>
      <c r="HK41" s="14">
        <v>0</v>
      </c>
      <c r="HL41" s="14">
        <v>31.5</v>
      </c>
      <c r="HM41" s="14">
        <v>12.5</v>
      </c>
      <c r="HN41" s="14">
        <v>17.080680000000001</v>
      </c>
      <c r="HO41" s="14">
        <v>14.419320000000001</v>
      </c>
      <c r="HP41" s="14">
        <v>136.80000000000001</v>
      </c>
      <c r="HQ41" s="14">
        <v>140</v>
      </c>
      <c r="HR41" s="14">
        <v>128.66251</v>
      </c>
      <c r="HS41" s="14">
        <v>8.1374899999999997</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82.8</v>
      </c>
      <c r="JE41" s="14">
        <v>88.38</v>
      </c>
      <c r="JF41" s="14">
        <v>88.384460000000004</v>
      </c>
      <c r="JG41" s="14">
        <v>-5.58446</v>
      </c>
      <c r="JH41" s="14">
        <v>177.3</v>
      </c>
      <c r="JI41" s="14">
        <v>178.52888999999999</v>
      </c>
      <c r="JJ41" s="14">
        <v>178.52956</v>
      </c>
      <c r="JK41" s="14">
        <v>-1.22956</v>
      </c>
      <c r="JL41" s="14">
        <v>174.6</v>
      </c>
      <c r="JM41" s="14">
        <v>178.52888999999999</v>
      </c>
      <c r="JN41" s="14">
        <v>178.52956</v>
      </c>
      <c r="JO41" s="14">
        <v>-3.9295599999999999</v>
      </c>
      <c r="JP41" s="14">
        <v>200</v>
      </c>
      <c r="JQ41" s="14">
        <v>178.52888999999999</v>
      </c>
      <c r="JR41" s="14">
        <v>178.52956</v>
      </c>
      <c r="JS41" s="14">
        <v>21.47044</v>
      </c>
      <c r="JT41" s="14">
        <v>275</v>
      </c>
      <c r="JU41" s="14">
        <v>267.79333000000003</v>
      </c>
      <c r="JV41" s="14">
        <v>267.79433</v>
      </c>
      <c r="JW41" s="14">
        <v>7.2056699999999996</v>
      </c>
      <c r="JX41" s="14">
        <v>0</v>
      </c>
      <c r="JY41" s="14">
        <v>0</v>
      </c>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0</v>
      </c>
      <c r="KW41" s="14">
        <v>0</v>
      </c>
      <c r="KX41" s="14">
        <v>0</v>
      </c>
      <c r="KY41" s="14">
        <v>0</v>
      </c>
      <c r="KZ41" s="14"/>
      <c r="LA41" s="14"/>
      <c r="LB41" s="14"/>
      <c r="LC41" s="14">
        <v>0</v>
      </c>
      <c r="LD41" s="14">
        <v>4</v>
      </c>
      <c r="LE41" s="14">
        <v>3.75</v>
      </c>
      <c r="LF41" s="14">
        <v>3.7524000000000002</v>
      </c>
      <c r="LG41" s="14">
        <v>0.24759999999999999</v>
      </c>
      <c r="LH41" s="14">
        <v>122.3</v>
      </c>
      <c r="LI41" s="14">
        <v>107.96</v>
      </c>
      <c r="LJ41" s="14">
        <v>107.39400000000001</v>
      </c>
      <c r="LK41" s="14">
        <v>14.906000000000001</v>
      </c>
      <c r="LL41" s="14">
        <v>115.2</v>
      </c>
      <c r="LM41" s="14">
        <v>108.13</v>
      </c>
      <c r="LN41" s="14">
        <v>112.93577999999999</v>
      </c>
      <c r="LO41" s="14">
        <v>2.2642199999999999</v>
      </c>
      <c r="LP41" s="14">
        <v>63</v>
      </c>
      <c r="LQ41" s="14">
        <v>67.13</v>
      </c>
      <c r="LR41" s="14">
        <v>67.133979999999994</v>
      </c>
      <c r="LS41" s="14">
        <v>-4.1339800000000002</v>
      </c>
      <c r="LT41" s="14">
        <v>75.5</v>
      </c>
      <c r="LU41" s="14">
        <v>78.569999999999993</v>
      </c>
      <c r="LV41" s="14">
        <v>78.567999999999998</v>
      </c>
      <c r="LW41" s="14">
        <v>-3.0680000000000001</v>
      </c>
      <c r="LX41" s="14">
        <v>29.5</v>
      </c>
      <c r="LY41" s="14">
        <v>29.95</v>
      </c>
      <c r="LZ41" s="14">
        <v>29.951460000000001</v>
      </c>
      <c r="MA41" s="14">
        <v>-0.45145999999999997</v>
      </c>
      <c r="MB41" s="14"/>
      <c r="MC41" s="14"/>
      <c r="MD41" s="14"/>
      <c r="ME41" s="14">
        <v>0</v>
      </c>
      <c r="MF41" s="14"/>
      <c r="MG41" s="14"/>
      <c r="MH41" s="14"/>
      <c r="MI41" s="14">
        <v>0</v>
      </c>
      <c r="MJ41" s="14"/>
      <c r="MK41" s="14"/>
      <c r="ML41" s="14"/>
      <c r="MM41" s="14">
        <v>0</v>
      </c>
      <c r="MN41" s="14">
        <v>146</v>
      </c>
      <c r="MO41" s="14">
        <v>158.72</v>
      </c>
      <c r="MP41" s="14">
        <v>149.77393000000001</v>
      </c>
      <c r="MQ41" s="14">
        <v>-3.77393</v>
      </c>
      <c r="MR41" s="14">
        <v>146.5</v>
      </c>
      <c r="MS41" s="14">
        <v>158.72</v>
      </c>
      <c r="MT41" s="14">
        <v>149.77393000000001</v>
      </c>
      <c r="MU41" s="14">
        <v>-3.27393</v>
      </c>
      <c r="MV41" s="14">
        <v>169.4</v>
      </c>
      <c r="MW41" s="14">
        <v>158.72</v>
      </c>
      <c r="MX41" s="14">
        <v>149.77393000000001</v>
      </c>
      <c r="MY41" s="14">
        <v>19.626069999999999</v>
      </c>
      <c r="MZ41" s="14">
        <v>189</v>
      </c>
      <c r="NA41" s="14">
        <v>185.63</v>
      </c>
      <c r="NB41" s="14"/>
      <c r="NC41" s="14">
        <v>189</v>
      </c>
      <c r="ND41" s="14"/>
      <c r="NE41" s="14"/>
      <c r="NF41" s="14"/>
      <c r="NG41" s="14">
        <v>0</v>
      </c>
      <c r="NH41" s="14"/>
      <c r="NI41" s="14"/>
      <c r="NJ41" s="14"/>
      <c r="NK41" s="14">
        <v>0</v>
      </c>
      <c r="NL41" s="14"/>
      <c r="NM41" s="14"/>
      <c r="NN41" s="14"/>
      <c r="NO41" s="14">
        <v>0</v>
      </c>
      <c r="NP41" s="14"/>
      <c r="NQ41" s="14"/>
      <c r="NR41" s="14"/>
      <c r="NS41" s="14">
        <v>0</v>
      </c>
      <c r="NT41" s="14">
        <v>0</v>
      </c>
      <c r="NU41" s="14">
        <v>0</v>
      </c>
      <c r="NV41" s="14"/>
      <c r="NW41" s="14">
        <v>0</v>
      </c>
      <c r="NX41" s="14">
        <v>0</v>
      </c>
      <c r="NY41" s="14">
        <v>0</v>
      </c>
      <c r="NZ41" s="14"/>
      <c r="OA41" s="14">
        <v>0</v>
      </c>
      <c r="OB41" s="14">
        <v>0.2</v>
      </c>
      <c r="OC41" s="14">
        <v>0.45</v>
      </c>
      <c r="OD41" s="14">
        <v>0.45</v>
      </c>
      <c r="OE41" s="14">
        <v>-0.25</v>
      </c>
      <c r="OF41" s="14">
        <v>28.7</v>
      </c>
      <c r="OG41" s="14">
        <v>39.270000000000003</v>
      </c>
      <c r="OH41" s="14">
        <v>85.222999999999999</v>
      </c>
      <c r="OI41" s="14">
        <v>-56.523000000000003</v>
      </c>
      <c r="OJ41" s="14">
        <v>18.8</v>
      </c>
      <c r="OK41" s="14">
        <v>18.79</v>
      </c>
      <c r="OL41" s="14">
        <v>18.786000000000001</v>
      </c>
      <c r="OM41" s="14">
        <v>1.4E-2</v>
      </c>
      <c r="ON41" s="14">
        <v>11.4</v>
      </c>
      <c r="OO41" s="14">
        <v>15.63</v>
      </c>
      <c r="OP41" s="14">
        <v>15.628</v>
      </c>
      <c r="OQ41" s="14">
        <v>-4.2279999999999998</v>
      </c>
      <c r="OR41" s="14">
        <v>0</v>
      </c>
      <c r="OS41" s="14">
        <v>0.1</v>
      </c>
      <c r="OT41" s="14">
        <v>0.1</v>
      </c>
      <c r="OU41" s="14">
        <v>-0.1</v>
      </c>
      <c r="OV41" s="14">
        <v>16.600000000000001</v>
      </c>
      <c r="OW41" s="14">
        <v>17.48</v>
      </c>
      <c r="OX41" s="14">
        <v>17.475729999999999</v>
      </c>
      <c r="OY41" s="14">
        <v>-0.87573000000000001</v>
      </c>
      <c r="OZ41" s="14">
        <v>0</v>
      </c>
      <c r="PA41" s="14">
        <v>9</v>
      </c>
      <c r="PB41" s="14">
        <v>9</v>
      </c>
      <c r="PC41" s="14">
        <v>-9</v>
      </c>
      <c r="PD41" s="14">
        <v>4.8</v>
      </c>
      <c r="PE41" s="14">
        <v>5.67</v>
      </c>
      <c r="PF41" s="14">
        <v>5.67</v>
      </c>
      <c r="PG41" s="14">
        <v>-0.87</v>
      </c>
      <c r="PH41" s="14">
        <v>0.7</v>
      </c>
      <c r="PI41" s="14">
        <v>1</v>
      </c>
      <c r="PJ41" s="14">
        <v>1</v>
      </c>
      <c r="PK41" s="14">
        <v>-0.3</v>
      </c>
      <c r="PL41" s="14">
        <v>0</v>
      </c>
      <c r="PM41" s="14">
        <v>1.5</v>
      </c>
      <c r="PN41" s="14">
        <v>1.5</v>
      </c>
      <c r="PO41" s="14">
        <v>-1.5</v>
      </c>
      <c r="PP41" s="14">
        <v>4.4000000000000004</v>
      </c>
      <c r="PQ41" s="14">
        <v>4.5</v>
      </c>
      <c r="PR41" s="14">
        <v>4.5</v>
      </c>
      <c r="PS41" s="14">
        <v>-0.1</v>
      </c>
      <c r="PT41" s="14">
        <v>19.5</v>
      </c>
      <c r="PU41" s="14">
        <v>20</v>
      </c>
      <c r="PV41" s="14">
        <v>19.417480000000001</v>
      </c>
      <c r="PW41" s="14">
        <v>8.2519999999999996E-2</v>
      </c>
      <c r="PX41" s="14">
        <v>20</v>
      </c>
      <c r="PY41" s="14">
        <v>20</v>
      </c>
      <c r="PZ41" s="14">
        <v>19.417480000000001</v>
      </c>
      <c r="QA41" s="14">
        <v>0.58252000000000004</v>
      </c>
      <c r="QB41" s="14">
        <v>13.7</v>
      </c>
      <c r="QC41" s="14">
        <v>12.62</v>
      </c>
      <c r="QD41" s="14">
        <v>12.621359999999999</v>
      </c>
      <c r="QE41" s="14">
        <v>1.07864</v>
      </c>
      <c r="QF41" s="14">
        <v>3.5</v>
      </c>
      <c r="QG41" s="14">
        <v>3.5</v>
      </c>
      <c r="QH41" s="14">
        <v>3.5</v>
      </c>
      <c r="QI41" s="14">
        <v>0</v>
      </c>
      <c r="QJ41" s="14">
        <v>18.5</v>
      </c>
      <c r="QK41" s="14">
        <v>19</v>
      </c>
      <c r="QL41" s="14">
        <v>18.058250000000001</v>
      </c>
      <c r="QM41" s="14">
        <v>0.44174999999999998</v>
      </c>
      <c r="QN41" s="14">
        <v>3</v>
      </c>
      <c r="QO41" s="14">
        <v>5.08</v>
      </c>
      <c r="QP41" s="14">
        <v>5.0750000000000002</v>
      </c>
      <c r="QQ41" s="14">
        <v>-2.0750000000000002</v>
      </c>
      <c r="QR41" s="14">
        <v>3.5</v>
      </c>
      <c r="QS41" s="14">
        <v>11.08</v>
      </c>
      <c r="QT41" s="14">
        <v>11.076000000000001</v>
      </c>
      <c r="QU41" s="14">
        <v>-7.5759999999999996</v>
      </c>
      <c r="QV41" s="14">
        <v>8.3000000000000007</v>
      </c>
      <c r="QW41" s="14">
        <v>11.13</v>
      </c>
      <c r="QX41" s="14">
        <v>14.698</v>
      </c>
      <c r="QY41" s="14">
        <v>-6.3979999999999997</v>
      </c>
      <c r="QZ41" s="14">
        <v>31.2</v>
      </c>
      <c r="RA41" s="14">
        <v>51.63</v>
      </c>
      <c r="RB41" s="14">
        <v>51.625</v>
      </c>
      <c r="RC41" s="14">
        <v>-20.425000000000001</v>
      </c>
      <c r="RD41" s="14">
        <v>3</v>
      </c>
      <c r="RE41" s="14">
        <v>2.9</v>
      </c>
      <c r="RF41" s="14">
        <v>2.9009999999999998</v>
      </c>
      <c r="RG41" s="14">
        <v>9.9000000000000005E-2</v>
      </c>
      <c r="RH41" s="14">
        <v>1.1000000000000001</v>
      </c>
      <c r="RI41" s="14">
        <v>1.2</v>
      </c>
      <c r="RJ41" s="14">
        <v>1.2</v>
      </c>
      <c r="RK41" s="14">
        <v>-0.1</v>
      </c>
      <c r="RL41" s="14">
        <v>2.4</v>
      </c>
      <c r="RM41" s="14">
        <v>2.4</v>
      </c>
      <c r="RN41" s="14">
        <v>2.4</v>
      </c>
      <c r="RO41" s="14">
        <v>0</v>
      </c>
      <c r="RP41" s="14">
        <v>3.2</v>
      </c>
      <c r="RQ41" s="14">
        <v>2.8</v>
      </c>
      <c r="RR41" s="14">
        <v>2.8</v>
      </c>
      <c r="RS41" s="14">
        <v>0.4</v>
      </c>
      <c r="RT41" s="14">
        <v>2.2000000000000002</v>
      </c>
      <c r="RU41" s="14">
        <v>0.44</v>
      </c>
      <c r="RV41" s="14">
        <v>0.437</v>
      </c>
      <c r="RW41" s="14">
        <v>1.7629999999999999</v>
      </c>
      <c r="RX41" s="14">
        <v>3.2</v>
      </c>
      <c r="RY41" s="14">
        <v>3.22</v>
      </c>
      <c r="RZ41" s="14">
        <v>3.2189999999999999</v>
      </c>
      <c r="SA41" s="14">
        <v>-1.9E-2</v>
      </c>
      <c r="SB41" s="14">
        <v>10.3</v>
      </c>
      <c r="SC41" s="14">
        <v>8.36</v>
      </c>
      <c r="SD41" s="14">
        <v>8.9222599999999996</v>
      </c>
      <c r="SE41" s="14">
        <v>1.37774</v>
      </c>
      <c r="SF41" s="14">
        <v>2.1</v>
      </c>
      <c r="SG41" s="14">
        <v>2</v>
      </c>
      <c r="SH41" s="14">
        <v>2</v>
      </c>
      <c r="SI41" s="14">
        <v>0.1</v>
      </c>
      <c r="SJ41" s="14"/>
      <c r="SK41" s="14">
        <v>0</v>
      </c>
      <c r="SL41" s="14">
        <v>0.7</v>
      </c>
      <c r="SM41" s="14">
        <v>-0.7</v>
      </c>
      <c r="SN41" s="14">
        <v>12.9</v>
      </c>
      <c r="SO41" s="14">
        <v>14</v>
      </c>
      <c r="SP41" s="14">
        <v>12.03884</v>
      </c>
      <c r="SQ41" s="14">
        <v>0.86116000000000004</v>
      </c>
      <c r="SR41" s="14">
        <v>4.9000000000000004</v>
      </c>
      <c r="SS41" s="14">
        <v>6</v>
      </c>
      <c r="ST41" s="14">
        <v>6</v>
      </c>
      <c r="SU41" s="14">
        <v>-1.1000000000000001</v>
      </c>
      <c r="SV41" s="14">
        <v>7.6</v>
      </c>
      <c r="SW41" s="14">
        <v>8</v>
      </c>
      <c r="SX41" s="14">
        <v>8</v>
      </c>
      <c r="SY41" s="14">
        <v>-0.4</v>
      </c>
      <c r="SZ41" s="14">
        <v>11.2</v>
      </c>
      <c r="TA41" s="14">
        <v>11.65</v>
      </c>
      <c r="TB41" s="14">
        <v>11.65049</v>
      </c>
      <c r="TC41" s="14">
        <v>-0.45049</v>
      </c>
      <c r="TD41" s="14">
        <v>20</v>
      </c>
      <c r="TE41" s="14">
        <v>20</v>
      </c>
      <c r="TF41" s="14">
        <v>19.12621</v>
      </c>
      <c r="TG41" s="14">
        <v>0.87378999999999996</v>
      </c>
      <c r="TH41" s="14">
        <v>20.8</v>
      </c>
      <c r="TI41" s="14">
        <v>19.78</v>
      </c>
      <c r="TJ41" s="14">
        <v>19.780999999999999</v>
      </c>
      <c r="TK41" s="14">
        <v>1.0189999999999999</v>
      </c>
      <c r="TL41" s="14">
        <v>39.6</v>
      </c>
      <c r="TM41" s="14">
        <v>30.41</v>
      </c>
      <c r="TN41" s="14">
        <v>57.264000000000003</v>
      </c>
      <c r="TO41" s="14">
        <v>-17.664000000000001</v>
      </c>
      <c r="TP41" s="14">
        <v>8.5</v>
      </c>
      <c r="TQ41" s="14">
        <v>6.48</v>
      </c>
      <c r="TR41" s="14">
        <v>6.4779999999999998</v>
      </c>
      <c r="TS41" s="14">
        <v>2.0219999999999998</v>
      </c>
      <c r="TT41" s="14">
        <v>41</v>
      </c>
      <c r="TU41" s="14">
        <v>67.61</v>
      </c>
      <c r="TV41" s="14">
        <v>77.11</v>
      </c>
      <c r="TW41" s="14">
        <v>-36.11</v>
      </c>
      <c r="TX41" s="14">
        <v>52.2</v>
      </c>
      <c r="TY41" s="14">
        <v>41.21</v>
      </c>
      <c r="TZ41" s="14">
        <v>67.73</v>
      </c>
      <c r="UA41" s="14">
        <v>-15.53</v>
      </c>
      <c r="UB41" s="14">
        <v>5.5</v>
      </c>
      <c r="UC41" s="14">
        <v>7.2</v>
      </c>
      <c r="UD41" s="14">
        <v>6.07</v>
      </c>
      <c r="UE41" s="14">
        <v>-0.56999999999999995</v>
      </c>
      <c r="UF41" s="14">
        <v>5.8</v>
      </c>
      <c r="UG41" s="14">
        <v>6.2</v>
      </c>
      <c r="UH41" s="14">
        <v>4.79</v>
      </c>
      <c r="UI41" s="14">
        <v>1.01</v>
      </c>
      <c r="UJ41" s="14">
        <v>10.6</v>
      </c>
      <c r="UK41" s="14">
        <v>11.65</v>
      </c>
      <c r="UL41" s="14">
        <v>11.65049</v>
      </c>
      <c r="UM41" s="14">
        <v>-1.0504899999999999</v>
      </c>
      <c r="UN41" s="14">
        <v>3.5</v>
      </c>
      <c r="UO41" s="14">
        <v>4</v>
      </c>
      <c r="UP41" s="14">
        <v>4</v>
      </c>
      <c r="UQ41" s="14">
        <v>-0.5</v>
      </c>
      <c r="UR41" s="14">
        <v>8</v>
      </c>
      <c r="US41" s="14">
        <v>7.8</v>
      </c>
      <c r="UT41" s="14">
        <v>7.8</v>
      </c>
      <c r="UU41" s="14">
        <v>0.2</v>
      </c>
      <c r="UV41" s="14">
        <v>9</v>
      </c>
      <c r="UW41" s="14">
        <v>10</v>
      </c>
      <c r="UX41" s="14">
        <v>10</v>
      </c>
      <c r="UY41" s="14">
        <v>-1</v>
      </c>
      <c r="UZ41" s="14">
        <v>9.6</v>
      </c>
      <c r="VA41" s="14">
        <v>10.68</v>
      </c>
      <c r="VB41" s="14">
        <v>10.67961</v>
      </c>
      <c r="VC41" s="14">
        <v>-1.07961</v>
      </c>
      <c r="VD41" s="14">
        <v>9.6999999999999993</v>
      </c>
      <c r="VE41" s="14">
        <v>10.68</v>
      </c>
      <c r="VF41" s="14">
        <v>10.67961</v>
      </c>
      <c r="VG41" s="14">
        <v>-0.97960999999999998</v>
      </c>
      <c r="VH41" s="14">
        <v>11.5</v>
      </c>
      <c r="VI41" s="14">
        <v>13.74</v>
      </c>
      <c r="VJ41" s="14">
        <v>13.734999999999999</v>
      </c>
      <c r="VK41" s="14">
        <v>-2.2349999999999999</v>
      </c>
      <c r="VL41" s="14">
        <v>81.7</v>
      </c>
      <c r="VM41" s="14">
        <v>101.44</v>
      </c>
      <c r="VN41" s="14">
        <v>101.444</v>
      </c>
      <c r="VO41" s="14">
        <v>-19.744</v>
      </c>
      <c r="VP41" s="14">
        <v>3.9</v>
      </c>
      <c r="VQ41" s="14">
        <v>9.48</v>
      </c>
      <c r="VR41" s="14">
        <v>9.4760000000000009</v>
      </c>
      <c r="VS41" s="14">
        <v>-5.5759999999999996</v>
      </c>
      <c r="VT41" s="14">
        <v>35.200000000000003</v>
      </c>
      <c r="VU41" s="14">
        <v>30.7</v>
      </c>
      <c r="VV41" s="14">
        <v>30.696000000000002</v>
      </c>
      <c r="VW41" s="14">
        <v>4.5039999999999996</v>
      </c>
      <c r="VX41" s="14">
        <v>0.6</v>
      </c>
      <c r="VY41" s="14">
        <v>0.6</v>
      </c>
      <c r="VZ41" s="14">
        <v>0.6</v>
      </c>
      <c r="WA41" s="14">
        <v>0</v>
      </c>
      <c r="WB41" s="14">
        <v>126.6</v>
      </c>
      <c r="WC41" s="14">
        <v>102.18</v>
      </c>
      <c r="WD41" s="14">
        <v>103</v>
      </c>
      <c r="WE41" s="14">
        <v>23.6</v>
      </c>
      <c r="WF41" s="14">
        <v>139.6</v>
      </c>
      <c r="WG41" s="14">
        <v>107.62</v>
      </c>
      <c r="WH41" s="14">
        <v>100</v>
      </c>
      <c r="WI41" s="14">
        <v>39.6</v>
      </c>
      <c r="WJ41" s="14">
        <v>34.200000000000003</v>
      </c>
      <c r="WK41" s="14">
        <v>28.3</v>
      </c>
      <c r="WL41" s="14">
        <v>28.295000000000002</v>
      </c>
      <c r="WM41" s="14">
        <v>5.9050000000000002</v>
      </c>
      <c r="WN41" s="14">
        <v>4</v>
      </c>
      <c r="WO41" s="14">
        <v>0.22</v>
      </c>
      <c r="WP41" s="14">
        <v>0.221</v>
      </c>
      <c r="WQ41" s="14">
        <v>3.7789999999999999</v>
      </c>
      <c r="WR41" s="14">
        <v>9.8000000000000007</v>
      </c>
      <c r="WS41" s="14">
        <v>9.8000000000000007</v>
      </c>
      <c r="WT41" s="14">
        <v>9.8000000000000007</v>
      </c>
      <c r="WU41" s="14">
        <v>0</v>
      </c>
      <c r="WV41" s="14">
        <v>20</v>
      </c>
      <c r="WW41" s="14">
        <v>20</v>
      </c>
      <c r="WX41" s="14">
        <v>19.12621</v>
      </c>
      <c r="WY41" s="14">
        <v>0.87378999999999996</v>
      </c>
      <c r="WZ41" s="14">
        <v>10.4</v>
      </c>
      <c r="XA41" s="14">
        <v>10.7</v>
      </c>
      <c r="XB41" s="14">
        <v>10.7</v>
      </c>
      <c r="XC41" s="14">
        <v>-0.3</v>
      </c>
      <c r="XD41" s="14">
        <v>43.9</v>
      </c>
      <c r="XE41" s="14">
        <v>46.839289999999998</v>
      </c>
      <c r="XF41" s="14">
        <v>42</v>
      </c>
      <c r="XG41" s="14">
        <v>1.9</v>
      </c>
      <c r="XH41" s="14">
        <v>16.3</v>
      </c>
      <c r="XI41" s="14">
        <v>14.16071</v>
      </c>
      <c r="XJ41" s="14">
        <v>15</v>
      </c>
      <c r="XK41" s="14">
        <v>1.3</v>
      </c>
      <c r="XL41" s="14"/>
      <c r="XM41" s="14"/>
      <c r="XN41" s="14"/>
      <c r="XO41" s="14">
        <v>0</v>
      </c>
      <c r="XP41" s="14"/>
      <c r="XQ41" s="14"/>
      <c r="XR41" s="14"/>
      <c r="XS41" s="14">
        <v>0</v>
      </c>
      <c r="XT41" s="14">
        <v>0</v>
      </c>
      <c r="XU41" s="14"/>
      <c r="XV41" s="14"/>
      <c r="XW41" s="14">
        <v>0</v>
      </c>
      <c r="XX41" s="14"/>
      <c r="XY41" s="14"/>
      <c r="XZ41" s="14"/>
      <c r="YA41" s="14">
        <v>0</v>
      </c>
      <c r="YB41" s="14">
        <v>6.3</v>
      </c>
      <c r="YC41" s="14"/>
      <c r="YD41" s="14"/>
      <c r="YE41" s="14">
        <v>6.3</v>
      </c>
    </row>
    <row r="42" spans="1:655" ht="24" customHeight="1" x14ac:dyDescent="0.3">
      <c r="A42" s="1"/>
      <c r="B42" s="16" t="s">
        <v>72</v>
      </c>
      <c r="C42" s="16" t="s">
        <v>867</v>
      </c>
      <c r="D42" s="17">
        <v>102.3</v>
      </c>
      <c r="E42" s="17">
        <v>100</v>
      </c>
      <c r="F42" s="17">
        <v>140</v>
      </c>
      <c r="G42" s="17">
        <v>-37.700000000000003</v>
      </c>
      <c r="H42" s="17">
        <v>599.79999999999995</v>
      </c>
      <c r="I42" s="17">
        <v>595.1</v>
      </c>
      <c r="J42" s="17">
        <v>643.65809000000002</v>
      </c>
      <c r="K42" s="17">
        <v>-43.858089999999997</v>
      </c>
      <c r="L42" s="17">
        <v>199.8</v>
      </c>
      <c r="M42" s="17">
        <v>193.6</v>
      </c>
      <c r="N42" s="17">
        <v>209.39341999999999</v>
      </c>
      <c r="O42" s="17">
        <v>-9.5934200000000001</v>
      </c>
      <c r="P42" s="17"/>
      <c r="Q42" s="17"/>
      <c r="R42" s="17"/>
      <c r="S42" s="17">
        <v>0</v>
      </c>
      <c r="T42" s="17"/>
      <c r="U42" s="17"/>
      <c r="V42" s="17"/>
      <c r="W42" s="17">
        <v>0</v>
      </c>
      <c r="X42" s="17">
        <v>90.9</v>
      </c>
      <c r="Y42" s="17">
        <v>76.8</v>
      </c>
      <c r="Z42" s="17">
        <v>76.798159999999996</v>
      </c>
      <c r="AA42" s="17">
        <v>14.101839999999999</v>
      </c>
      <c r="AB42" s="17">
        <v>181.6</v>
      </c>
      <c r="AC42" s="17">
        <v>199.03</v>
      </c>
      <c r="AD42" s="17">
        <v>210</v>
      </c>
      <c r="AE42" s="17">
        <v>-28.4</v>
      </c>
      <c r="AF42" s="17"/>
      <c r="AG42" s="17"/>
      <c r="AH42" s="17"/>
      <c r="AI42" s="17">
        <v>0</v>
      </c>
      <c r="AJ42" s="17"/>
      <c r="AK42" s="17"/>
      <c r="AL42" s="17"/>
      <c r="AM42" s="17">
        <v>0</v>
      </c>
      <c r="AN42" s="17"/>
      <c r="AO42" s="17">
        <v>185.69</v>
      </c>
      <c r="AP42" s="17"/>
      <c r="AQ42" s="17">
        <v>0</v>
      </c>
      <c r="AR42" s="17">
        <v>205.7</v>
      </c>
      <c r="AS42" s="17">
        <v>204.72667000000001</v>
      </c>
      <c r="AT42" s="17">
        <v>204.72800000000001</v>
      </c>
      <c r="AU42" s="17">
        <v>0.97199999999999998</v>
      </c>
      <c r="AV42" s="17">
        <v>208.5</v>
      </c>
      <c r="AW42" s="17">
        <v>204.72667000000001</v>
      </c>
      <c r="AX42" s="17">
        <v>204.72800000000001</v>
      </c>
      <c r="AY42" s="17">
        <v>3.7719999999999998</v>
      </c>
      <c r="AZ42" s="17">
        <v>198.9</v>
      </c>
      <c r="BA42" s="17">
        <v>204.72667000000001</v>
      </c>
      <c r="BB42" s="17">
        <v>204.72800000000001</v>
      </c>
      <c r="BC42" s="17">
        <v>-5.8280000000000003</v>
      </c>
      <c r="BD42" s="17"/>
      <c r="BE42" s="17"/>
      <c r="BF42" s="17"/>
      <c r="BG42" s="17">
        <v>0</v>
      </c>
      <c r="BH42" s="17"/>
      <c r="BI42" s="17"/>
      <c r="BJ42" s="17"/>
      <c r="BK42" s="17">
        <v>0</v>
      </c>
      <c r="BL42" s="17">
        <v>556</v>
      </c>
      <c r="BM42" s="17">
        <v>477.22</v>
      </c>
      <c r="BN42" s="17">
        <v>565.53980999999999</v>
      </c>
      <c r="BO42" s="17">
        <v>-9.5398099999999992</v>
      </c>
      <c r="BP42" s="17">
        <v>4.9000000000000004</v>
      </c>
      <c r="BQ42" s="17">
        <v>4.12</v>
      </c>
      <c r="BR42" s="17">
        <v>0</v>
      </c>
      <c r="BS42" s="17">
        <v>4.9000000000000004</v>
      </c>
      <c r="BT42" s="17"/>
      <c r="BU42" s="17"/>
      <c r="BV42" s="17"/>
      <c r="BW42" s="17">
        <v>0</v>
      </c>
      <c r="BX42" s="17"/>
      <c r="BY42" s="17"/>
      <c r="BZ42" s="17"/>
      <c r="CA42" s="17">
        <v>0</v>
      </c>
      <c r="CB42" s="17"/>
      <c r="CC42" s="17"/>
      <c r="CD42" s="17"/>
      <c r="CE42" s="17">
        <v>0</v>
      </c>
      <c r="CF42" s="17"/>
      <c r="CG42" s="17"/>
      <c r="CH42" s="17"/>
      <c r="CI42" s="17">
        <v>0</v>
      </c>
      <c r="CJ42" s="17">
        <v>165.5</v>
      </c>
      <c r="CK42" s="17">
        <v>163.91</v>
      </c>
      <c r="CL42" s="17">
        <v>163.90777</v>
      </c>
      <c r="CM42" s="17">
        <v>1.59223</v>
      </c>
      <c r="CN42" s="17">
        <v>7.3</v>
      </c>
      <c r="CO42" s="17">
        <v>6.8</v>
      </c>
      <c r="CP42" s="17">
        <v>5.1333399999999996</v>
      </c>
      <c r="CQ42" s="17">
        <v>2.1666599999999998</v>
      </c>
      <c r="CR42" s="17">
        <v>5.5</v>
      </c>
      <c r="CS42" s="17">
        <v>3.73</v>
      </c>
      <c r="CT42" s="17">
        <v>2.8177599999999998</v>
      </c>
      <c r="CU42" s="17">
        <v>2.6822400000000002</v>
      </c>
      <c r="CV42" s="17">
        <v>22.1</v>
      </c>
      <c r="CW42" s="17">
        <v>22.39</v>
      </c>
      <c r="CX42" s="17"/>
      <c r="CY42" s="17">
        <v>22.1</v>
      </c>
      <c r="CZ42" s="17">
        <v>6.8</v>
      </c>
      <c r="DA42" s="17">
        <v>6.88</v>
      </c>
      <c r="DB42" s="17">
        <v>6.8787000000000003</v>
      </c>
      <c r="DC42" s="17">
        <v>-7.8700000000000006E-2</v>
      </c>
      <c r="DD42" s="17">
        <v>12.6</v>
      </c>
      <c r="DE42" s="17">
        <v>14.92</v>
      </c>
      <c r="DF42" s="17">
        <v>14.919420000000001</v>
      </c>
      <c r="DG42" s="17">
        <v>-2.31942</v>
      </c>
      <c r="DH42" s="17">
        <v>72.5</v>
      </c>
      <c r="DI42" s="17">
        <v>80</v>
      </c>
      <c r="DJ42" s="17">
        <v>81.708960000000005</v>
      </c>
      <c r="DK42" s="17">
        <v>-9.2089599999999994</v>
      </c>
      <c r="DL42" s="17"/>
      <c r="DM42" s="17"/>
      <c r="DN42" s="17"/>
      <c r="DO42" s="17">
        <v>0</v>
      </c>
      <c r="DP42" s="17"/>
      <c r="DQ42" s="17"/>
      <c r="DR42" s="17"/>
      <c r="DS42" s="17">
        <v>0</v>
      </c>
      <c r="DT42" s="17"/>
      <c r="DU42" s="17"/>
      <c r="DV42" s="17"/>
      <c r="DW42" s="17">
        <v>0</v>
      </c>
      <c r="DX42" s="17"/>
      <c r="DY42" s="17"/>
      <c r="DZ42" s="17"/>
      <c r="EA42" s="17">
        <v>0</v>
      </c>
      <c r="EB42" s="17">
        <v>96.4</v>
      </c>
      <c r="EC42" s="17">
        <v>92.93</v>
      </c>
      <c r="ED42" s="17">
        <v>112.35728</v>
      </c>
      <c r="EE42" s="17">
        <v>-15.957280000000001</v>
      </c>
      <c r="EF42" s="17">
        <v>188.3</v>
      </c>
      <c r="EG42" s="17">
        <v>178.68</v>
      </c>
      <c r="EH42" s="17">
        <v>220.48074</v>
      </c>
      <c r="EI42" s="17">
        <v>-32.18074</v>
      </c>
      <c r="EJ42" s="17"/>
      <c r="EK42" s="17"/>
      <c r="EL42" s="17"/>
      <c r="EM42" s="17">
        <v>0</v>
      </c>
      <c r="EN42" s="17"/>
      <c r="EO42" s="17"/>
      <c r="EP42" s="17"/>
      <c r="EQ42" s="17">
        <v>0</v>
      </c>
      <c r="ER42" s="17"/>
      <c r="ES42" s="17"/>
      <c r="ET42" s="17"/>
      <c r="EU42" s="17">
        <v>0</v>
      </c>
      <c r="EV42" s="17">
        <v>6.5</v>
      </c>
      <c r="EW42" s="17">
        <v>6.39</v>
      </c>
      <c r="EX42" s="17">
        <v>6.39</v>
      </c>
      <c r="EY42" s="17">
        <v>0.11</v>
      </c>
      <c r="EZ42" s="17">
        <v>378.3</v>
      </c>
      <c r="FA42" s="17">
        <v>288.66000000000003</v>
      </c>
      <c r="FB42" s="17">
        <v>344.13222000000002</v>
      </c>
      <c r="FC42" s="17">
        <v>34.16778</v>
      </c>
      <c r="FD42" s="17">
        <v>51.7</v>
      </c>
      <c r="FE42" s="17">
        <v>57.72</v>
      </c>
      <c r="FF42" s="17">
        <v>63.162820000000004</v>
      </c>
      <c r="FG42" s="17">
        <v>-11.462820000000001</v>
      </c>
      <c r="FH42" s="17">
        <v>122.6</v>
      </c>
      <c r="FI42" s="17">
        <v>123.32</v>
      </c>
      <c r="FJ42" s="17">
        <v>131.22508999999999</v>
      </c>
      <c r="FK42" s="17">
        <v>-8.6250900000000001</v>
      </c>
      <c r="FL42" s="17">
        <v>27</v>
      </c>
      <c r="FM42" s="17">
        <v>29.85</v>
      </c>
      <c r="FN42" s="17">
        <v>29.2087</v>
      </c>
      <c r="FO42" s="17">
        <v>-2.2086999999999999</v>
      </c>
      <c r="FP42" s="17">
        <v>18.8</v>
      </c>
      <c r="FQ42" s="17">
        <v>19.190000000000001</v>
      </c>
      <c r="FR42" s="17">
        <v>19.192229999999999</v>
      </c>
      <c r="FS42" s="17">
        <v>-0.39223000000000002</v>
      </c>
      <c r="FT42" s="17">
        <v>13.2</v>
      </c>
      <c r="FU42" s="17">
        <v>20</v>
      </c>
      <c r="FV42" s="17">
        <v>19.32039</v>
      </c>
      <c r="FW42" s="17">
        <v>-6.1203900000000004</v>
      </c>
      <c r="FX42" s="17">
        <v>90.5</v>
      </c>
      <c r="FY42" s="17">
        <v>87.23</v>
      </c>
      <c r="FZ42" s="17">
        <v>87.232039999999998</v>
      </c>
      <c r="GA42" s="17">
        <v>3.26796</v>
      </c>
      <c r="GB42" s="17">
        <v>183.5</v>
      </c>
      <c r="GC42" s="17">
        <v>185.1</v>
      </c>
      <c r="GD42" s="17">
        <v>0</v>
      </c>
      <c r="GE42" s="17">
        <v>183.5</v>
      </c>
      <c r="GF42" s="17">
        <v>183.8</v>
      </c>
      <c r="GG42" s="17">
        <v>185.1</v>
      </c>
      <c r="GH42" s="17">
        <v>184.72028</v>
      </c>
      <c r="GI42" s="17">
        <v>-0.92027999999999999</v>
      </c>
      <c r="GJ42" s="17">
        <v>185.5</v>
      </c>
      <c r="GK42" s="17">
        <v>185.1</v>
      </c>
      <c r="GL42" s="17">
        <v>92.360140000000001</v>
      </c>
      <c r="GM42" s="17">
        <v>93.139859999999999</v>
      </c>
      <c r="GN42" s="17">
        <v>108.6</v>
      </c>
      <c r="GO42" s="17">
        <v>110.37</v>
      </c>
      <c r="GP42" s="17">
        <v>110.37475999999999</v>
      </c>
      <c r="GQ42" s="17">
        <v>-1.7747599999999999</v>
      </c>
      <c r="GR42" s="17">
        <v>8.3000000000000007</v>
      </c>
      <c r="GS42" s="17">
        <v>9.09</v>
      </c>
      <c r="GT42" s="17">
        <v>9.09</v>
      </c>
      <c r="GU42" s="17">
        <v>-0.79</v>
      </c>
      <c r="GV42" s="17">
        <v>2.8</v>
      </c>
      <c r="GW42" s="17">
        <v>6.63</v>
      </c>
      <c r="GX42" s="17">
        <v>6.6261000000000001</v>
      </c>
      <c r="GY42" s="17">
        <v>-3.8260999999999998</v>
      </c>
      <c r="GZ42" s="17">
        <v>18.7</v>
      </c>
      <c r="HA42" s="17">
        <v>18</v>
      </c>
      <c r="HB42" s="17">
        <v>18</v>
      </c>
      <c r="HC42" s="17">
        <v>0.7</v>
      </c>
      <c r="HD42" s="17">
        <v>43.9</v>
      </c>
      <c r="HE42" s="17">
        <v>44.06</v>
      </c>
      <c r="HF42" s="17">
        <v>44.060189999999999</v>
      </c>
      <c r="HG42" s="17">
        <v>-0.16019</v>
      </c>
      <c r="HH42" s="17"/>
      <c r="HI42" s="17"/>
      <c r="HJ42" s="17"/>
      <c r="HK42" s="17">
        <v>0</v>
      </c>
      <c r="HL42" s="17">
        <v>32.5</v>
      </c>
      <c r="HM42" s="17">
        <v>12.5</v>
      </c>
      <c r="HN42" s="17">
        <v>17.080680000000001</v>
      </c>
      <c r="HO42" s="17">
        <v>15.419320000000001</v>
      </c>
      <c r="HP42" s="17">
        <v>129.80000000000001</v>
      </c>
      <c r="HQ42" s="17">
        <v>140</v>
      </c>
      <c r="HR42" s="17">
        <v>128.66251</v>
      </c>
      <c r="HS42" s="17">
        <v>1.1374899999999999</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84.1</v>
      </c>
      <c r="JE42" s="17">
        <v>88.38</v>
      </c>
      <c r="JF42" s="17">
        <v>88.384460000000004</v>
      </c>
      <c r="JG42" s="17">
        <v>-4.2844600000000002</v>
      </c>
      <c r="JH42" s="17">
        <v>176.8</v>
      </c>
      <c r="JI42" s="17">
        <v>178.52888999999999</v>
      </c>
      <c r="JJ42" s="17">
        <v>178.52956</v>
      </c>
      <c r="JK42" s="17">
        <v>-1.72956</v>
      </c>
      <c r="JL42" s="17">
        <v>174.7</v>
      </c>
      <c r="JM42" s="17">
        <v>178.52888999999999</v>
      </c>
      <c r="JN42" s="17">
        <v>178.52956</v>
      </c>
      <c r="JO42" s="17">
        <v>-3.8295599999999999</v>
      </c>
      <c r="JP42" s="17">
        <v>200</v>
      </c>
      <c r="JQ42" s="17">
        <v>178.52888999999999</v>
      </c>
      <c r="JR42" s="17">
        <v>178.52956</v>
      </c>
      <c r="JS42" s="17">
        <v>21.47044</v>
      </c>
      <c r="JT42" s="17">
        <v>274.7</v>
      </c>
      <c r="JU42" s="17">
        <v>267.79333000000003</v>
      </c>
      <c r="JV42" s="17">
        <v>267.79433</v>
      </c>
      <c r="JW42" s="17">
        <v>6.9056699999999998</v>
      </c>
      <c r="JX42" s="17">
        <v>0</v>
      </c>
      <c r="JY42" s="17">
        <v>0</v>
      </c>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0</v>
      </c>
      <c r="KW42" s="17">
        <v>0</v>
      </c>
      <c r="KX42" s="17">
        <v>0</v>
      </c>
      <c r="KY42" s="17">
        <v>0</v>
      </c>
      <c r="KZ42" s="17"/>
      <c r="LA42" s="17"/>
      <c r="LB42" s="17"/>
      <c r="LC42" s="17">
        <v>0</v>
      </c>
      <c r="LD42" s="17">
        <v>4</v>
      </c>
      <c r="LE42" s="17">
        <v>3.75</v>
      </c>
      <c r="LF42" s="17">
        <v>3.7524000000000002</v>
      </c>
      <c r="LG42" s="17">
        <v>0.24759999999999999</v>
      </c>
      <c r="LH42" s="17">
        <v>105</v>
      </c>
      <c r="LI42" s="17">
        <v>107.95</v>
      </c>
      <c r="LJ42" s="17">
        <v>136.72050999999999</v>
      </c>
      <c r="LK42" s="17">
        <v>-31.720510000000001</v>
      </c>
      <c r="LL42" s="17">
        <v>115.4</v>
      </c>
      <c r="LM42" s="17">
        <v>108.13</v>
      </c>
      <c r="LN42" s="17">
        <v>123.7538</v>
      </c>
      <c r="LO42" s="17">
        <v>-8.3537999999999997</v>
      </c>
      <c r="LP42" s="17">
        <v>64.900000000000006</v>
      </c>
      <c r="LQ42" s="17">
        <v>67.13</v>
      </c>
      <c r="LR42" s="17">
        <v>67.133979999999994</v>
      </c>
      <c r="LS42" s="17">
        <v>-2.2339799999999999</v>
      </c>
      <c r="LT42" s="17">
        <v>76</v>
      </c>
      <c r="LU42" s="17">
        <v>78.569999999999993</v>
      </c>
      <c r="LV42" s="17">
        <v>78.567999999999998</v>
      </c>
      <c r="LW42" s="17">
        <v>-2.5680000000000001</v>
      </c>
      <c r="LX42" s="17">
        <v>30.1</v>
      </c>
      <c r="LY42" s="17">
        <v>29.95</v>
      </c>
      <c r="LZ42" s="17">
        <v>29.951460000000001</v>
      </c>
      <c r="MA42" s="17">
        <v>0.14854000000000001</v>
      </c>
      <c r="MB42" s="17"/>
      <c r="MC42" s="17"/>
      <c r="MD42" s="17"/>
      <c r="ME42" s="17">
        <v>0</v>
      </c>
      <c r="MF42" s="17"/>
      <c r="MG42" s="17"/>
      <c r="MH42" s="17"/>
      <c r="MI42" s="17">
        <v>0</v>
      </c>
      <c r="MJ42" s="17"/>
      <c r="MK42" s="17"/>
      <c r="ML42" s="17"/>
      <c r="MM42" s="17">
        <v>0</v>
      </c>
      <c r="MN42" s="17">
        <v>146.1</v>
      </c>
      <c r="MO42" s="17">
        <v>158.72</v>
      </c>
      <c r="MP42" s="17">
        <v>149.77393000000001</v>
      </c>
      <c r="MQ42" s="17">
        <v>-3.6739299999999999</v>
      </c>
      <c r="MR42" s="17">
        <v>146.6</v>
      </c>
      <c r="MS42" s="17">
        <v>158.72</v>
      </c>
      <c r="MT42" s="17">
        <v>149.77393000000001</v>
      </c>
      <c r="MU42" s="17">
        <v>-3.1739299999999999</v>
      </c>
      <c r="MV42" s="17">
        <v>169.5</v>
      </c>
      <c r="MW42" s="17">
        <v>158.72</v>
      </c>
      <c r="MX42" s="17">
        <v>149.77393000000001</v>
      </c>
      <c r="MY42" s="17">
        <v>19.72607</v>
      </c>
      <c r="MZ42" s="17">
        <v>189.1</v>
      </c>
      <c r="NA42" s="17">
        <v>185.63</v>
      </c>
      <c r="NB42" s="17"/>
      <c r="NC42" s="17">
        <v>189.1</v>
      </c>
      <c r="ND42" s="17"/>
      <c r="NE42" s="17"/>
      <c r="NF42" s="17"/>
      <c r="NG42" s="17">
        <v>0</v>
      </c>
      <c r="NH42" s="17"/>
      <c r="NI42" s="17"/>
      <c r="NJ42" s="17"/>
      <c r="NK42" s="17">
        <v>0</v>
      </c>
      <c r="NL42" s="17"/>
      <c r="NM42" s="17"/>
      <c r="NN42" s="17"/>
      <c r="NO42" s="17">
        <v>0</v>
      </c>
      <c r="NP42" s="17"/>
      <c r="NQ42" s="17"/>
      <c r="NR42" s="17"/>
      <c r="NS42" s="17">
        <v>0</v>
      </c>
      <c r="NT42" s="17">
        <v>0</v>
      </c>
      <c r="NU42" s="17">
        <v>0</v>
      </c>
      <c r="NV42" s="17"/>
      <c r="NW42" s="17">
        <v>0</v>
      </c>
      <c r="NX42" s="17">
        <v>0</v>
      </c>
      <c r="NY42" s="17">
        <v>0</v>
      </c>
      <c r="NZ42" s="17"/>
      <c r="OA42" s="17">
        <v>0</v>
      </c>
      <c r="OB42" s="17">
        <v>0.1</v>
      </c>
      <c r="OC42" s="17">
        <v>0.31</v>
      </c>
      <c r="OD42" s="17">
        <v>0.312</v>
      </c>
      <c r="OE42" s="17">
        <v>-0.21199999999999999</v>
      </c>
      <c r="OF42" s="17">
        <v>28.9</v>
      </c>
      <c r="OG42" s="17">
        <v>40.53</v>
      </c>
      <c r="OH42" s="17">
        <v>87.218999999999994</v>
      </c>
      <c r="OI42" s="17">
        <v>-58.319000000000003</v>
      </c>
      <c r="OJ42" s="17">
        <v>3.6</v>
      </c>
      <c r="OK42" s="17">
        <v>5.89</v>
      </c>
      <c r="OL42" s="17">
        <v>5.8890000000000002</v>
      </c>
      <c r="OM42" s="17">
        <v>-2.2890000000000001</v>
      </c>
      <c r="ON42" s="17">
        <v>10.3</v>
      </c>
      <c r="OO42" s="17">
        <v>15.16</v>
      </c>
      <c r="OP42" s="17">
        <v>15.161</v>
      </c>
      <c r="OQ42" s="17">
        <v>-4.8609999999999998</v>
      </c>
      <c r="OR42" s="17">
        <v>0</v>
      </c>
      <c r="OS42" s="17">
        <v>0.1</v>
      </c>
      <c r="OT42" s="17">
        <v>0.1</v>
      </c>
      <c r="OU42" s="17">
        <v>-0.1</v>
      </c>
      <c r="OV42" s="17">
        <v>16.600000000000001</v>
      </c>
      <c r="OW42" s="17">
        <v>17.48</v>
      </c>
      <c r="OX42" s="17">
        <v>17.475729999999999</v>
      </c>
      <c r="OY42" s="17">
        <v>-0.87573000000000001</v>
      </c>
      <c r="OZ42" s="17">
        <v>0</v>
      </c>
      <c r="PA42" s="17">
        <v>9</v>
      </c>
      <c r="PB42" s="17">
        <v>9</v>
      </c>
      <c r="PC42" s="17">
        <v>-9</v>
      </c>
      <c r="PD42" s="17">
        <v>4.8</v>
      </c>
      <c r="PE42" s="17">
        <v>5.67</v>
      </c>
      <c r="PF42" s="17">
        <v>5.67</v>
      </c>
      <c r="PG42" s="17">
        <v>-0.87</v>
      </c>
      <c r="PH42" s="17">
        <v>0.7</v>
      </c>
      <c r="PI42" s="17">
        <v>1</v>
      </c>
      <c r="PJ42" s="17">
        <v>1</v>
      </c>
      <c r="PK42" s="17">
        <v>-0.3</v>
      </c>
      <c r="PL42" s="17">
        <v>0</v>
      </c>
      <c r="PM42" s="17">
        <v>1.5</v>
      </c>
      <c r="PN42" s="17">
        <v>1.5</v>
      </c>
      <c r="PO42" s="17">
        <v>-1.5</v>
      </c>
      <c r="PP42" s="17">
        <v>4.4000000000000004</v>
      </c>
      <c r="PQ42" s="17">
        <v>4.5</v>
      </c>
      <c r="PR42" s="17">
        <v>4.5</v>
      </c>
      <c r="PS42" s="17">
        <v>-0.1</v>
      </c>
      <c r="PT42" s="17">
        <v>20</v>
      </c>
      <c r="PU42" s="17">
        <v>20</v>
      </c>
      <c r="PV42" s="17">
        <v>19.417480000000001</v>
      </c>
      <c r="PW42" s="17">
        <v>0.58252000000000004</v>
      </c>
      <c r="PX42" s="17">
        <v>20</v>
      </c>
      <c r="PY42" s="17">
        <v>20</v>
      </c>
      <c r="PZ42" s="17">
        <v>19.417480000000001</v>
      </c>
      <c r="QA42" s="17">
        <v>0.58252000000000004</v>
      </c>
      <c r="QB42" s="17">
        <v>13.7</v>
      </c>
      <c r="QC42" s="17">
        <v>12.62</v>
      </c>
      <c r="QD42" s="17">
        <v>12.621359999999999</v>
      </c>
      <c r="QE42" s="17">
        <v>1.07864</v>
      </c>
      <c r="QF42" s="17">
        <v>3.5</v>
      </c>
      <c r="QG42" s="17">
        <v>3.5</v>
      </c>
      <c r="QH42" s="17">
        <v>3.5</v>
      </c>
      <c r="QI42" s="17">
        <v>0</v>
      </c>
      <c r="QJ42" s="17">
        <v>18.5</v>
      </c>
      <c r="QK42" s="17">
        <v>19</v>
      </c>
      <c r="QL42" s="17">
        <v>18.058250000000001</v>
      </c>
      <c r="QM42" s="17">
        <v>0.44174999999999998</v>
      </c>
      <c r="QN42" s="17">
        <v>0.1</v>
      </c>
      <c r="QO42" s="17">
        <v>0.91</v>
      </c>
      <c r="QP42" s="17">
        <v>0.91200000000000003</v>
      </c>
      <c r="QQ42" s="17">
        <v>-0.81200000000000006</v>
      </c>
      <c r="QR42" s="17">
        <v>0</v>
      </c>
      <c r="QS42" s="17">
        <v>4.1500000000000004</v>
      </c>
      <c r="QT42" s="17">
        <v>4.1529999999999996</v>
      </c>
      <c r="QU42" s="17">
        <v>-4.1529999999999996</v>
      </c>
      <c r="QV42" s="17">
        <v>10.9</v>
      </c>
      <c r="QW42" s="17">
        <v>11.73</v>
      </c>
      <c r="QX42" s="17">
        <v>15.211</v>
      </c>
      <c r="QY42" s="17">
        <v>-4.3109999999999999</v>
      </c>
      <c r="QZ42" s="17">
        <v>37.4</v>
      </c>
      <c r="RA42" s="17">
        <v>52.85</v>
      </c>
      <c r="RB42" s="17">
        <v>52.853999999999999</v>
      </c>
      <c r="RC42" s="17">
        <v>-15.454000000000001</v>
      </c>
      <c r="RD42" s="17">
        <v>3</v>
      </c>
      <c r="RE42" s="17">
        <v>2.9</v>
      </c>
      <c r="RF42" s="17">
        <v>2.9009999999999998</v>
      </c>
      <c r="RG42" s="17">
        <v>9.9000000000000005E-2</v>
      </c>
      <c r="RH42" s="17">
        <v>1.1000000000000001</v>
      </c>
      <c r="RI42" s="17">
        <v>1.2</v>
      </c>
      <c r="RJ42" s="17">
        <v>1.2</v>
      </c>
      <c r="RK42" s="17">
        <v>-0.1</v>
      </c>
      <c r="RL42" s="17">
        <v>2.2000000000000002</v>
      </c>
      <c r="RM42" s="17">
        <v>2.4</v>
      </c>
      <c r="RN42" s="17">
        <v>2.4</v>
      </c>
      <c r="RO42" s="17">
        <v>-0.2</v>
      </c>
      <c r="RP42" s="17">
        <v>3</v>
      </c>
      <c r="RQ42" s="17">
        <v>2.8</v>
      </c>
      <c r="RR42" s="17">
        <v>2.8</v>
      </c>
      <c r="RS42" s="17">
        <v>0.2</v>
      </c>
      <c r="RT42" s="17">
        <v>0</v>
      </c>
      <c r="RU42" s="17">
        <v>0</v>
      </c>
      <c r="RV42" s="17">
        <v>0</v>
      </c>
      <c r="RW42" s="17">
        <v>0</v>
      </c>
      <c r="RX42" s="17">
        <v>3.2</v>
      </c>
      <c r="RY42" s="17">
        <v>3.22</v>
      </c>
      <c r="RZ42" s="17">
        <v>3.2189999999999999</v>
      </c>
      <c r="SA42" s="17">
        <v>-1.9E-2</v>
      </c>
      <c r="SB42" s="17">
        <v>10.3</v>
      </c>
      <c r="SC42" s="17">
        <v>8.36</v>
      </c>
      <c r="SD42" s="17">
        <v>17.60286</v>
      </c>
      <c r="SE42" s="17">
        <v>-7.3028599999999999</v>
      </c>
      <c r="SF42" s="17">
        <v>2.1</v>
      </c>
      <c r="SG42" s="17">
        <v>2</v>
      </c>
      <c r="SH42" s="17">
        <v>2</v>
      </c>
      <c r="SI42" s="17">
        <v>0.1</v>
      </c>
      <c r="SJ42" s="17"/>
      <c r="SK42" s="17">
        <v>0</v>
      </c>
      <c r="SL42" s="17">
        <v>0.7</v>
      </c>
      <c r="SM42" s="17">
        <v>-0.7</v>
      </c>
      <c r="SN42" s="17">
        <v>13</v>
      </c>
      <c r="SO42" s="17">
        <v>14</v>
      </c>
      <c r="SP42" s="17">
        <v>12.03884</v>
      </c>
      <c r="SQ42" s="17">
        <v>0.96116000000000001</v>
      </c>
      <c r="SR42" s="17">
        <v>4.9000000000000004</v>
      </c>
      <c r="SS42" s="17">
        <v>6</v>
      </c>
      <c r="ST42" s="17">
        <v>6</v>
      </c>
      <c r="SU42" s="17">
        <v>-1.1000000000000001</v>
      </c>
      <c r="SV42" s="17">
        <v>7.7</v>
      </c>
      <c r="SW42" s="17">
        <v>8</v>
      </c>
      <c r="SX42" s="17">
        <v>8</v>
      </c>
      <c r="SY42" s="17">
        <v>-0.3</v>
      </c>
      <c r="SZ42" s="17">
        <v>11.2</v>
      </c>
      <c r="TA42" s="17">
        <v>11.65</v>
      </c>
      <c r="TB42" s="17">
        <v>11.65049</v>
      </c>
      <c r="TC42" s="17">
        <v>-0.45049</v>
      </c>
      <c r="TD42" s="17">
        <v>20</v>
      </c>
      <c r="TE42" s="17">
        <v>20</v>
      </c>
      <c r="TF42" s="17">
        <v>19.12621</v>
      </c>
      <c r="TG42" s="17">
        <v>0.87378999999999996</v>
      </c>
      <c r="TH42" s="17">
        <v>21.7</v>
      </c>
      <c r="TI42" s="17">
        <v>19.09</v>
      </c>
      <c r="TJ42" s="17">
        <v>19.088000000000001</v>
      </c>
      <c r="TK42" s="17">
        <v>2.6120000000000001</v>
      </c>
      <c r="TL42" s="17">
        <v>29.9</v>
      </c>
      <c r="TM42" s="17">
        <v>29.64</v>
      </c>
      <c r="TN42" s="17">
        <v>58.899000000000001</v>
      </c>
      <c r="TO42" s="17">
        <v>-28.998999999999999</v>
      </c>
      <c r="TP42" s="17">
        <v>1.2</v>
      </c>
      <c r="TQ42" s="17">
        <v>1.1000000000000001</v>
      </c>
      <c r="TR42" s="17">
        <v>1.099</v>
      </c>
      <c r="TS42" s="17">
        <v>0.10100000000000001</v>
      </c>
      <c r="TT42" s="17">
        <v>47.6</v>
      </c>
      <c r="TU42" s="17">
        <v>67.38</v>
      </c>
      <c r="TV42" s="17">
        <v>81.454999999999998</v>
      </c>
      <c r="TW42" s="17">
        <v>-33.854999999999997</v>
      </c>
      <c r="TX42" s="17">
        <v>53.2</v>
      </c>
      <c r="TY42" s="17">
        <v>43.55</v>
      </c>
      <c r="TZ42" s="17">
        <v>71.784999999999997</v>
      </c>
      <c r="UA42" s="17">
        <v>-18.585000000000001</v>
      </c>
      <c r="UB42" s="17">
        <v>3.9</v>
      </c>
      <c r="UC42" s="17">
        <v>7.1</v>
      </c>
      <c r="UD42" s="17">
        <v>6.83</v>
      </c>
      <c r="UE42" s="17">
        <v>-2.93</v>
      </c>
      <c r="UF42" s="17">
        <v>5</v>
      </c>
      <c r="UG42" s="17">
        <v>6.1</v>
      </c>
      <c r="UH42" s="17">
        <v>5.93</v>
      </c>
      <c r="UI42" s="17">
        <v>-0.93</v>
      </c>
      <c r="UJ42" s="17">
        <v>10.6</v>
      </c>
      <c r="UK42" s="17">
        <v>11.65</v>
      </c>
      <c r="UL42" s="17">
        <v>11.65049</v>
      </c>
      <c r="UM42" s="17">
        <v>-1.0504899999999999</v>
      </c>
      <c r="UN42" s="17">
        <v>3.5</v>
      </c>
      <c r="UO42" s="17">
        <v>4</v>
      </c>
      <c r="UP42" s="17">
        <v>4</v>
      </c>
      <c r="UQ42" s="17">
        <v>-0.5</v>
      </c>
      <c r="UR42" s="17">
        <v>8</v>
      </c>
      <c r="US42" s="17">
        <v>7.8</v>
      </c>
      <c r="UT42" s="17">
        <v>7.8</v>
      </c>
      <c r="UU42" s="17">
        <v>0.2</v>
      </c>
      <c r="UV42" s="17">
        <v>8.8000000000000007</v>
      </c>
      <c r="UW42" s="17">
        <v>10</v>
      </c>
      <c r="UX42" s="17">
        <v>10</v>
      </c>
      <c r="UY42" s="17">
        <v>-1.2</v>
      </c>
      <c r="UZ42" s="17">
        <v>9.6</v>
      </c>
      <c r="VA42" s="17">
        <v>10.68</v>
      </c>
      <c r="VB42" s="17">
        <v>10.67961</v>
      </c>
      <c r="VC42" s="17">
        <v>-1.07961</v>
      </c>
      <c r="VD42" s="17">
        <v>9.6999999999999993</v>
      </c>
      <c r="VE42" s="17">
        <v>10.68</v>
      </c>
      <c r="VF42" s="17">
        <v>10.67961</v>
      </c>
      <c r="VG42" s="17">
        <v>-0.97960999999999998</v>
      </c>
      <c r="VH42" s="17">
        <v>9.5</v>
      </c>
      <c r="VI42" s="17">
        <v>13.06</v>
      </c>
      <c r="VJ42" s="17">
        <v>13.058</v>
      </c>
      <c r="VK42" s="17">
        <v>-3.5579999999999998</v>
      </c>
      <c r="VL42" s="17">
        <v>16.5</v>
      </c>
      <c r="VM42" s="17">
        <v>36.450000000000003</v>
      </c>
      <c r="VN42" s="17">
        <v>36.451999999999998</v>
      </c>
      <c r="VO42" s="17">
        <v>-19.952000000000002</v>
      </c>
      <c r="VP42" s="17">
        <v>1.4</v>
      </c>
      <c r="VQ42" s="17">
        <v>7.01</v>
      </c>
      <c r="VR42" s="17">
        <v>7.008</v>
      </c>
      <c r="VS42" s="17">
        <v>-5.6079999999999997</v>
      </c>
      <c r="VT42" s="17">
        <v>4.9000000000000004</v>
      </c>
      <c r="VU42" s="17">
        <v>6.14</v>
      </c>
      <c r="VV42" s="17">
        <v>6.1440000000000001</v>
      </c>
      <c r="VW42" s="17">
        <v>-1.244</v>
      </c>
      <c r="VX42" s="17">
        <v>0.6</v>
      </c>
      <c r="VY42" s="17">
        <v>0.6</v>
      </c>
      <c r="VZ42" s="17">
        <v>0.6</v>
      </c>
      <c r="WA42" s="17">
        <v>0</v>
      </c>
      <c r="WB42" s="17">
        <v>130.6</v>
      </c>
      <c r="WC42" s="17">
        <v>109.53</v>
      </c>
      <c r="WD42" s="17">
        <v>111</v>
      </c>
      <c r="WE42" s="17">
        <v>19.600000000000001</v>
      </c>
      <c r="WF42" s="17">
        <v>143.6</v>
      </c>
      <c r="WG42" s="17">
        <v>112.84</v>
      </c>
      <c r="WH42" s="17">
        <v>104</v>
      </c>
      <c r="WI42" s="17">
        <v>39.6</v>
      </c>
      <c r="WJ42" s="17">
        <v>5.9</v>
      </c>
      <c r="WK42" s="17">
        <v>5.94</v>
      </c>
      <c r="WL42" s="17">
        <v>5.944</v>
      </c>
      <c r="WM42" s="17">
        <v>-4.3999999999999997E-2</v>
      </c>
      <c r="WN42" s="17">
        <v>1.5</v>
      </c>
      <c r="WO42" s="17">
        <v>0</v>
      </c>
      <c r="WP42" s="17">
        <v>1E-3</v>
      </c>
      <c r="WQ42" s="17">
        <v>1.4990000000000001</v>
      </c>
      <c r="WR42" s="17">
        <v>9.8000000000000007</v>
      </c>
      <c r="WS42" s="17">
        <v>9.8000000000000007</v>
      </c>
      <c r="WT42" s="17">
        <v>9.8000000000000007</v>
      </c>
      <c r="WU42" s="17">
        <v>0</v>
      </c>
      <c r="WV42" s="17">
        <v>20</v>
      </c>
      <c r="WW42" s="17">
        <v>20</v>
      </c>
      <c r="WX42" s="17">
        <v>19.12621</v>
      </c>
      <c r="WY42" s="17">
        <v>0.87378999999999996</v>
      </c>
      <c r="WZ42" s="17">
        <v>10.3</v>
      </c>
      <c r="XA42" s="17">
        <v>10.7</v>
      </c>
      <c r="XB42" s="17">
        <v>10.7</v>
      </c>
      <c r="XC42" s="17">
        <v>-0.4</v>
      </c>
      <c r="XD42" s="17">
        <v>43.8</v>
      </c>
      <c r="XE42" s="17">
        <v>46.839289999999998</v>
      </c>
      <c r="XF42" s="17">
        <v>42</v>
      </c>
      <c r="XG42" s="17">
        <v>1.8</v>
      </c>
      <c r="XH42" s="17">
        <v>16.3</v>
      </c>
      <c r="XI42" s="17">
        <v>14.16071</v>
      </c>
      <c r="XJ42" s="17">
        <v>15</v>
      </c>
      <c r="XK42" s="17">
        <v>1.3</v>
      </c>
      <c r="XL42" s="17"/>
      <c r="XM42" s="17"/>
      <c r="XN42" s="17"/>
      <c r="XO42" s="17">
        <v>0</v>
      </c>
      <c r="XP42" s="17"/>
      <c r="XQ42" s="17"/>
      <c r="XR42" s="17"/>
      <c r="XS42" s="17">
        <v>0</v>
      </c>
      <c r="XT42" s="17">
        <v>0</v>
      </c>
      <c r="XU42" s="17"/>
      <c r="XV42" s="17"/>
      <c r="XW42" s="17">
        <v>0</v>
      </c>
      <c r="XX42" s="17"/>
      <c r="XY42" s="17"/>
      <c r="XZ42" s="17"/>
      <c r="YA42" s="17">
        <v>0</v>
      </c>
      <c r="YB42" s="17">
        <v>6.4</v>
      </c>
      <c r="YC42" s="17"/>
      <c r="YD42" s="17"/>
      <c r="YE42" s="17">
        <v>6.4</v>
      </c>
    </row>
    <row r="43" spans="1:655" ht="24" customHeight="1" x14ac:dyDescent="0.3">
      <c r="A43" s="1"/>
      <c r="B43" s="16" t="s">
        <v>72</v>
      </c>
      <c r="C43" s="16" t="s">
        <v>868</v>
      </c>
      <c r="D43" s="17">
        <v>102</v>
      </c>
      <c r="E43" s="17">
        <v>100</v>
      </c>
      <c r="F43" s="17">
        <v>140</v>
      </c>
      <c r="G43" s="17">
        <v>-38</v>
      </c>
      <c r="H43" s="17">
        <v>600.4</v>
      </c>
      <c r="I43" s="17">
        <v>595.1</v>
      </c>
      <c r="J43" s="17">
        <v>643.65809000000002</v>
      </c>
      <c r="K43" s="17">
        <v>-43.258090000000003</v>
      </c>
      <c r="L43" s="17">
        <v>201.2</v>
      </c>
      <c r="M43" s="17">
        <v>193.6</v>
      </c>
      <c r="N43" s="17">
        <v>209.39341999999999</v>
      </c>
      <c r="O43" s="17">
        <v>-8.1934199999999997</v>
      </c>
      <c r="P43" s="17"/>
      <c r="Q43" s="17"/>
      <c r="R43" s="17"/>
      <c r="S43" s="17">
        <v>0</v>
      </c>
      <c r="T43" s="17"/>
      <c r="U43" s="17"/>
      <c r="V43" s="17"/>
      <c r="W43" s="17">
        <v>0</v>
      </c>
      <c r="X43" s="17">
        <v>90.4</v>
      </c>
      <c r="Y43" s="17">
        <v>76.8</v>
      </c>
      <c r="Z43" s="17">
        <v>81.323740000000001</v>
      </c>
      <c r="AA43" s="17">
        <v>9.0762599999999996</v>
      </c>
      <c r="AB43" s="17">
        <v>195.4</v>
      </c>
      <c r="AC43" s="17">
        <v>199.03</v>
      </c>
      <c r="AD43" s="17">
        <v>210</v>
      </c>
      <c r="AE43" s="17">
        <v>-14.6</v>
      </c>
      <c r="AF43" s="17"/>
      <c r="AG43" s="17"/>
      <c r="AH43" s="17"/>
      <c r="AI43" s="17">
        <v>0</v>
      </c>
      <c r="AJ43" s="17"/>
      <c r="AK43" s="17"/>
      <c r="AL43" s="17"/>
      <c r="AM43" s="17">
        <v>0</v>
      </c>
      <c r="AN43" s="17"/>
      <c r="AO43" s="17">
        <v>185.69</v>
      </c>
      <c r="AP43" s="17"/>
      <c r="AQ43" s="17">
        <v>0</v>
      </c>
      <c r="AR43" s="17">
        <v>207.1</v>
      </c>
      <c r="AS43" s="17">
        <v>204.72667000000001</v>
      </c>
      <c r="AT43" s="17">
        <v>204.72800000000001</v>
      </c>
      <c r="AU43" s="17">
        <v>2.3719999999999999</v>
      </c>
      <c r="AV43" s="17">
        <v>209</v>
      </c>
      <c r="AW43" s="17">
        <v>204.72667000000001</v>
      </c>
      <c r="AX43" s="17">
        <v>204.72800000000001</v>
      </c>
      <c r="AY43" s="17">
        <v>4.2720000000000002</v>
      </c>
      <c r="AZ43" s="17">
        <v>198.6</v>
      </c>
      <c r="BA43" s="17">
        <v>204.72667000000001</v>
      </c>
      <c r="BB43" s="17">
        <v>204.72800000000001</v>
      </c>
      <c r="BC43" s="17">
        <v>-6.1280000000000001</v>
      </c>
      <c r="BD43" s="17"/>
      <c r="BE43" s="17"/>
      <c r="BF43" s="17"/>
      <c r="BG43" s="17">
        <v>0</v>
      </c>
      <c r="BH43" s="17"/>
      <c r="BI43" s="17"/>
      <c r="BJ43" s="17"/>
      <c r="BK43" s="17">
        <v>0</v>
      </c>
      <c r="BL43" s="17">
        <v>556.6</v>
      </c>
      <c r="BM43" s="17">
        <v>549.62</v>
      </c>
      <c r="BN43" s="17">
        <v>565.53980999999999</v>
      </c>
      <c r="BO43" s="17">
        <v>-8.9398099999999996</v>
      </c>
      <c r="BP43" s="17">
        <v>4.9000000000000004</v>
      </c>
      <c r="BQ43" s="17">
        <v>4.12</v>
      </c>
      <c r="BR43" s="17">
        <v>0</v>
      </c>
      <c r="BS43" s="17">
        <v>4.9000000000000004</v>
      </c>
      <c r="BT43" s="17"/>
      <c r="BU43" s="17"/>
      <c r="BV43" s="17"/>
      <c r="BW43" s="17">
        <v>0</v>
      </c>
      <c r="BX43" s="17"/>
      <c r="BY43" s="17"/>
      <c r="BZ43" s="17"/>
      <c r="CA43" s="17">
        <v>0</v>
      </c>
      <c r="CB43" s="17"/>
      <c r="CC43" s="17"/>
      <c r="CD43" s="17"/>
      <c r="CE43" s="17">
        <v>0</v>
      </c>
      <c r="CF43" s="17"/>
      <c r="CG43" s="17"/>
      <c r="CH43" s="17"/>
      <c r="CI43" s="17">
        <v>0</v>
      </c>
      <c r="CJ43" s="17">
        <v>162.9</v>
      </c>
      <c r="CK43" s="17">
        <v>163.91</v>
      </c>
      <c r="CL43" s="17">
        <v>163.90777</v>
      </c>
      <c r="CM43" s="17">
        <v>-1.0077700000000001</v>
      </c>
      <c r="CN43" s="17">
        <v>7.3</v>
      </c>
      <c r="CO43" s="17">
        <v>6.8</v>
      </c>
      <c r="CP43" s="17">
        <v>5.1333399999999996</v>
      </c>
      <c r="CQ43" s="17">
        <v>2.1666599999999998</v>
      </c>
      <c r="CR43" s="17">
        <v>5.6</v>
      </c>
      <c r="CS43" s="17">
        <v>3.73</v>
      </c>
      <c r="CT43" s="17">
        <v>2.8177599999999998</v>
      </c>
      <c r="CU43" s="17">
        <v>2.7822399999999998</v>
      </c>
      <c r="CV43" s="17">
        <v>22</v>
      </c>
      <c r="CW43" s="17">
        <v>22.39</v>
      </c>
      <c r="CX43" s="17"/>
      <c r="CY43" s="17">
        <v>22</v>
      </c>
      <c r="CZ43" s="17">
        <v>6.8</v>
      </c>
      <c r="DA43" s="17">
        <v>6.88</v>
      </c>
      <c r="DB43" s="17">
        <v>6.8787000000000003</v>
      </c>
      <c r="DC43" s="17">
        <v>-7.8700000000000006E-2</v>
      </c>
      <c r="DD43" s="17">
        <v>12.6</v>
      </c>
      <c r="DE43" s="17">
        <v>14.92</v>
      </c>
      <c r="DF43" s="17">
        <v>14.919420000000001</v>
      </c>
      <c r="DG43" s="17">
        <v>-2.31942</v>
      </c>
      <c r="DH43" s="17">
        <v>72.599999999999994</v>
      </c>
      <c r="DI43" s="17">
        <v>80</v>
      </c>
      <c r="DJ43" s="17">
        <v>104.90591999999999</v>
      </c>
      <c r="DK43" s="17">
        <v>-32.30592</v>
      </c>
      <c r="DL43" s="17"/>
      <c r="DM43" s="17"/>
      <c r="DN43" s="17"/>
      <c r="DO43" s="17">
        <v>0</v>
      </c>
      <c r="DP43" s="17"/>
      <c r="DQ43" s="17"/>
      <c r="DR43" s="17"/>
      <c r="DS43" s="17">
        <v>0</v>
      </c>
      <c r="DT43" s="17"/>
      <c r="DU43" s="17"/>
      <c r="DV43" s="17"/>
      <c r="DW43" s="17">
        <v>0</v>
      </c>
      <c r="DX43" s="17"/>
      <c r="DY43" s="17"/>
      <c r="DZ43" s="17"/>
      <c r="EA43" s="17">
        <v>0</v>
      </c>
      <c r="EB43" s="17">
        <v>96.5</v>
      </c>
      <c r="EC43" s="17">
        <v>106.36</v>
      </c>
      <c r="ED43" s="17">
        <v>112.35728</v>
      </c>
      <c r="EE43" s="17">
        <v>-15.857279999999999</v>
      </c>
      <c r="EF43" s="17">
        <v>169.8</v>
      </c>
      <c r="EG43" s="17">
        <v>178.68</v>
      </c>
      <c r="EH43" s="17">
        <v>220.48074</v>
      </c>
      <c r="EI43" s="17">
        <v>-50.68074</v>
      </c>
      <c r="EJ43" s="17"/>
      <c r="EK43" s="17"/>
      <c r="EL43" s="17"/>
      <c r="EM43" s="17">
        <v>0</v>
      </c>
      <c r="EN43" s="17"/>
      <c r="EO43" s="17"/>
      <c r="EP43" s="17"/>
      <c r="EQ43" s="17">
        <v>0</v>
      </c>
      <c r="ER43" s="17"/>
      <c r="ES43" s="17"/>
      <c r="ET43" s="17"/>
      <c r="EU43" s="17">
        <v>0</v>
      </c>
      <c r="EV43" s="17">
        <v>6.5</v>
      </c>
      <c r="EW43" s="17">
        <v>6.39</v>
      </c>
      <c r="EX43" s="17">
        <v>6.39</v>
      </c>
      <c r="EY43" s="17">
        <v>0.11</v>
      </c>
      <c r="EZ43" s="17">
        <v>377</v>
      </c>
      <c r="FA43" s="17">
        <v>288.66000000000003</v>
      </c>
      <c r="FB43" s="17">
        <v>372.34939000000003</v>
      </c>
      <c r="FC43" s="17">
        <v>4.6506100000000004</v>
      </c>
      <c r="FD43" s="17">
        <v>52</v>
      </c>
      <c r="FE43" s="17">
        <v>57.72</v>
      </c>
      <c r="FF43" s="17">
        <v>63.162820000000004</v>
      </c>
      <c r="FG43" s="17">
        <v>-11.16282</v>
      </c>
      <c r="FH43" s="17">
        <v>128.1</v>
      </c>
      <c r="FI43" s="17">
        <v>123.32</v>
      </c>
      <c r="FJ43" s="17">
        <v>131.22508999999999</v>
      </c>
      <c r="FK43" s="17">
        <v>-3.1250900000000001</v>
      </c>
      <c r="FL43" s="17">
        <v>27</v>
      </c>
      <c r="FM43" s="17">
        <v>29.85</v>
      </c>
      <c r="FN43" s="17">
        <v>29.2087</v>
      </c>
      <c r="FO43" s="17">
        <v>-2.2086999999999999</v>
      </c>
      <c r="FP43" s="17">
        <v>18.8</v>
      </c>
      <c r="FQ43" s="17">
        <v>19.190000000000001</v>
      </c>
      <c r="FR43" s="17">
        <v>19.192229999999999</v>
      </c>
      <c r="FS43" s="17">
        <v>-0.39223000000000002</v>
      </c>
      <c r="FT43" s="17">
        <v>13.2</v>
      </c>
      <c r="FU43" s="17">
        <v>20</v>
      </c>
      <c r="FV43" s="17">
        <v>19.32039</v>
      </c>
      <c r="FW43" s="17">
        <v>-6.1203900000000004</v>
      </c>
      <c r="FX43" s="17">
        <v>88</v>
      </c>
      <c r="FY43" s="17">
        <v>87.23</v>
      </c>
      <c r="FZ43" s="17">
        <v>87.232039999999998</v>
      </c>
      <c r="GA43" s="17">
        <v>0.76795999999999998</v>
      </c>
      <c r="GB43" s="17">
        <v>183.7</v>
      </c>
      <c r="GC43" s="17">
        <v>185.1</v>
      </c>
      <c r="GD43" s="17">
        <v>0</v>
      </c>
      <c r="GE43" s="17">
        <v>183.7</v>
      </c>
      <c r="GF43" s="17">
        <v>183.3</v>
      </c>
      <c r="GG43" s="17">
        <v>185.1</v>
      </c>
      <c r="GH43" s="17">
        <v>184.72028</v>
      </c>
      <c r="GI43" s="17">
        <v>-1.42028</v>
      </c>
      <c r="GJ43" s="17">
        <v>184.9</v>
      </c>
      <c r="GK43" s="17">
        <v>185.1</v>
      </c>
      <c r="GL43" s="17">
        <v>92.360140000000001</v>
      </c>
      <c r="GM43" s="17">
        <v>92.539860000000004</v>
      </c>
      <c r="GN43" s="17">
        <v>108.4</v>
      </c>
      <c r="GO43" s="17">
        <v>110.37</v>
      </c>
      <c r="GP43" s="17">
        <v>110.37475999999999</v>
      </c>
      <c r="GQ43" s="17">
        <v>-1.9747600000000001</v>
      </c>
      <c r="GR43" s="17">
        <v>8.4</v>
      </c>
      <c r="GS43" s="17">
        <v>9.09</v>
      </c>
      <c r="GT43" s="17">
        <v>9.09</v>
      </c>
      <c r="GU43" s="17">
        <v>-0.69</v>
      </c>
      <c r="GV43" s="17">
        <v>2.7</v>
      </c>
      <c r="GW43" s="17">
        <v>6.63</v>
      </c>
      <c r="GX43" s="17">
        <v>6.6261000000000001</v>
      </c>
      <c r="GY43" s="17">
        <v>-3.9260999999999999</v>
      </c>
      <c r="GZ43" s="17">
        <v>22.5</v>
      </c>
      <c r="HA43" s="17">
        <v>18</v>
      </c>
      <c r="HB43" s="17">
        <v>18</v>
      </c>
      <c r="HC43" s="17">
        <v>4.5</v>
      </c>
      <c r="HD43" s="17">
        <v>43.8</v>
      </c>
      <c r="HE43" s="17">
        <v>44.06</v>
      </c>
      <c r="HF43" s="17">
        <v>44.060189999999999</v>
      </c>
      <c r="HG43" s="17">
        <v>-0.26018999999999998</v>
      </c>
      <c r="HH43" s="17"/>
      <c r="HI43" s="17"/>
      <c r="HJ43" s="17"/>
      <c r="HK43" s="17">
        <v>0</v>
      </c>
      <c r="HL43" s="17">
        <v>32.299999999999997</v>
      </c>
      <c r="HM43" s="17">
        <v>12.5</v>
      </c>
      <c r="HN43" s="17">
        <v>17.080680000000001</v>
      </c>
      <c r="HO43" s="17">
        <v>15.21932</v>
      </c>
      <c r="HP43" s="17">
        <v>140.5</v>
      </c>
      <c r="HQ43" s="17">
        <v>140</v>
      </c>
      <c r="HR43" s="17">
        <v>130.77940000000001</v>
      </c>
      <c r="HS43" s="17">
        <v>9.7205999999999992</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84</v>
      </c>
      <c r="JE43" s="17">
        <v>88.38</v>
      </c>
      <c r="JF43" s="17">
        <v>88.384460000000004</v>
      </c>
      <c r="JG43" s="17">
        <v>-4.3844599999999998</v>
      </c>
      <c r="JH43" s="17">
        <v>177.4</v>
      </c>
      <c r="JI43" s="17">
        <v>178.52888999999999</v>
      </c>
      <c r="JJ43" s="17">
        <v>178.52956</v>
      </c>
      <c r="JK43" s="17">
        <v>-1.1295599999999999</v>
      </c>
      <c r="JL43" s="17">
        <v>175.2</v>
      </c>
      <c r="JM43" s="17">
        <v>178.52888999999999</v>
      </c>
      <c r="JN43" s="17">
        <v>178.52956</v>
      </c>
      <c r="JO43" s="17">
        <v>-3.3295599999999999</v>
      </c>
      <c r="JP43" s="17">
        <v>200</v>
      </c>
      <c r="JQ43" s="17">
        <v>178.52888999999999</v>
      </c>
      <c r="JR43" s="17">
        <v>178.52956</v>
      </c>
      <c r="JS43" s="17">
        <v>21.47044</v>
      </c>
      <c r="JT43" s="17">
        <v>275.10000000000002</v>
      </c>
      <c r="JU43" s="17">
        <v>267.79333000000003</v>
      </c>
      <c r="JV43" s="17">
        <v>267.79433</v>
      </c>
      <c r="JW43" s="17">
        <v>7.3056700000000001</v>
      </c>
      <c r="JX43" s="17">
        <v>0</v>
      </c>
      <c r="JY43" s="17">
        <v>0</v>
      </c>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0</v>
      </c>
      <c r="KW43" s="17">
        <v>0</v>
      </c>
      <c r="KX43" s="17">
        <v>0</v>
      </c>
      <c r="KY43" s="17">
        <v>0</v>
      </c>
      <c r="KZ43" s="17"/>
      <c r="LA43" s="17"/>
      <c r="LB43" s="17"/>
      <c r="LC43" s="17">
        <v>0</v>
      </c>
      <c r="LD43" s="17">
        <v>4</v>
      </c>
      <c r="LE43" s="17">
        <v>3.75</v>
      </c>
      <c r="LF43" s="17">
        <v>3.7524000000000002</v>
      </c>
      <c r="LG43" s="17">
        <v>0.24759999999999999</v>
      </c>
      <c r="LH43" s="17">
        <v>130.19999999999999</v>
      </c>
      <c r="LI43" s="17">
        <v>107.95</v>
      </c>
      <c r="LJ43" s="17">
        <v>181.57669999999999</v>
      </c>
      <c r="LK43" s="17">
        <v>-51.3767</v>
      </c>
      <c r="LL43" s="17">
        <v>119</v>
      </c>
      <c r="LM43" s="17">
        <v>108.13</v>
      </c>
      <c r="LN43" s="17">
        <v>123.7538</v>
      </c>
      <c r="LO43" s="17">
        <v>-4.7538</v>
      </c>
      <c r="LP43" s="17">
        <v>65.099999999999994</v>
      </c>
      <c r="LQ43" s="17">
        <v>67.13</v>
      </c>
      <c r="LR43" s="17">
        <v>67.133979999999994</v>
      </c>
      <c r="LS43" s="17">
        <v>-2.0339800000000001</v>
      </c>
      <c r="LT43" s="17">
        <v>77.099999999999994</v>
      </c>
      <c r="LU43" s="17">
        <v>78.569999999999993</v>
      </c>
      <c r="LV43" s="17">
        <v>78.567999999999998</v>
      </c>
      <c r="LW43" s="17">
        <v>-1.468</v>
      </c>
      <c r="LX43" s="17">
        <v>30.3</v>
      </c>
      <c r="LY43" s="17">
        <v>29.95</v>
      </c>
      <c r="LZ43" s="17">
        <v>29.951460000000001</v>
      </c>
      <c r="MA43" s="17">
        <v>0.34854000000000002</v>
      </c>
      <c r="MB43" s="17"/>
      <c r="MC43" s="17"/>
      <c r="MD43" s="17"/>
      <c r="ME43" s="17">
        <v>0</v>
      </c>
      <c r="MF43" s="17"/>
      <c r="MG43" s="17"/>
      <c r="MH43" s="17"/>
      <c r="MI43" s="17">
        <v>0</v>
      </c>
      <c r="MJ43" s="17"/>
      <c r="MK43" s="17"/>
      <c r="ML43" s="17"/>
      <c r="MM43" s="17">
        <v>0</v>
      </c>
      <c r="MN43" s="17">
        <v>146.80000000000001</v>
      </c>
      <c r="MO43" s="17">
        <v>158.72</v>
      </c>
      <c r="MP43" s="17">
        <v>149.77393000000001</v>
      </c>
      <c r="MQ43" s="17">
        <v>-2.9739300000000002</v>
      </c>
      <c r="MR43" s="17">
        <v>147</v>
      </c>
      <c r="MS43" s="17">
        <v>158.72</v>
      </c>
      <c r="MT43" s="17">
        <v>149.77393000000001</v>
      </c>
      <c r="MU43" s="17">
        <v>-2.77393</v>
      </c>
      <c r="MV43" s="17">
        <v>170</v>
      </c>
      <c r="MW43" s="17">
        <v>158.72</v>
      </c>
      <c r="MX43" s="17">
        <v>149.77393000000001</v>
      </c>
      <c r="MY43" s="17">
        <v>20.22607</v>
      </c>
      <c r="MZ43" s="17">
        <v>189</v>
      </c>
      <c r="NA43" s="17">
        <v>185.63</v>
      </c>
      <c r="NB43" s="17"/>
      <c r="NC43" s="17">
        <v>189</v>
      </c>
      <c r="ND43" s="17"/>
      <c r="NE43" s="17"/>
      <c r="NF43" s="17"/>
      <c r="NG43" s="17">
        <v>0</v>
      </c>
      <c r="NH43" s="17"/>
      <c r="NI43" s="17"/>
      <c r="NJ43" s="17"/>
      <c r="NK43" s="17">
        <v>0</v>
      </c>
      <c r="NL43" s="17"/>
      <c r="NM43" s="17"/>
      <c r="NN43" s="17"/>
      <c r="NO43" s="17">
        <v>0</v>
      </c>
      <c r="NP43" s="17"/>
      <c r="NQ43" s="17"/>
      <c r="NR43" s="17"/>
      <c r="NS43" s="17">
        <v>0</v>
      </c>
      <c r="NT43" s="17">
        <v>0</v>
      </c>
      <c r="NU43" s="17">
        <v>0</v>
      </c>
      <c r="NV43" s="17"/>
      <c r="NW43" s="17">
        <v>0</v>
      </c>
      <c r="NX43" s="17">
        <v>0</v>
      </c>
      <c r="NY43" s="17">
        <v>0</v>
      </c>
      <c r="NZ43" s="17"/>
      <c r="OA43" s="17">
        <v>0</v>
      </c>
      <c r="OB43" s="17">
        <v>0</v>
      </c>
      <c r="OC43" s="17">
        <v>0.11</v>
      </c>
      <c r="OD43" s="17">
        <v>0.107</v>
      </c>
      <c r="OE43" s="17">
        <v>-0.107</v>
      </c>
      <c r="OF43" s="17">
        <v>25.3</v>
      </c>
      <c r="OG43" s="17">
        <v>42.61</v>
      </c>
      <c r="OH43" s="17">
        <v>89.222999999999999</v>
      </c>
      <c r="OI43" s="17">
        <v>-63.923000000000002</v>
      </c>
      <c r="OJ43" s="17">
        <v>0</v>
      </c>
      <c r="OK43" s="17">
        <v>0.52</v>
      </c>
      <c r="OL43" s="17">
        <v>0.51500000000000001</v>
      </c>
      <c r="OM43" s="17">
        <v>-0.51500000000000001</v>
      </c>
      <c r="ON43" s="17">
        <v>11.5</v>
      </c>
      <c r="OO43" s="17">
        <v>14.61</v>
      </c>
      <c r="OP43" s="17">
        <v>14.613</v>
      </c>
      <c r="OQ43" s="17">
        <v>-3.113</v>
      </c>
      <c r="OR43" s="17">
        <v>0</v>
      </c>
      <c r="OS43" s="17">
        <v>0</v>
      </c>
      <c r="OT43" s="17">
        <v>0</v>
      </c>
      <c r="OU43" s="17">
        <v>0</v>
      </c>
      <c r="OV43" s="17">
        <v>16.600000000000001</v>
      </c>
      <c r="OW43" s="17">
        <v>17.48</v>
      </c>
      <c r="OX43" s="17">
        <v>17.475729999999999</v>
      </c>
      <c r="OY43" s="17">
        <v>-0.87573000000000001</v>
      </c>
      <c r="OZ43" s="17">
        <v>0</v>
      </c>
      <c r="PA43" s="17">
        <v>9</v>
      </c>
      <c r="PB43" s="17">
        <v>9</v>
      </c>
      <c r="PC43" s="17">
        <v>-9</v>
      </c>
      <c r="PD43" s="17">
        <v>4.8</v>
      </c>
      <c r="PE43" s="17">
        <v>5.67</v>
      </c>
      <c r="PF43" s="17">
        <v>5.67</v>
      </c>
      <c r="PG43" s="17">
        <v>-0.87</v>
      </c>
      <c r="PH43" s="17">
        <v>0.7</v>
      </c>
      <c r="PI43" s="17">
        <v>1</v>
      </c>
      <c r="PJ43" s="17">
        <v>1</v>
      </c>
      <c r="PK43" s="17">
        <v>-0.3</v>
      </c>
      <c r="PL43" s="17">
        <v>0</v>
      </c>
      <c r="PM43" s="17">
        <v>1.5</v>
      </c>
      <c r="PN43" s="17">
        <v>1.5</v>
      </c>
      <c r="PO43" s="17">
        <v>-1.5</v>
      </c>
      <c r="PP43" s="17">
        <v>4.4000000000000004</v>
      </c>
      <c r="PQ43" s="17">
        <v>4.5</v>
      </c>
      <c r="PR43" s="17">
        <v>4.5</v>
      </c>
      <c r="PS43" s="17">
        <v>-0.1</v>
      </c>
      <c r="PT43" s="17">
        <v>20.2</v>
      </c>
      <c r="PU43" s="17">
        <v>20</v>
      </c>
      <c r="PV43" s="17">
        <v>19.417480000000001</v>
      </c>
      <c r="PW43" s="17">
        <v>0.78251999999999999</v>
      </c>
      <c r="PX43" s="17">
        <v>20</v>
      </c>
      <c r="PY43" s="17">
        <v>20</v>
      </c>
      <c r="PZ43" s="17">
        <v>19.417480000000001</v>
      </c>
      <c r="QA43" s="17">
        <v>0.58252000000000004</v>
      </c>
      <c r="QB43" s="17">
        <v>13.7</v>
      </c>
      <c r="QC43" s="17">
        <v>12.62</v>
      </c>
      <c r="QD43" s="17">
        <v>12.621359999999999</v>
      </c>
      <c r="QE43" s="17">
        <v>1.07864</v>
      </c>
      <c r="QF43" s="17">
        <v>3.5</v>
      </c>
      <c r="QG43" s="17">
        <v>3.5</v>
      </c>
      <c r="QH43" s="17">
        <v>3.5</v>
      </c>
      <c r="QI43" s="17">
        <v>0</v>
      </c>
      <c r="QJ43" s="17">
        <v>18.5</v>
      </c>
      <c r="QK43" s="17">
        <v>19</v>
      </c>
      <c r="QL43" s="17">
        <v>18.058250000000001</v>
      </c>
      <c r="QM43" s="17">
        <v>0.44174999999999998</v>
      </c>
      <c r="QN43" s="17">
        <v>0</v>
      </c>
      <c r="QO43" s="17">
        <v>0</v>
      </c>
      <c r="QP43" s="17">
        <v>0</v>
      </c>
      <c r="QQ43" s="17">
        <v>0</v>
      </c>
      <c r="QR43" s="17">
        <v>0</v>
      </c>
      <c r="QS43" s="17">
        <v>0.28000000000000003</v>
      </c>
      <c r="QT43" s="17">
        <v>0.28399999999999997</v>
      </c>
      <c r="QU43" s="17">
        <v>-0.28399999999999997</v>
      </c>
      <c r="QV43" s="17">
        <v>9.5</v>
      </c>
      <c r="QW43" s="17">
        <v>10.9</v>
      </c>
      <c r="QX43" s="17">
        <v>15.782</v>
      </c>
      <c r="QY43" s="17">
        <v>-6.282</v>
      </c>
      <c r="QZ43" s="17">
        <v>38.299999999999997</v>
      </c>
      <c r="RA43" s="17">
        <v>53.46</v>
      </c>
      <c r="RB43" s="17">
        <v>53.454999999999998</v>
      </c>
      <c r="RC43" s="17">
        <v>-15.154999999999999</v>
      </c>
      <c r="RD43" s="17">
        <v>2.6</v>
      </c>
      <c r="RE43" s="17">
        <v>2.9</v>
      </c>
      <c r="RF43" s="17">
        <v>2.9009999999999998</v>
      </c>
      <c r="RG43" s="17">
        <v>-0.30099999999999999</v>
      </c>
      <c r="RH43" s="17">
        <v>1.1000000000000001</v>
      </c>
      <c r="RI43" s="17">
        <v>1.2</v>
      </c>
      <c r="RJ43" s="17">
        <v>1.2</v>
      </c>
      <c r="RK43" s="17">
        <v>-0.1</v>
      </c>
      <c r="RL43" s="17">
        <v>2.2000000000000002</v>
      </c>
      <c r="RM43" s="17">
        <v>2.4</v>
      </c>
      <c r="RN43" s="17">
        <v>2.4</v>
      </c>
      <c r="RO43" s="17">
        <v>-0.2</v>
      </c>
      <c r="RP43" s="17">
        <v>2.7</v>
      </c>
      <c r="RQ43" s="17">
        <v>2.8</v>
      </c>
      <c r="RR43" s="17">
        <v>2.8</v>
      </c>
      <c r="RS43" s="17">
        <v>-0.1</v>
      </c>
      <c r="RT43" s="17">
        <v>0</v>
      </c>
      <c r="RU43" s="17">
        <v>0</v>
      </c>
      <c r="RV43" s="17">
        <v>0</v>
      </c>
      <c r="RW43" s="17">
        <v>0</v>
      </c>
      <c r="RX43" s="17">
        <v>3</v>
      </c>
      <c r="RY43" s="17">
        <v>3.22</v>
      </c>
      <c r="RZ43" s="17">
        <v>3.2189999999999999</v>
      </c>
      <c r="SA43" s="17">
        <v>-0.219</v>
      </c>
      <c r="SB43" s="17">
        <v>10.3</v>
      </c>
      <c r="SC43" s="17">
        <v>8.36</v>
      </c>
      <c r="SD43" s="17">
        <v>19.772790000000001</v>
      </c>
      <c r="SE43" s="17">
        <v>-9.4727899999999998</v>
      </c>
      <c r="SF43" s="17">
        <v>2.2000000000000002</v>
      </c>
      <c r="SG43" s="17">
        <v>2</v>
      </c>
      <c r="SH43" s="17">
        <v>2</v>
      </c>
      <c r="SI43" s="17">
        <v>0.2</v>
      </c>
      <c r="SJ43" s="17"/>
      <c r="SK43" s="17">
        <v>0</v>
      </c>
      <c r="SL43" s="17">
        <v>0.7</v>
      </c>
      <c r="SM43" s="17">
        <v>-0.7</v>
      </c>
      <c r="SN43" s="17">
        <v>12.8</v>
      </c>
      <c r="SO43" s="17">
        <v>14</v>
      </c>
      <c r="SP43" s="17">
        <v>12.03884</v>
      </c>
      <c r="SQ43" s="17">
        <v>0.76115999999999995</v>
      </c>
      <c r="SR43" s="17">
        <v>4.9000000000000004</v>
      </c>
      <c r="SS43" s="17">
        <v>6</v>
      </c>
      <c r="ST43" s="17">
        <v>6</v>
      </c>
      <c r="SU43" s="17">
        <v>-1.1000000000000001</v>
      </c>
      <c r="SV43" s="17">
        <v>7.7</v>
      </c>
      <c r="SW43" s="17">
        <v>8</v>
      </c>
      <c r="SX43" s="17">
        <v>8</v>
      </c>
      <c r="SY43" s="17">
        <v>-0.3</v>
      </c>
      <c r="SZ43" s="17">
        <v>11.2</v>
      </c>
      <c r="TA43" s="17">
        <v>11.65</v>
      </c>
      <c r="TB43" s="17">
        <v>11.65049</v>
      </c>
      <c r="TC43" s="17">
        <v>-0.45049</v>
      </c>
      <c r="TD43" s="17">
        <v>20</v>
      </c>
      <c r="TE43" s="17">
        <v>20</v>
      </c>
      <c r="TF43" s="17">
        <v>19.12621</v>
      </c>
      <c r="TG43" s="17">
        <v>0.87378999999999996</v>
      </c>
      <c r="TH43" s="17">
        <v>23.5</v>
      </c>
      <c r="TI43" s="17">
        <v>18.22</v>
      </c>
      <c r="TJ43" s="17">
        <v>18.216000000000001</v>
      </c>
      <c r="TK43" s="17">
        <v>5.2839999999999998</v>
      </c>
      <c r="TL43" s="17">
        <v>27.8</v>
      </c>
      <c r="TM43" s="17">
        <v>27.71</v>
      </c>
      <c r="TN43" s="17">
        <v>59.747</v>
      </c>
      <c r="TO43" s="17">
        <v>-31.946999999999999</v>
      </c>
      <c r="TP43" s="17">
        <v>0</v>
      </c>
      <c r="TQ43" s="17">
        <v>0</v>
      </c>
      <c r="TR43" s="17">
        <v>0</v>
      </c>
      <c r="TS43" s="17">
        <v>0</v>
      </c>
      <c r="TT43" s="17">
        <v>45.3</v>
      </c>
      <c r="TU43" s="17">
        <v>67.67</v>
      </c>
      <c r="TV43" s="17">
        <v>81.454999999999998</v>
      </c>
      <c r="TW43" s="17">
        <v>-36.155000000000001</v>
      </c>
      <c r="TX43" s="17">
        <v>53.2</v>
      </c>
      <c r="TY43" s="17">
        <v>49.1</v>
      </c>
      <c r="TZ43" s="17">
        <v>71.784999999999997</v>
      </c>
      <c r="UA43" s="17">
        <v>-18.585000000000001</v>
      </c>
      <c r="UB43" s="17">
        <v>6.2</v>
      </c>
      <c r="UC43" s="17">
        <v>7.2</v>
      </c>
      <c r="UD43" s="17">
        <v>6.83</v>
      </c>
      <c r="UE43" s="17">
        <v>-0.63</v>
      </c>
      <c r="UF43" s="17">
        <v>6.1</v>
      </c>
      <c r="UG43" s="17">
        <v>6</v>
      </c>
      <c r="UH43" s="17">
        <v>5.93</v>
      </c>
      <c r="UI43" s="17">
        <v>0.17</v>
      </c>
      <c r="UJ43" s="17">
        <v>10.6</v>
      </c>
      <c r="UK43" s="17">
        <v>11.65</v>
      </c>
      <c r="UL43" s="17">
        <v>11.65049</v>
      </c>
      <c r="UM43" s="17">
        <v>-1.0504899999999999</v>
      </c>
      <c r="UN43" s="17">
        <v>3.5</v>
      </c>
      <c r="UO43" s="17">
        <v>4</v>
      </c>
      <c r="UP43" s="17">
        <v>4</v>
      </c>
      <c r="UQ43" s="17">
        <v>-0.5</v>
      </c>
      <c r="UR43" s="17">
        <v>8</v>
      </c>
      <c r="US43" s="17">
        <v>7.8</v>
      </c>
      <c r="UT43" s="17">
        <v>7.8</v>
      </c>
      <c r="UU43" s="17">
        <v>0.2</v>
      </c>
      <c r="UV43" s="17">
        <v>8.8000000000000007</v>
      </c>
      <c r="UW43" s="17">
        <v>10</v>
      </c>
      <c r="UX43" s="17">
        <v>10</v>
      </c>
      <c r="UY43" s="17">
        <v>-1.2</v>
      </c>
      <c r="UZ43" s="17">
        <v>9.6</v>
      </c>
      <c r="VA43" s="17">
        <v>10.68</v>
      </c>
      <c r="VB43" s="17">
        <v>10.67961</v>
      </c>
      <c r="VC43" s="17">
        <v>-1.07961</v>
      </c>
      <c r="VD43" s="17">
        <v>9.6999999999999993</v>
      </c>
      <c r="VE43" s="17">
        <v>10.68</v>
      </c>
      <c r="VF43" s="17">
        <v>10.67961</v>
      </c>
      <c r="VG43" s="17">
        <v>-0.97960999999999998</v>
      </c>
      <c r="VH43" s="17">
        <v>8.4</v>
      </c>
      <c r="VI43" s="17">
        <v>12.33</v>
      </c>
      <c r="VJ43" s="17">
        <v>12.332000000000001</v>
      </c>
      <c r="VK43" s="17">
        <v>-3.9319999999999999</v>
      </c>
      <c r="VL43" s="17">
        <v>0</v>
      </c>
      <c r="VM43" s="17">
        <v>2.68</v>
      </c>
      <c r="VN43" s="17">
        <v>2.677</v>
      </c>
      <c r="VO43" s="17">
        <v>-2.677</v>
      </c>
      <c r="VP43" s="17">
        <v>0</v>
      </c>
      <c r="VQ43" s="17">
        <v>0.42</v>
      </c>
      <c r="VR43" s="17">
        <v>0.42399999999999999</v>
      </c>
      <c r="VS43" s="17">
        <v>-0.42399999999999999</v>
      </c>
      <c r="VT43" s="17">
        <v>0</v>
      </c>
      <c r="VU43" s="17">
        <v>0.48</v>
      </c>
      <c r="VV43" s="17">
        <v>0.48399999999999999</v>
      </c>
      <c r="VW43" s="17">
        <v>-0.48399999999999999</v>
      </c>
      <c r="VX43" s="17">
        <v>0.6</v>
      </c>
      <c r="VY43" s="17">
        <v>0.6</v>
      </c>
      <c r="VZ43" s="17">
        <v>0.6</v>
      </c>
      <c r="WA43" s="17">
        <v>0</v>
      </c>
      <c r="WB43" s="17">
        <v>131.1</v>
      </c>
      <c r="WC43" s="17">
        <v>104.34</v>
      </c>
      <c r="WD43" s="17">
        <v>115</v>
      </c>
      <c r="WE43" s="17">
        <v>16.100000000000001</v>
      </c>
      <c r="WF43" s="17">
        <v>138.9</v>
      </c>
      <c r="WG43" s="17">
        <v>105.85</v>
      </c>
      <c r="WH43" s="17">
        <v>106</v>
      </c>
      <c r="WI43" s="17">
        <v>32.9</v>
      </c>
      <c r="WJ43" s="17">
        <v>0</v>
      </c>
      <c r="WK43" s="17">
        <v>0.31</v>
      </c>
      <c r="WL43" s="17">
        <v>0.307</v>
      </c>
      <c r="WM43" s="17">
        <v>-0.307</v>
      </c>
      <c r="WN43" s="17">
        <v>0</v>
      </c>
      <c r="WO43" s="17">
        <v>0</v>
      </c>
      <c r="WP43" s="17">
        <v>0</v>
      </c>
      <c r="WQ43" s="17">
        <v>0</v>
      </c>
      <c r="WR43" s="17">
        <v>9.8000000000000007</v>
      </c>
      <c r="WS43" s="17">
        <v>9.8000000000000007</v>
      </c>
      <c r="WT43" s="17">
        <v>9.8000000000000007</v>
      </c>
      <c r="WU43" s="17">
        <v>0</v>
      </c>
      <c r="WV43" s="17">
        <v>20</v>
      </c>
      <c r="WW43" s="17">
        <v>20</v>
      </c>
      <c r="WX43" s="17">
        <v>19.12621</v>
      </c>
      <c r="WY43" s="17">
        <v>0.87378999999999996</v>
      </c>
      <c r="WZ43" s="17">
        <v>10.3</v>
      </c>
      <c r="XA43" s="17">
        <v>10.7</v>
      </c>
      <c r="XB43" s="17">
        <v>10.7</v>
      </c>
      <c r="XC43" s="17">
        <v>-0.4</v>
      </c>
      <c r="XD43" s="17">
        <v>43.7</v>
      </c>
      <c r="XE43" s="17">
        <v>46.839289999999998</v>
      </c>
      <c r="XF43" s="17">
        <v>42</v>
      </c>
      <c r="XG43" s="17">
        <v>1.7</v>
      </c>
      <c r="XH43" s="17">
        <v>16.600000000000001</v>
      </c>
      <c r="XI43" s="17">
        <v>14.16071</v>
      </c>
      <c r="XJ43" s="17">
        <v>15</v>
      </c>
      <c r="XK43" s="17">
        <v>1.6</v>
      </c>
      <c r="XL43" s="17"/>
      <c r="XM43" s="17"/>
      <c r="XN43" s="17"/>
      <c r="XO43" s="17">
        <v>0</v>
      </c>
      <c r="XP43" s="17"/>
      <c r="XQ43" s="17"/>
      <c r="XR43" s="17"/>
      <c r="XS43" s="17">
        <v>0</v>
      </c>
      <c r="XT43" s="17">
        <v>0</v>
      </c>
      <c r="XU43" s="17"/>
      <c r="XV43" s="17"/>
      <c r="XW43" s="17">
        <v>0</v>
      </c>
      <c r="XX43" s="17"/>
      <c r="XY43" s="17"/>
      <c r="XZ43" s="17"/>
      <c r="YA43" s="17">
        <v>0</v>
      </c>
      <c r="YB43" s="17">
        <v>5.8</v>
      </c>
      <c r="YC43" s="17"/>
      <c r="YD43" s="17"/>
      <c r="YE43" s="17">
        <v>5.8</v>
      </c>
    </row>
    <row r="44" spans="1:655" ht="24" customHeight="1" x14ac:dyDescent="0.3">
      <c r="A44" s="1"/>
      <c r="B44" s="16" t="s">
        <v>72</v>
      </c>
      <c r="C44" s="16" t="s">
        <v>869</v>
      </c>
      <c r="D44" s="17">
        <v>101.8</v>
      </c>
      <c r="E44" s="17">
        <v>100</v>
      </c>
      <c r="F44" s="17">
        <v>140</v>
      </c>
      <c r="G44" s="17">
        <v>-38.200000000000003</v>
      </c>
      <c r="H44" s="17">
        <v>599.5</v>
      </c>
      <c r="I44" s="17">
        <v>595.1</v>
      </c>
      <c r="J44" s="17">
        <v>643.65809000000002</v>
      </c>
      <c r="K44" s="17">
        <v>-44.158090000000001</v>
      </c>
      <c r="L44" s="17">
        <v>201</v>
      </c>
      <c r="M44" s="17">
        <v>193.6</v>
      </c>
      <c r="N44" s="17">
        <v>209.39341999999999</v>
      </c>
      <c r="O44" s="17">
        <v>-8.3934200000000008</v>
      </c>
      <c r="P44" s="17"/>
      <c r="Q44" s="17"/>
      <c r="R44" s="17"/>
      <c r="S44" s="17">
        <v>0</v>
      </c>
      <c r="T44" s="17"/>
      <c r="U44" s="17"/>
      <c r="V44" s="17"/>
      <c r="W44" s="17">
        <v>0</v>
      </c>
      <c r="X44" s="17">
        <v>90.6</v>
      </c>
      <c r="Y44" s="17">
        <v>91.78</v>
      </c>
      <c r="Z44" s="17">
        <v>76.849299999999999</v>
      </c>
      <c r="AA44" s="17">
        <v>13.7507</v>
      </c>
      <c r="AB44" s="17">
        <v>154.1</v>
      </c>
      <c r="AC44" s="17">
        <v>199.03</v>
      </c>
      <c r="AD44" s="17">
        <v>210</v>
      </c>
      <c r="AE44" s="17">
        <v>-55.9</v>
      </c>
      <c r="AF44" s="17"/>
      <c r="AG44" s="17"/>
      <c r="AH44" s="17"/>
      <c r="AI44" s="17">
        <v>0</v>
      </c>
      <c r="AJ44" s="17"/>
      <c r="AK44" s="17"/>
      <c r="AL44" s="17"/>
      <c r="AM44" s="17">
        <v>0</v>
      </c>
      <c r="AN44" s="17"/>
      <c r="AO44" s="17">
        <v>0</v>
      </c>
      <c r="AP44" s="17"/>
      <c r="AQ44" s="17">
        <v>0</v>
      </c>
      <c r="AR44" s="17">
        <v>205.8</v>
      </c>
      <c r="AS44" s="17">
        <v>204.72667000000001</v>
      </c>
      <c r="AT44" s="17">
        <v>204.72800000000001</v>
      </c>
      <c r="AU44" s="17">
        <v>1.0720000000000001</v>
      </c>
      <c r="AV44" s="17">
        <v>208.9</v>
      </c>
      <c r="AW44" s="17">
        <v>204.72667000000001</v>
      </c>
      <c r="AX44" s="17">
        <v>204.72800000000001</v>
      </c>
      <c r="AY44" s="17">
        <v>4.1719999999999997</v>
      </c>
      <c r="AZ44" s="17">
        <v>198.7</v>
      </c>
      <c r="BA44" s="17">
        <v>204.72667000000001</v>
      </c>
      <c r="BB44" s="17">
        <v>204.72800000000001</v>
      </c>
      <c r="BC44" s="17">
        <v>-6.0279999999999996</v>
      </c>
      <c r="BD44" s="17"/>
      <c r="BE44" s="17"/>
      <c r="BF44" s="17"/>
      <c r="BG44" s="17">
        <v>0</v>
      </c>
      <c r="BH44" s="17"/>
      <c r="BI44" s="17"/>
      <c r="BJ44" s="17"/>
      <c r="BK44" s="17">
        <v>0</v>
      </c>
      <c r="BL44" s="17">
        <v>557.9</v>
      </c>
      <c r="BM44" s="17">
        <v>565.54</v>
      </c>
      <c r="BN44" s="17">
        <v>565.53980999999999</v>
      </c>
      <c r="BO44" s="17">
        <v>-7.6398099999999998</v>
      </c>
      <c r="BP44" s="17">
        <v>4.9000000000000004</v>
      </c>
      <c r="BQ44" s="17">
        <v>4.12</v>
      </c>
      <c r="BR44" s="17">
        <v>0</v>
      </c>
      <c r="BS44" s="17">
        <v>4.9000000000000004</v>
      </c>
      <c r="BT44" s="17"/>
      <c r="BU44" s="17"/>
      <c r="BV44" s="17"/>
      <c r="BW44" s="17">
        <v>0</v>
      </c>
      <c r="BX44" s="17"/>
      <c r="BY44" s="17"/>
      <c r="BZ44" s="17"/>
      <c r="CA44" s="17">
        <v>0</v>
      </c>
      <c r="CB44" s="17"/>
      <c r="CC44" s="17"/>
      <c r="CD44" s="17"/>
      <c r="CE44" s="17">
        <v>0</v>
      </c>
      <c r="CF44" s="17"/>
      <c r="CG44" s="17"/>
      <c r="CH44" s="17"/>
      <c r="CI44" s="17">
        <v>0</v>
      </c>
      <c r="CJ44" s="17">
        <v>163.9</v>
      </c>
      <c r="CK44" s="17">
        <v>163.91</v>
      </c>
      <c r="CL44" s="17">
        <v>163.90777</v>
      </c>
      <c r="CM44" s="17">
        <v>-7.77E-3</v>
      </c>
      <c r="CN44" s="17">
        <v>7.2</v>
      </c>
      <c r="CO44" s="17">
        <v>6.8</v>
      </c>
      <c r="CP44" s="17">
        <v>5.1333399999999996</v>
      </c>
      <c r="CQ44" s="17">
        <v>2.0666600000000002</v>
      </c>
      <c r="CR44" s="17">
        <v>5.5</v>
      </c>
      <c r="CS44" s="17">
        <v>3.73</v>
      </c>
      <c r="CT44" s="17">
        <v>2.8177599999999998</v>
      </c>
      <c r="CU44" s="17">
        <v>2.6822400000000002</v>
      </c>
      <c r="CV44" s="17">
        <v>22.1</v>
      </c>
      <c r="CW44" s="17">
        <v>22.39</v>
      </c>
      <c r="CX44" s="17"/>
      <c r="CY44" s="17">
        <v>22.1</v>
      </c>
      <c r="CZ44" s="17">
        <v>6.8</v>
      </c>
      <c r="DA44" s="17">
        <v>6.88</v>
      </c>
      <c r="DB44" s="17">
        <v>6.8787000000000003</v>
      </c>
      <c r="DC44" s="17">
        <v>-7.8700000000000006E-2</v>
      </c>
      <c r="DD44" s="17">
        <v>12.6</v>
      </c>
      <c r="DE44" s="17">
        <v>14.92</v>
      </c>
      <c r="DF44" s="17">
        <v>14.919420000000001</v>
      </c>
      <c r="DG44" s="17">
        <v>-2.31942</v>
      </c>
      <c r="DH44" s="17">
        <v>72.3</v>
      </c>
      <c r="DI44" s="17">
        <v>80</v>
      </c>
      <c r="DJ44" s="17">
        <v>104.84233999999999</v>
      </c>
      <c r="DK44" s="17">
        <v>-32.542340000000003</v>
      </c>
      <c r="DL44" s="17"/>
      <c r="DM44" s="17"/>
      <c r="DN44" s="17"/>
      <c r="DO44" s="17">
        <v>0</v>
      </c>
      <c r="DP44" s="17"/>
      <c r="DQ44" s="17"/>
      <c r="DR44" s="17"/>
      <c r="DS44" s="17">
        <v>0</v>
      </c>
      <c r="DT44" s="17"/>
      <c r="DU44" s="17"/>
      <c r="DV44" s="17"/>
      <c r="DW44" s="17">
        <v>0</v>
      </c>
      <c r="DX44" s="17"/>
      <c r="DY44" s="17"/>
      <c r="DZ44" s="17"/>
      <c r="EA44" s="17">
        <v>0</v>
      </c>
      <c r="EB44" s="17">
        <v>96.3</v>
      </c>
      <c r="EC44" s="17">
        <v>112.36</v>
      </c>
      <c r="ED44" s="17">
        <v>112.35728</v>
      </c>
      <c r="EE44" s="17">
        <v>-16.057279999999999</v>
      </c>
      <c r="EF44" s="17">
        <v>161.30000000000001</v>
      </c>
      <c r="EG44" s="17">
        <v>168.03</v>
      </c>
      <c r="EH44" s="17">
        <v>220.48074</v>
      </c>
      <c r="EI44" s="17">
        <v>-59.18074</v>
      </c>
      <c r="EJ44" s="17"/>
      <c r="EK44" s="17"/>
      <c r="EL44" s="17"/>
      <c r="EM44" s="17">
        <v>0</v>
      </c>
      <c r="EN44" s="17"/>
      <c r="EO44" s="17"/>
      <c r="EP44" s="17"/>
      <c r="EQ44" s="17">
        <v>0</v>
      </c>
      <c r="ER44" s="17"/>
      <c r="ES44" s="17"/>
      <c r="ET44" s="17"/>
      <c r="EU44" s="17">
        <v>0</v>
      </c>
      <c r="EV44" s="17">
        <v>6.5</v>
      </c>
      <c r="EW44" s="17">
        <v>6.39</v>
      </c>
      <c r="EX44" s="17">
        <v>6.39</v>
      </c>
      <c r="EY44" s="17">
        <v>0.11</v>
      </c>
      <c r="EZ44" s="17">
        <v>420.7</v>
      </c>
      <c r="FA44" s="17">
        <v>383.39</v>
      </c>
      <c r="FB44" s="17">
        <v>374.60595999999998</v>
      </c>
      <c r="FC44" s="17">
        <v>46.09404</v>
      </c>
      <c r="FD44" s="17">
        <v>51</v>
      </c>
      <c r="FE44" s="17">
        <v>57.72</v>
      </c>
      <c r="FF44" s="17">
        <v>63.162820000000004</v>
      </c>
      <c r="FG44" s="17">
        <v>-12.16282</v>
      </c>
      <c r="FH44" s="17">
        <v>123</v>
      </c>
      <c r="FI44" s="17">
        <v>131.22</v>
      </c>
      <c r="FJ44" s="17">
        <v>131.22508999999999</v>
      </c>
      <c r="FK44" s="17">
        <v>-8.2250899999999998</v>
      </c>
      <c r="FL44" s="17">
        <v>26.7</v>
      </c>
      <c r="FM44" s="17">
        <v>29.85</v>
      </c>
      <c r="FN44" s="17">
        <v>29.2087</v>
      </c>
      <c r="FO44" s="17">
        <v>-2.5087000000000002</v>
      </c>
      <c r="FP44" s="17">
        <v>18.8</v>
      </c>
      <c r="FQ44" s="17">
        <v>19.190000000000001</v>
      </c>
      <c r="FR44" s="17">
        <v>19.192229999999999</v>
      </c>
      <c r="FS44" s="17">
        <v>-0.39223000000000002</v>
      </c>
      <c r="FT44" s="17">
        <v>13.2</v>
      </c>
      <c r="FU44" s="17">
        <v>13</v>
      </c>
      <c r="FV44" s="17">
        <v>19.32039</v>
      </c>
      <c r="FW44" s="17">
        <v>-6.1203900000000004</v>
      </c>
      <c r="FX44" s="17">
        <v>89.6</v>
      </c>
      <c r="FY44" s="17">
        <v>87.23</v>
      </c>
      <c r="FZ44" s="17">
        <v>87.232039999999998</v>
      </c>
      <c r="GA44" s="17">
        <v>2.3679600000000001</v>
      </c>
      <c r="GB44" s="17">
        <v>183.3</v>
      </c>
      <c r="GC44" s="17">
        <v>185.1</v>
      </c>
      <c r="GD44" s="17">
        <v>0</v>
      </c>
      <c r="GE44" s="17">
        <v>183.3</v>
      </c>
      <c r="GF44" s="17">
        <v>183.7</v>
      </c>
      <c r="GG44" s="17">
        <v>185.1</v>
      </c>
      <c r="GH44" s="17">
        <v>184.72028</v>
      </c>
      <c r="GI44" s="17">
        <v>-1.0202800000000001</v>
      </c>
      <c r="GJ44" s="17">
        <v>183.2</v>
      </c>
      <c r="GK44" s="17">
        <v>185.1</v>
      </c>
      <c r="GL44" s="17">
        <v>92.360140000000001</v>
      </c>
      <c r="GM44" s="17">
        <v>90.839860000000002</v>
      </c>
      <c r="GN44" s="17">
        <v>107.9</v>
      </c>
      <c r="GO44" s="17">
        <v>110.37</v>
      </c>
      <c r="GP44" s="17">
        <v>110.37475999999999</v>
      </c>
      <c r="GQ44" s="17">
        <v>-2.4747599999999998</v>
      </c>
      <c r="GR44" s="17">
        <v>8.4</v>
      </c>
      <c r="GS44" s="17">
        <v>9.09</v>
      </c>
      <c r="GT44" s="17">
        <v>9.09</v>
      </c>
      <c r="GU44" s="17">
        <v>-0.69</v>
      </c>
      <c r="GV44" s="17">
        <v>2.7</v>
      </c>
      <c r="GW44" s="17">
        <v>6.63</v>
      </c>
      <c r="GX44" s="17">
        <v>6.6261000000000001</v>
      </c>
      <c r="GY44" s="17">
        <v>-3.9260999999999999</v>
      </c>
      <c r="GZ44" s="17">
        <v>6.9</v>
      </c>
      <c r="HA44" s="17">
        <v>6.57</v>
      </c>
      <c r="HB44" s="17">
        <v>18</v>
      </c>
      <c r="HC44" s="17">
        <v>-11.1</v>
      </c>
      <c r="HD44" s="17">
        <v>44</v>
      </c>
      <c r="HE44" s="17">
        <v>44.06</v>
      </c>
      <c r="HF44" s="17">
        <v>44.060189999999999</v>
      </c>
      <c r="HG44" s="17">
        <v>-6.019E-2</v>
      </c>
      <c r="HH44" s="17"/>
      <c r="HI44" s="17"/>
      <c r="HJ44" s="17"/>
      <c r="HK44" s="17">
        <v>0</v>
      </c>
      <c r="HL44" s="17">
        <v>32.1</v>
      </c>
      <c r="HM44" s="17">
        <v>12.5</v>
      </c>
      <c r="HN44" s="17">
        <v>17.080680000000001</v>
      </c>
      <c r="HO44" s="17">
        <v>15.01932</v>
      </c>
      <c r="HP44" s="17">
        <v>93.2</v>
      </c>
      <c r="HQ44" s="17">
        <v>140</v>
      </c>
      <c r="HR44" s="17">
        <v>130.77940000000001</v>
      </c>
      <c r="HS44" s="17">
        <v>-37.5794</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83.8</v>
      </c>
      <c r="JE44" s="17">
        <v>88.38</v>
      </c>
      <c r="JF44" s="17">
        <v>88.384460000000004</v>
      </c>
      <c r="JG44" s="17">
        <v>-4.58446</v>
      </c>
      <c r="JH44" s="17">
        <v>177.2</v>
      </c>
      <c r="JI44" s="17">
        <v>178.52888999999999</v>
      </c>
      <c r="JJ44" s="17">
        <v>178.52956</v>
      </c>
      <c r="JK44" s="17">
        <v>-1.3295600000000001</v>
      </c>
      <c r="JL44" s="17">
        <v>175</v>
      </c>
      <c r="JM44" s="17">
        <v>178.52888999999999</v>
      </c>
      <c r="JN44" s="17">
        <v>178.52956</v>
      </c>
      <c r="JO44" s="17">
        <v>-3.52956</v>
      </c>
      <c r="JP44" s="17">
        <v>200</v>
      </c>
      <c r="JQ44" s="17">
        <v>178.52888999999999</v>
      </c>
      <c r="JR44" s="17">
        <v>178.52956</v>
      </c>
      <c r="JS44" s="17">
        <v>21.47044</v>
      </c>
      <c r="JT44" s="17">
        <v>275.60000000000002</v>
      </c>
      <c r="JU44" s="17">
        <v>267.79333000000003</v>
      </c>
      <c r="JV44" s="17">
        <v>267.79433</v>
      </c>
      <c r="JW44" s="17">
        <v>7.8056700000000001</v>
      </c>
      <c r="JX44" s="17">
        <v>0</v>
      </c>
      <c r="JY44" s="17">
        <v>74.22</v>
      </c>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0</v>
      </c>
      <c r="KW44" s="17">
        <v>0</v>
      </c>
      <c r="KX44" s="17">
        <v>0</v>
      </c>
      <c r="KY44" s="17">
        <v>0</v>
      </c>
      <c r="KZ44" s="17"/>
      <c r="LA44" s="17"/>
      <c r="LB44" s="17"/>
      <c r="LC44" s="17">
        <v>0</v>
      </c>
      <c r="LD44" s="17">
        <v>4</v>
      </c>
      <c r="LE44" s="17">
        <v>3.75</v>
      </c>
      <c r="LF44" s="17">
        <v>3.7524000000000002</v>
      </c>
      <c r="LG44" s="17">
        <v>0.24759999999999999</v>
      </c>
      <c r="LH44" s="17">
        <v>139.9</v>
      </c>
      <c r="LI44" s="17">
        <v>181.58</v>
      </c>
      <c r="LJ44" s="17">
        <v>181.57669999999999</v>
      </c>
      <c r="LK44" s="17">
        <v>-41.676699999999997</v>
      </c>
      <c r="LL44" s="17">
        <v>109.9</v>
      </c>
      <c r="LM44" s="17">
        <v>108.13</v>
      </c>
      <c r="LN44" s="17">
        <v>123.7538</v>
      </c>
      <c r="LO44" s="17">
        <v>-13.8538</v>
      </c>
      <c r="LP44" s="17">
        <v>64.8</v>
      </c>
      <c r="LQ44" s="17">
        <v>67.13</v>
      </c>
      <c r="LR44" s="17">
        <v>67.133979999999994</v>
      </c>
      <c r="LS44" s="17">
        <v>-2.3339799999999999</v>
      </c>
      <c r="LT44" s="17">
        <v>76.900000000000006</v>
      </c>
      <c r="LU44" s="17">
        <v>78.569999999999993</v>
      </c>
      <c r="LV44" s="17">
        <v>78.567999999999998</v>
      </c>
      <c r="LW44" s="17">
        <v>-1.6679999999999999</v>
      </c>
      <c r="LX44" s="17">
        <v>30.1</v>
      </c>
      <c r="LY44" s="17">
        <v>29.95</v>
      </c>
      <c r="LZ44" s="17">
        <v>29.951460000000001</v>
      </c>
      <c r="MA44" s="17">
        <v>0.14854000000000001</v>
      </c>
      <c r="MB44" s="17"/>
      <c r="MC44" s="17"/>
      <c r="MD44" s="17"/>
      <c r="ME44" s="17">
        <v>0</v>
      </c>
      <c r="MF44" s="17"/>
      <c r="MG44" s="17"/>
      <c r="MH44" s="17"/>
      <c r="MI44" s="17">
        <v>0</v>
      </c>
      <c r="MJ44" s="17"/>
      <c r="MK44" s="17"/>
      <c r="ML44" s="17"/>
      <c r="MM44" s="17">
        <v>0</v>
      </c>
      <c r="MN44" s="17">
        <v>146.19999999999999</v>
      </c>
      <c r="MO44" s="17">
        <v>154.59666999999999</v>
      </c>
      <c r="MP44" s="17">
        <v>149.77393000000001</v>
      </c>
      <c r="MQ44" s="17">
        <v>-3.5739299999999998</v>
      </c>
      <c r="MR44" s="17">
        <v>146.69999999999999</v>
      </c>
      <c r="MS44" s="17">
        <v>154.59666999999999</v>
      </c>
      <c r="MT44" s="17">
        <v>149.77393000000001</v>
      </c>
      <c r="MU44" s="17">
        <v>-3.0739299999999998</v>
      </c>
      <c r="MV44" s="17">
        <v>169.7</v>
      </c>
      <c r="MW44" s="17">
        <v>154.59666999999999</v>
      </c>
      <c r="MX44" s="17">
        <v>149.77393000000001</v>
      </c>
      <c r="MY44" s="17">
        <v>19.926069999999999</v>
      </c>
      <c r="MZ44" s="17">
        <v>189.8</v>
      </c>
      <c r="NA44" s="17">
        <v>185.63</v>
      </c>
      <c r="NB44" s="17"/>
      <c r="NC44" s="17">
        <v>189.8</v>
      </c>
      <c r="ND44" s="17"/>
      <c r="NE44" s="17"/>
      <c r="NF44" s="17"/>
      <c r="NG44" s="17">
        <v>0</v>
      </c>
      <c r="NH44" s="17"/>
      <c r="NI44" s="17"/>
      <c r="NJ44" s="17"/>
      <c r="NK44" s="17">
        <v>0</v>
      </c>
      <c r="NL44" s="17"/>
      <c r="NM44" s="17"/>
      <c r="NN44" s="17"/>
      <c r="NO44" s="17">
        <v>0</v>
      </c>
      <c r="NP44" s="17"/>
      <c r="NQ44" s="17"/>
      <c r="NR44" s="17"/>
      <c r="NS44" s="17">
        <v>0</v>
      </c>
      <c r="NT44" s="17">
        <v>0</v>
      </c>
      <c r="NU44" s="17">
        <v>0</v>
      </c>
      <c r="NV44" s="17"/>
      <c r="NW44" s="17">
        <v>0</v>
      </c>
      <c r="NX44" s="17">
        <v>0</v>
      </c>
      <c r="NY44" s="17">
        <v>0</v>
      </c>
      <c r="NZ44" s="17"/>
      <c r="OA44" s="17">
        <v>0</v>
      </c>
      <c r="OB44" s="17">
        <v>0</v>
      </c>
      <c r="OC44" s="17">
        <v>0.05</v>
      </c>
      <c r="OD44" s="17">
        <v>5.1999999999999998E-2</v>
      </c>
      <c r="OE44" s="17">
        <v>-5.1999999999999998E-2</v>
      </c>
      <c r="OF44" s="17">
        <v>25.6</v>
      </c>
      <c r="OG44" s="17">
        <v>32.6</v>
      </c>
      <c r="OH44" s="17">
        <v>91.251999999999995</v>
      </c>
      <c r="OI44" s="17">
        <v>-65.652000000000001</v>
      </c>
      <c r="OJ44" s="17">
        <v>0</v>
      </c>
      <c r="OK44" s="17">
        <v>0</v>
      </c>
      <c r="OL44" s="17">
        <v>0</v>
      </c>
      <c r="OM44" s="17">
        <v>0</v>
      </c>
      <c r="ON44" s="17">
        <v>10.3</v>
      </c>
      <c r="OO44" s="17">
        <v>13.83</v>
      </c>
      <c r="OP44" s="17">
        <v>13.827</v>
      </c>
      <c r="OQ44" s="17">
        <v>-3.5270000000000001</v>
      </c>
      <c r="OR44" s="17">
        <v>0</v>
      </c>
      <c r="OS44" s="17">
        <v>0</v>
      </c>
      <c r="OT44" s="17">
        <v>0</v>
      </c>
      <c r="OU44" s="17">
        <v>0</v>
      </c>
      <c r="OV44" s="17">
        <v>16.600000000000001</v>
      </c>
      <c r="OW44" s="17">
        <v>17.48</v>
      </c>
      <c r="OX44" s="17">
        <v>17.475729999999999</v>
      </c>
      <c r="OY44" s="17">
        <v>-0.87573000000000001</v>
      </c>
      <c r="OZ44" s="17">
        <v>0.2</v>
      </c>
      <c r="PA44" s="17">
        <v>9.98</v>
      </c>
      <c r="PB44" s="17">
        <v>9</v>
      </c>
      <c r="PC44" s="17">
        <v>-8.8000000000000007</v>
      </c>
      <c r="PD44" s="17">
        <v>4.7</v>
      </c>
      <c r="PE44" s="17">
        <v>5.67</v>
      </c>
      <c r="PF44" s="17">
        <v>5.67</v>
      </c>
      <c r="PG44" s="17">
        <v>-0.97</v>
      </c>
      <c r="PH44" s="17">
        <v>0.7</v>
      </c>
      <c r="PI44" s="17">
        <v>1</v>
      </c>
      <c r="PJ44" s="17">
        <v>1</v>
      </c>
      <c r="PK44" s="17">
        <v>-0.3</v>
      </c>
      <c r="PL44" s="17">
        <v>0</v>
      </c>
      <c r="PM44" s="17">
        <v>1.5</v>
      </c>
      <c r="PN44" s="17">
        <v>1.5</v>
      </c>
      <c r="PO44" s="17">
        <v>-1.5</v>
      </c>
      <c r="PP44" s="17">
        <v>4.4000000000000004</v>
      </c>
      <c r="PQ44" s="17">
        <v>4.5</v>
      </c>
      <c r="PR44" s="17">
        <v>4.5</v>
      </c>
      <c r="PS44" s="17">
        <v>-0.1</v>
      </c>
      <c r="PT44" s="17">
        <v>20.100000000000001</v>
      </c>
      <c r="PU44" s="17">
        <v>20</v>
      </c>
      <c r="PV44" s="17">
        <v>19.417480000000001</v>
      </c>
      <c r="PW44" s="17">
        <v>0.68252000000000002</v>
      </c>
      <c r="PX44" s="17">
        <v>20</v>
      </c>
      <c r="PY44" s="17">
        <v>20</v>
      </c>
      <c r="PZ44" s="17">
        <v>19.417480000000001</v>
      </c>
      <c r="QA44" s="17">
        <v>0.58252000000000004</v>
      </c>
      <c r="QB44" s="17">
        <v>13.3</v>
      </c>
      <c r="QC44" s="17">
        <v>12.62</v>
      </c>
      <c r="QD44" s="17">
        <v>12.621359999999999</v>
      </c>
      <c r="QE44" s="17">
        <v>0.67864000000000002</v>
      </c>
      <c r="QF44" s="17">
        <v>3.5</v>
      </c>
      <c r="QG44" s="17">
        <v>3.5</v>
      </c>
      <c r="QH44" s="17">
        <v>3.5</v>
      </c>
      <c r="QI44" s="17">
        <v>0</v>
      </c>
      <c r="QJ44" s="17">
        <v>18.5</v>
      </c>
      <c r="QK44" s="17">
        <v>19</v>
      </c>
      <c r="QL44" s="17">
        <v>18.058250000000001</v>
      </c>
      <c r="QM44" s="17">
        <v>0.44174999999999998</v>
      </c>
      <c r="QN44" s="17">
        <v>0</v>
      </c>
      <c r="QO44" s="17">
        <v>0</v>
      </c>
      <c r="QP44" s="17">
        <v>0</v>
      </c>
      <c r="QQ44" s="17">
        <v>0</v>
      </c>
      <c r="QR44" s="17">
        <v>0</v>
      </c>
      <c r="QS44" s="17">
        <v>0</v>
      </c>
      <c r="QT44" s="17">
        <v>0</v>
      </c>
      <c r="QU44" s="17">
        <v>0</v>
      </c>
      <c r="QV44" s="17">
        <v>9</v>
      </c>
      <c r="QW44" s="17">
        <v>14.8</v>
      </c>
      <c r="QX44" s="17">
        <v>16.408999999999999</v>
      </c>
      <c r="QY44" s="17">
        <v>-7.4089999999999998</v>
      </c>
      <c r="QZ44" s="17">
        <v>37.9</v>
      </c>
      <c r="RA44" s="17">
        <v>48.9</v>
      </c>
      <c r="RB44" s="17">
        <v>53.43</v>
      </c>
      <c r="RC44" s="17">
        <v>-15.53</v>
      </c>
      <c r="RD44" s="17">
        <v>2.8</v>
      </c>
      <c r="RE44" s="17">
        <v>2.9</v>
      </c>
      <c r="RF44" s="17">
        <v>2.9009999999999998</v>
      </c>
      <c r="RG44" s="17">
        <v>-0.10100000000000001</v>
      </c>
      <c r="RH44" s="17">
        <v>1.1000000000000001</v>
      </c>
      <c r="RI44" s="17">
        <v>1.2</v>
      </c>
      <c r="RJ44" s="17">
        <v>1.2</v>
      </c>
      <c r="RK44" s="17">
        <v>-0.1</v>
      </c>
      <c r="RL44" s="17">
        <v>2.2000000000000002</v>
      </c>
      <c r="RM44" s="17">
        <v>2.4</v>
      </c>
      <c r="RN44" s="17">
        <v>2.4</v>
      </c>
      <c r="RO44" s="17">
        <v>-0.2</v>
      </c>
      <c r="RP44" s="17">
        <v>2.9</v>
      </c>
      <c r="RQ44" s="17">
        <v>2.8</v>
      </c>
      <c r="RR44" s="17">
        <v>2.8</v>
      </c>
      <c r="RS44" s="17">
        <v>0.1</v>
      </c>
      <c r="RT44" s="17">
        <v>0</v>
      </c>
      <c r="RU44" s="17">
        <v>0</v>
      </c>
      <c r="RV44" s="17">
        <v>0</v>
      </c>
      <c r="RW44" s="17">
        <v>0</v>
      </c>
      <c r="RX44" s="17">
        <v>3.1</v>
      </c>
      <c r="RY44" s="17">
        <v>3.22</v>
      </c>
      <c r="RZ44" s="17">
        <v>3.2189999999999999</v>
      </c>
      <c r="SA44" s="17">
        <v>-0.11899999999999999</v>
      </c>
      <c r="SB44" s="17">
        <v>10.3</v>
      </c>
      <c r="SC44" s="17">
        <v>9.1999999999999993</v>
      </c>
      <c r="SD44" s="17">
        <v>19.772790000000001</v>
      </c>
      <c r="SE44" s="17">
        <v>-9.4727899999999998</v>
      </c>
      <c r="SF44" s="17">
        <v>2.2999999999999998</v>
      </c>
      <c r="SG44" s="17">
        <v>2</v>
      </c>
      <c r="SH44" s="17">
        <v>2</v>
      </c>
      <c r="SI44" s="17">
        <v>0.3</v>
      </c>
      <c r="SJ44" s="17"/>
      <c r="SK44" s="17">
        <v>0</v>
      </c>
      <c r="SL44" s="17">
        <v>0.7</v>
      </c>
      <c r="SM44" s="17">
        <v>-0.7</v>
      </c>
      <c r="SN44" s="17">
        <v>12.7</v>
      </c>
      <c r="SO44" s="17">
        <v>14</v>
      </c>
      <c r="SP44" s="17">
        <v>12.03884</v>
      </c>
      <c r="SQ44" s="17">
        <v>0.66115999999999997</v>
      </c>
      <c r="SR44" s="17">
        <v>4.8</v>
      </c>
      <c r="SS44" s="17">
        <v>6</v>
      </c>
      <c r="ST44" s="17">
        <v>6</v>
      </c>
      <c r="SU44" s="17">
        <v>-1.2</v>
      </c>
      <c r="SV44" s="17">
        <v>7.7</v>
      </c>
      <c r="SW44" s="17">
        <v>8</v>
      </c>
      <c r="SX44" s="17">
        <v>8</v>
      </c>
      <c r="SY44" s="17">
        <v>-0.3</v>
      </c>
      <c r="SZ44" s="17">
        <v>11.1</v>
      </c>
      <c r="TA44" s="17">
        <v>11.65</v>
      </c>
      <c r="TB44" s="17">
        <v>11.65049</v>
      </c>
      <c r="TC44" s="17">
        <v>-0.55049000000000003</v>
      </c>
      <c r="TD44" s="17">
        <v>20</v>
      </c>
      <c r="TE44" s="17">
        <v>20</v>
      </c>
      <c r="TF44" s="17">
        <v>19.12621</v>
      </c>
      <c r="TG44" s="17">
        <v>0.87378999999999996</v>
      </c>
      <c r="TH44" s="17">
        <v>21.7</v>
      </c>
      <c r="TI44" s="17">
        <v>16.8</v>
      </c>
      <c r="TJ44" s="17">
        <v>16.803000000000001</v>
      </c>
      <c r="TK44" s="17">
        <v>4.8970000000000002</v>
      </c>
      <c r="TL44" s="17">
        <v>27.6</v>
      </c>
      <c r="TM44" s="17">
        <v>28.91</v>
      </c>
      <c r="TN44" s="17">
        <v>58.231999999999999</v>
      </c>
      <c r="TO44" s="17">
        <v>-30.632000000000001</v>
      </c>
      <c r="TP44" s="17">
        <v>0</v>
      </c>
      <c r="TQ44" s="17">
        <v>0</v>
      </c>
      <c r="TR44" s="17">
        <v>0</v>
      </c>
      <c r="TS44" s="17">
        <v>0</v>
      </c>
      <c r="TT44" s="17">
        <v>44.8</v>
      </c>
      <c r="TU44" s="17">
        <v>68.180000000000007</v>
      </c>
      <c r="TV44" s="17">
        <v>81.93</v>
      </c>
      <c r="TW44" s="17">
        <v>-37.130000000000003</v>
      </c>
      <c r="TX44" s="17">
        <v>67.8</v>
      </c>
      <c r="TY44" s="17">
        <v>50.5</v>
      </c>
      <c r="TZ44" s="17">
        <v>70.819999999999993</v>
      </c>
      <c r="UA44" s="17">
        <v>-3.02</v>
      </c>
      <c r="UB44" s="17">
        <v>6.8</v>
      </c>
      <c r="UC44" s="17">
        <v>7.2</v>
      </c>
      <c r="UD44" s="17">
        <v>7.32</v>
      </c>
      <c r="UE44" s="17">
        <v>-0.52</v>
      </c>
      <c r="UF44" s="17">
        <v>5.0999999999999996</v>
      </c>
      <c r="UG44" s="17">
        <v>5.8</v>
      </c>
      <c r="UH44" s="17">
        <v>5.93</v>
      </c>
      <c r="UI44" s="17">
        <v>-0.83</v>
      </c>
      <c r="UJ44" s="17">
        <v>10.6</v>
      </c>
      <c r="UK44" s="17">
        <v>11.65</v>
      </c>
      <c r="UL44" s="17">
        <v>11.65049</v>
      </c>
      <c r="UM44" s="17">
        <v>-1.0504899999999999</v>
      </c>
      <c r="UN44" s="17">
        <v>3.5</v>
      </c>
      <c r="UO44" s="17">
        <v>4</v>
      </c>
      <c r="UP44" s="17">
        <v>4</v>
      </c>
      <c r="UQ44" s="17">
        <v>-0.5</v>
      </c>
      <c r="UR44" s="17">
        <v>8</v>
      </c>
      <c r="US44" s="17">
        <v>7.8</v>
      </c>
      <c r="UT44" s="17">
        <v>7.8</v>
      </c>
      <c r="UU44" s="17">
        <v>0.2</v>
      </c>
      <c r="UV44" s="17">
        <v>8.8000000000000007</v>
      </c>
      <c r="UW44" s="17">
        <v>10</v>
      </c>
      <c r="UX44" s="17">
        <v>10</v>
      </c>
      <c r="UY44" s="17">
        <v>-1.2</v>
      </c>
      <c r="UZ44" s="17">
        <v>9.6</v>
      </c>
      <c r="VA44" s="17">
        <v>10.68</v>
      </c>
      <c r="VB44" s="17">
        <v>10.67961</v>
      </c>
      <c r="VC44" s="17">
        <v>-1.07961</v>
      </c>
      <c r="VD44" s="17">
        <v>9.6999999999999993</v>
      </c>
      <c r="VE44" s="17">
        <v>10.68</v>
      </c>
      <c r="VF44" s="17">
        <v>10.67961</v>
      </c>
      <c r="VG44" s="17">
        <v>-0.97960999999999998</v>
      </c>
      <c r="VH44" s="17">
        <v>8.4</v>
      </c>
      <c r="VI44" s="17">
        <v>11.46</v>
      </c>
      <c r="VJ44" s="17">
        <v>11.46</v>
      </c>
      <c r="VK44" s="17">
        <v>-3.06</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130.9</v>
      </c>
      <c r="WC44" s="17">
        <v>110.6</v>
      </c>
      <c r="WD44" s="17">
        <v>116</v>
      </c>
      <c r="WE44" s="17">
        <v>14.9</v>
      </c>
      <c r="WF44" s="17">
        <v>138.69999999999999</v>
      </c>
      <c r="WG44" s="17">
        <v>107.5</v>
      </c>
      <c r="WH44" s="17">
        <v>106</v>
      </c>
      <c r="WI44" s="17">
        <v>32.700000000000003</v>
      </c>
      <c r="WJ44" s="17">
        <v>0</v>
      </c>
      <c r="WK44" s="17">
        <v>0</v>
      </c>
      <c r="WL44" s="17">
        <v>0</v>
      </c>
      <c r="WM44" s="17">
        <v>0</v>
      </c>
      <c r="WN44" s="17">
        <v>0</v>
      </c>
      <c r="WO44" s="17">
        <v>0</v>
      </c>
      <c r="WP44" s="17">
        <v>0</v>
      </c>
      <c r="WQ44" s="17">
        <v>0</v>
      </c>
      <c r="WR44" s="17">
        <v>9.8000000000000007</v>
      </c>
      <c r="WS44" s="17">
        <v>9.8000000000000007</v>
      </c>
      <c r="WT44" s="17">
        <v>9.8000000000000007</v>
      </c>
      <c r="WU44" s="17">
        <v>0</v>
      </c>
      <c r="WV44" s="17">
        <v>20</v>
      </c>
      <c r="WW44" s="17">
        <v>20</v>
      </c>
      <c r="WX44" s="17">
        <v>19.12621</v>
      </c>
      <c r="WY44" s="17">
        <v>0.87378999999999996</v>
      </c>
      <c r="WZ44" s="17">
        <v>10.4</v>
      </c>
      <c r="XA44" s="17">
        <v>10.7</v>
      </c>
      <c r="XB44" s="17">
        <v>10.7</v>
      </c>
      <c r="XC44" s="17">
        <v>-0.3</v>
      </c>
      <c r="XD44" s="17">
        <v>44</v>
      </c>
      <c r="XE44" s="17">
        <v>46.839289999999998</v>
      </c>
      <c r="XF44" s="17">
        <v>42</v>
      </c>
      <c r="XG44" s="17">
        <v>2</v>
      </c>
      <c r="XH44" s="17">
        <v>16.5</v>
      </c>
      <c r="XI44" s="17">
        <v>14.16071</v>
      </c>
      <c r="XJ44" s="17">
        <v>15</v>
      </c>
      <c r="XK44" s="17">
        <v>1.5</v>
      </c>
      <c r="XL44" s="17"/>
      <c r="XM44" s="17"/>
      <c r="XN44" s="17"/>
      <c r="XO44" s="17">
        <v>0</v>
      </c>
      <c r="XP44" s="17"/>
      <c r="XQ44" s="17"/>
      <c r="XR44" s="17"/>
      <c r="XS44" s="17">
        <v>0</v>
      </c>
      <c r="XT44" s="17">
        <v>0</v>
      </c>
      <c r="XU44" s="17"/>
      <c r="XV44" s="17"/>
      <c r="XW44" s="17">
        <v>0</v>
      </c>
      <c r="XX44" s="17"/>
      <c r="XY44" s="17"/>
      <c r="XZ44" s="17"/>
      <c r="YA44" s="17">
        <v>0</v>
      </c>
      <c r="YB44" s="17">
        <v>5.8</v>
      </c>
      <c r="YC44" s="17"/>
      <c r="YD44" s="17"/>
      <c r="YE44" s="17">
        <v>5.8</v>
      </c>
    </row>
    <row r="45" spans="1:655" ht="24" customHeight="1" x14ac:dyDescent="0.3">
      <c r="A45" s="1"/>
      <c r="B45" s="16" t="s">
        <v>72</v>
      </c>
      <c r="C45" s="16" t="s">
        <v>870</v>
      </c>
      <c r="D45" s="17">
        <v>102</v>
      </c>
      <c r="E45" s="17">
        <v>100</v>
      </c>
      <c r="F45" s="17">
        <v>140</v>
      </c>
      <c r="G45" s="17">
        <v>-38</v>
      </c>
      <c r="H45" s="17">
        <v>600.6</v>
      </c>
      <c r="I45" s="17">
        <v>595.1</v>
      </c>
      <c r="J45" s="17">
        <v>643.65809000000002</v>
      </c>
      <c r="K45" s="17">
        <v>-43.05809</v>
      </c>
      <c r="L45" s="17">
        <v>200.7</v>
      </c>
      <c r="M45" s="17">
        <v>193.6</v>
      </c>
      <c r="N45" s="17">
        <v>209.39341999999999</v>
      </c>
      <c r="O45" s="17">
        <v>-8.6934199999999997</v>
      </c>
      <c r="P45" s="17"/>
      <c r="Q45" s="17"/>
      <c r="R45" s="17"/>
      <c r="S45" s="17">
        <v>0</v>
      </c>
      <c r="T45" s="17"/>
      <c r="U45" s="17"/>
      <c r="V45" s="17"/>
      <c r="W45" s="17">
        <v>0</v>
      </c>
      <c r="X45" s="17">
        <v>90.4</v>
      </c>
      <c r="Y45" s="17">
        <v>91.78</v>
      </c>
      <c r="Z45" s="17">
        <v>91.778639999999996</v>
      </c>
      <c r="AA45" s="17">
        <v>-1.3786400000000001</v>
      </c>
      <c r="AB45" s="17">
        <v>148.9</v>
      </c>
      <c r="AC45" s="17">
        <v>199.03</v>
      </c>
      <c r="AD45" s="17">
        <v>210</v>
      </c>
      <c r="AE45" s="17">
        <v>-61.1</v>
      </c>
      <c r="AF45" s="17"/>
      <c r="AG45" s="17"/>
      <c r="AH45" s="17"/>
      <c r="AI45" s="17">
        <v>0</v>
      </c>
      <c r="AJ45" s="17"/>
      <c r="AK45" s="17"/>
      <c r="AL45" s="17"/>
      <c r="AM45" s="17">
        <v>0</v>
      </c>
      <c r="AN45" s="17"/>
      <c r="AO45" s="17">
        <v>0</v>
      </c>
      <c r="AP45" s="17"/>
      <c r="AQ45" s="17">
        <v>0</v>
      </c>
      <c r="AR45" s="17">
        <v>206.1</v>
      </c>
      <c r="AS45" s="17">
        <v>204.72667000000001</v>
      </c>
      <c r="AT45" s="17">
        <v>204.72800000000001</v>
      </c>
      <c r="AU45" s="17">
        <v>1.3720000000000001</v>
      </c>
      <c r="AV45" s="17">
        <v>209.7</v>
      </c>
      <c r="AW45" s="17">
        <v>204.72667000000001</v>
      </c>
      <c r="AX45" s="17">
        <v>204.72800000000001</v>
      </c>
      <c r="AY45" s="17">
        <v>4.9720000000000004</v>
      </c>
      <c r="AZ45" s="17">
        <v>199</v>
      </c>
      <c r="BA45" s="17">
        <v>204.72667000000001</v>
      </c>
      <c r="BB45" s="17">
        <v>204.72800000000001</v>
      </c>
      <c r="BC45" s="17">
        <v>-5.7279999999999998</v>
      </c>
      <c r="BD45" s="17"/>
      <c r="BE45" s="17"/>
      <c r="BF45" s="17"/>
      <c r="BG45" s="17">
        <v>0</v>
      </c>
      <c r="BH45" s="17"/>
      <c r="BI45" s="17"/>
      <c r="BJ45" s="17"/>
      <c r="BK45" s="17">
        <v>0</v>
      </c>
      <c r="BL45" s="17">
        <v>557.29999999999995</v>
      </c>
      <c r="BM45" s="17">
        <v>565.54</v>
      </c>
      <c r="BN45" s="17">
        <v>565.53980999999999</v>
      </c>
      <c r="BO45" s="17">
        <v>-8.2398100000000003</v>
      </c>
      <c r="BP45" s="17">
        <v>4.9000000000000004</v>
      </c>
      <c r="BQ45" s="17">
        <v>4.12</v>
      </c>
      <c r="BR45" s="17">
        <v>0</v>
      </c>
      <c r="BS45" s="17">
        <v>4.9000000000000004</v>
      </c>
      <c r="BT45" s="17"/>
      <c r="BU45" s="17"/>
      <c r="BV45" s="17"/>
      <c r="BW45" s="17">
        <v>0</v>
      </c>
      <c r="BX45" s="17"/>
      <c r="BY45" s="17"/>
      <c r="BZ45" s="17"/>
      <c r="CA45" s="17">
        <v>0</v>
      </c>
      <c r="CB45" s="17"/>
      <c r="CC45" s="17"/>
      <c r="CD45" s="17"/>
      <c r="CE45" s="17">
        <v>0</v>
      </c>
      <c r="CF45" s="17"/>
      <c r="CG45" s="17"/>
      <c r="CH45" s="17"/>
      <c r="CI45" s="17">
        <v>0</v>
      </c>
      <c r="CJ45" s="17">
        <v>164.9</v>
      </c>
      <c r="CK45" s="17">
        <v>163.91</v>
      </c>
      <c r="CL45" s="17">
        <v>163.90777</v>
      </c>
      <c r="CM45" s="17">
        <v>0.99222999999999995</v>
      </c>
      <c r="CN45" s="17">
        <v>7.3</v>
      </c>
      <c r="CO45" s="17">
        <v>6.8</v>
      </c>
      <c r="CP45" s="17">
        <v>5.1333399999999996</v>
      </c>
      <c r="CQ45" s="17">
        <v>2.1666599999999998</v>
      </c>
      <c r="CR45" s="17">
        <v>5.4</v>
      </c>
      <c r="CS45" s="17">
        <v>3.73</v>
      </c>
      <c r="CT45" s="17">
        <v>2.8177599999999998</v>
      </c>
      <c r="CU45" s="17">
        <v>2.5822400000000001</v>
      </c>
      <c r="CV45" s="17">
        <v>22.1</v>
      </c>
      <c r="CW45" s="17">
        <v>22.39</v>
      </c>
      <c r="CX45" s="17"/>
      <c r="CY45" s="17">
        <v>22.1</v>
      </c>
      <c r="CZ45" s="17">
        <v>6.8</v>
      </c>
      <c r="DA45" s="17">
        <v>6.88</v>
      </c>
      <c r="DB45" s="17">
        <v>6.8787000000000003</v>
      </c>
      <c r="DC45" s="17">
        <v>-7.8700000000000006E-2</v>
      </c>
      <c r="DD45" s="17">
        <v>12.6</v>
      </c>
      <c r="DE45" s="17">
        <v>14.92</v>
      </c>
      <c r="DF45" s="17">
        <v>14.919420000000001</v>
      </c>
      <c r="DG45" s="17">
        <v>-2.31942</v>
      </c>
      <c r="DH45" s="17">
        <v>111</v>
      </c>
      <c r="DI45" s="17">
        <v>109.83</v>
      </c>
      <c r="DJ45" s="17">
        <v>100.34887000000001</v>
      </c>
      <c r="DK45" s="17">
        <v>10.65113</v>
      </c>
      <c r="DL45" s="17"/>
      <c r="DM45" s="17"/>
      <c r="DN45" s="17"/>
      <c r="DO45" s="17">
        <v>0</v>
      </c>
      <c r="DP45" s="17"/>
      <c r="DQ45" s="17"/>
      <c r="DR45" s="17"/>
      <c r="DS45" s="17">
        <v>0</v>
      </c>
      <c r="DT45" s="17"/>
      <c r="DU45" s="17"/>
      <c r="DV45" s="17"/>
      <c r="DW45" s="17">
        <v>0</v>
      </c>
      <c r="DX45" s="17"/>
      <c r="DY45" s="17"/>
      <c r="DZ45" s="17"/>
      <c r="EA45" s="17">
        <v>0</v>
      </c>
      <c r="EB45" s="17">
        <v>96.1</v>
      </c>
      <c r="EC45" s="17">
        <v>112.36</v>
      </c>
      <c r="ED45" s="17">
        <v>112.35728</v>
      </c>
      <c r="EE45" s="17">
        <v>-16.257280000000002</v>
      </c>
      <c r="EF45" s="17">
        <v>165.7</v>
      </c>
      <c r="EG45" s="17">
        <v>151.52000000000001</v>
      </c>
      <c r="EH45" s="17">
        <v>220.48074</v>
      </c>
      <c r="EI45" s="17">
        <v>-54.780740000000002</v>
      </c>
      <c r="EJ45" s="17"/>
      <c r="EK45" s="17"/>
      <c r="EL45" s="17"/>
      <c r="EM45" s="17">
        <v>0</v>
      </c>
      <c r="EN45" s="17"/>
      <c r="EO45" s="17"/>
      <c r="EP45" s="17"/>
      <c r="EQ45" s="17">
        <v>0</v>
      </c>
      <c r="ER45" s="17"/>
      <c r="ES45" s="17"/>
      <c r="ET45" s="17"/>
      <c r="EU45" s="17">
        <v>0</v>
      </c>
      <c r="EV45" s="17">
        <v>6.5</v>
      </c>
      <c r="EW45" s="17">
        <v>6.39</v>
      </c>
      <c r="EX45" s="17">
        <v>6.39</v>
      </c>
      <c r="EY45" s="17">
        <v>0.11</v>
      </c>
      <c r="EZ45" s="17">
        <v>400.8</v>
      </c>
      <c r="FA45" s="17">
        <v>341.69</v>
      </c>
      <c r="FB45" s="17">
        <v>367.33670999999998</v>
      </c>
      <c r="FC45" s="17">
        <v>33.463290000000001</v>
      </c>
      <c r="FD45" s="17">
        <v>51</v>
      </c>
      <c r="FE45" s="17">
        <v>57.72</v>
      </c>
      <c r="FF45" s="17">
        <v>63.162820000000004</v>
      </c>
      <c r="FG45" s="17">
        <v>-12.16282</v>
      </c>
      <c r="FH45" s="17">
        <v>124.1</v>
      </c>
      <c r="FI45" s="17">
        <v>151.21</v>
      </c>
      <c r="FJ45" s="17">
        <v>131.22508999999999</v>
      </c>
      <c r="FK45" s="17">
        <v>-7.1250900000000001</v>
      </c>
      <c r="FL45" s="17">
        <v>26.6</v>
      </c>
      <c r="FM45" s="17">
        <v>29.85</v>
      </c>
      <c r="FN45" s="17">
        <v>29.2087</v>
      </c>
      <c r="FO45" s="17">
        <v>-2.6086999999999998</v>
      </c>
      <c r="FP45" s="17">
        <v>18.8</v>
      </c>
      <c r="FQ45" s="17">
        <v>19.190000000000001</v>
      </c>
      <c r="FR45" s="17">
        <v>19.192229999999999</v>
      </c>
      <c r="FS45" s="17">
        <v>-0.39223000000000002</v>
      </c>
      <c r="FT45" s="17">
        <v>13.2</v>
      </c>
      <c r="FU45" s="17">
        <v>13</v>
      </c>
      <c r="FV45" s="17">
        <v>19.32039</v>
      </c>
      <c r="FW45" s="17">
        <v>-6.1203900000000004</v>
      </c>
      <c r="FX45" s="17">
        <v>88.1</v>
      </c>
      <c r="FY45" s="17">
        <v>87.23</v>
      </c>
      <c r="FZ45" s="17">
        <v>87.232039999999998</v>
      </c>
      <c r="GA45" s="17">
        <v>0.86795999999999995</v>
      </c>
      <c r="GB45" s="17">
        <v>181.9</v>
      </c>
      <c r="GC45" s="17">
        <v>185.1</v>
      </c>
      <c r="GD45" s="17">
        <v>0</v>
      </c>
      <c r="GE45" s="17">
        <v>181.9</v>
      </c>
      <c r="GF45" s="17">
        <v>182.7</v>
      </c>
      <c r="GG45" s="17">
        <v>185.1</v>
      </c>
      <c r="GH45" s="17">
        <v>184.72028</v>
      </c>
      <c r="GI45" s="17">
        <v>-2.0202800000000001</v>
      </c>
      <c r="GJ45" s="17">
        <v>184.3</v>
      </c>
      <c r="GK45" s="17">
        <v>185.1</v>
      </c>
      <c r="GL45" s="17">
        <v>92.360140000000001</v>
      </c>
      <c r="GM45" s="17">
        <v>91.939859999999996</v>
      </c>
      <c r="GN45" s="17">
        <v>107.6</v>
      </c>
      <c r="GO45" s="17">
        <v>110.37</v>
      </c>
      <c r="GP45" s="17">
        <v>110.37475999999999</v>
      </c>
      <c r="GQ45" s="17">
        <v>-2.7747600000000001</v>
      </c>
      <c r="GR45" s="17">
        <v>8.4</v>
      </c>
      <c r="GS45" s="17">
        <v>9.09</v>
      </c>
      <c r="GT45" s="17">
        <v>9.09</v>
      </c>
      <c r="GU45" s="17">
        <v>-0.69</v>
      </c>
      <c r="GV45" s="17">
        <v>2.8</v>
      </c>
      <c r="GW45" s="17">
        <v>6.63</v>
      </c>
      <c r="GX45" s="17">
        <v>6.6261000000000001</v>
      </c>
      <c r="GY45" s="17">
        <v>-3.8260999999999998</v>
      </c>
      <c r="GZ45" s="17">
        <v>6.5</v>
      </c>
      <c r="HA45" s="17">
        <v>6.19</v>
      </c>
      <c r="HB45" s="17">
        <v>18</v>
      </c>
      <c r="HC45" s="17">
        <v>-11.5</v>
      </c>
      <c r="HD45" s="17">
        <v>43.4</v>
      </c>
      <c r="HE45" s="17">
        <v>44.06</v>
      </c>
      <c r="HF45" s="17">
        <v>44.060189999999999</v>
      </c>
      <c r="HG45" s="17">
        <v>-0.66019000000000005</v>
      </c>
      <c r="HH45" s="17"/>
      <c r="HI45" s="17"/>
      <c r="HJ45" s="17"/>
      <c r="HK45" s="17">
        <v>0</v>
      </c>
      <c r="HL45" s="17">
        <v>32</v>
      </c>
      <c r="HM45" s="17">
        <v>12.5</v>
      </c>
      <c r="HN45" s="17">
        <v>17.080680000000001</v>
      </c>
      <c r="HO45" s="17">
        <v>14.919320000000001</v>
      </c>
      <c r="HP45" s="17">
        <v>139.9</v>
      </c>
      <c r="HQ45" s="17">
        <v>140</v>
      </c>
      <c r="HR45" s="17">
        <v>130.77940000000001</v>
      </c>
      <c r="HS45" s="17">
        <v>9.1205999999999996</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83.9</v>
      </c>
      <c r="JE45" s="17">
        <v>88.38</v>
      </c>
      <c r="JF45" s="17">
        <v>88.384460000000004</v>
      </c>
      <c r="JG45" s="17">
        <v>-4.4844600000000003</v>
      </c>
      <c r="JH45" s="17">
        <v>177.9</v>
      </c>
      <c r="JI45" s="17">
        <v>178.52888999999999</v>
      </c>
      <c r="JJ45" s="17">
        <v>178.52956</v>
      </c>
      <c r="JK45" s="17">
        <v>-0.62956000000000001</v>
      </c>
      <c r="JL45" s="17">
        <v>175.6</v>
      </c>
      <c r="JM45" s="17">
        <v>178.52888999999999</v>
      </c>
      <c r="JN45" s="17">
        <v>178.52956</v>
      </c>
      <c r="JO45" s="17">
        <v>-2.9295599999999999</v>
      </c>
      <c r="JP45" s="17">
        <v>200</v>
      </c>
      <c r="JQ45" s="17">
        <v>178.52888999999999</v>
      </c>
      <c r="JR45" s="17">
        <v>178.52956</v>
      </c>
      <c r="JS45" s="17">
        <v>21.47044</v>
      </c>
      <c r="JT45" s="17">
        <v>275.7</v>
      </c>
      <c r="JU45" s="17">
        <v>267.79333000000003</v>
      </c>
      <c r="JV45" s="17">
        <v>267.79433</v>
      </c>
      <c r="JW45" s="17">
        <v>7.9056699999999998</v>
      </c>
      <c r="JX45" s="17">
        <v>0</v>
      </c>
      <c r="JY45" s="17">
        <v>74.22</v>
      </c>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0</v>
      </c>
      <c r="KW45" s="17">
        <v>0</v>
      </c>
      <c r="KX45" s="17">
        <v>0</v>
      </c>
      <c r="KY45" s="17">
        <v>0</v>
      </c>
      <c r="KZ45" s="17"/>
      <c r="LA45" s="17"/>
      <c r="LB45" s="17"/>
      <c r="LC45" s="17">
        <v>0</v>
      </c>
      <c r="LD45" s="17">
        <v>4</v>
      </c>
      <c r="LE45" s="17">
        <v>3.75</v>
      </c>
      <c r="LF45" s="17">
        <v>3.7524000000000002</v>
      </c>
      <c r="LG45" s="17">
        <v>0.24759999999999999</v>
      </c>
      <c r="LH45" s="17">
        <v>156.9</v>
      </c>
      <c r="LI45" s="17">
        <v>145.04</v>
      </c>
      <c r="LJ45" s="17">
        <v>169.50110000000001</v>
      </c>
      <c r="LK45" s="17">
        <v>-12.601100000000001</v>
      </c>
      <c r="LL45" s="17">
        <v>118.6</v>
      </c>
      <c r="LM45" s="17">
        <v>108.13</v>
      </c>
      <c r="LN45" s="17">
        <v>123.7538</v>
      </c>
      <c r="LO45" s="17">
        <v>-5.1538000000000004</v>
      </c>
      <c r="LP45" s="17">
        <v>64.3</v>
      </c>
      <c r="LQ45" s="17">
        <v>67.13</v>
      </c>
      <c r="LR45" s="17">
        <v>67.133979999999994</v>
      </c>
      <c r="LS45" s="17">
        <v>-2.8339799999999999</v>
      </c>
      <c r="LT45" s="17">
        <v>78</v>
      </c>
      <c r="LU45" s="17">
        <v>78.569999999999993</v>
      </c>
      <c r="LV45" s="17">
        <v>78.567999999999998</v>
      </c>
      <c r="LW45" s="17">
        <v>-0.56799999999999995</v>
      </c>
      <c r="LX45" s="17">
        <v>30</v>
      </c>
      <c r="LY45" s="17">
        <v>29.95</v>
      </c>
      <c r="LZ45" s="17">
        <v>29.951460000000001</v>
      </c>
      <c r="MA45" s="17">
        <v>4.854E-2</v>
      </c>
      <c r="MB45" s="17"/>
      <c r="MC45" s="17"/>
      <c r="MD45" s="17"/>
      <c r="ME45" s="17">
        <v>0</v>
      </c>
      <c r="MF45" s="17"/>
      <c r="MG45" s="17"/>
      <c r="MH45" s="17"/>
      <c r="MI45" s="17">
        <v>0</v>
      </c>
      <c r="MJ45" s="17"/>
      <c r="MK45" s="17"/>
      <c r="ML45" s="17"/>
      <c r="MM45" s="17">
        <v>0</v>
      </c>
      <c r="MN45" s="17">
        <v>146.6</v>
      </c>
      <c r="MO45" s="17">
        <v>154.59666999999999</v>
      </c>
      <c r="MP45" s="17">
        <v>149.77393000000001</v>
      </c>
      <c r="MQ45" s="17">
        <v>-3.1739299999999999</v>
      </c>
      <c r="MR45" s="17">
        <v>147.19999999999999</v>
      </c>
      <c r="MS45" s="17">
        <v>154.59666999999999</v>
      </c>
      <c r="MT45" s="17">
        <v>149.77393000000001</v>
      </c>
      <c r="MU45" s="17">
        <v>-2.5739299999999998</v>
      </c>
      <c r="MV45" s="17">
        <v>170</v>
      </c>
      <c r="MW45" s="17">
        <v>154.59666999999999</v>
      </c>
      <c r="MX45" s="17">
        <v>149.77393000000001</v>
      </c>
      <c r="MY45" s="17">
        <v>20.22607</v>
      </c>
      <c r="MZ45" s="17">
        <v>190.1</v>
      </c>
      <c r="NA45" s="17">
        <v>185.63</v>
      </c>
      <c r="NB45" s="17"/>
      <c r="NC45" s="17">
        <v>190.1</v>
      </c>
      <c r="ND45" s="17"/>
      <c r="NE45" s="17"/>
      <c r="NF45" s="17"/>
      <c r="NG45" s="17">
        <v>0</v>
      </c>
      <c r="NH45" s="17"/>
      <c r="NI45" s="17"/>
      <c r="NJ45" s="17"/>
      <c r="NK45" s="17">
        <v>0</v>
      </c>
      <c r="NL45" s="17"/>
      <c r="NM45" s="17"/>
      <c r="NN45" s="17"/>
      <c r="NO45" s="17">
        <v>0</v>
      </c>
      <c r="NP45" s="17"/>
      <c r="NQ45" s="17"/>
      <c r="NR45" s="17"/>
      <c r="NS45" s="17">
        <v>0</v>
      </c>
      <c r="NT45" s="17">
        <v>0</v>
      </c>
      <c r="NU45" s="17">
        <v>0</v>
      </c>
      <c r="NV45" s="17"/>
      <c r="NW45" s="17">
        <v>0</v>
      </c>
      <c r="NX45" s="17">
        <v>0</v>
      </c>
      <c r="NY45" s="17">
        <v>0</v>
      </c>
      <c r="NZ45" s="17"/>
      <c r="OA45" s="17">
        <v>0</v>
      </c>
      <c r="OB45" s="17">
        <v>0</v>
      </c>
      <c r="OC45" s="17">
        <v>0</v>
      </c>
      <c r="OD45" s="17">
        <v>0</v>
      </c>
      <c r="OE45" s="17">
        <v>0</v>
      </c>
      <c r="OF45" s="17">
        <v>35.9</v>
      </c>
      <c r="OG45" s="17">
        <v>35.200000000000003</v>
      </c>
      <c r="OH45" s="17">
        <v>93.007999999999996</v>
      </c>
      <c r="OI45" s="17">
        <v>-57.107999999999997</v>
      </c>
      <c r="OJ45" s="17">
        <v>0</v>
      </c>
      <c r="OK45" s="17">
        <v>0</v>
      </c>
      <c r="OL45" s="17">
        <v>0</v>
      </c>
      <c r="OM45" s="17">
        <v>0</v>
      </c>
      <c r="ON45" s="17">
        <v>8.3000000000000007</v>
      </c>
      <c r="OO45" s="17">
        <v>13.24</v>
      </c>
      <c r="OP45" s="17">
        <v>13.242000000000001</v>
      </c>
      <c r="OQ45" s="17">
        <v>-4.9420000000000002</v>
      </c>
      <c r="OR45" s="17">
        <v>0</v>
      </c>
      <c r="OS45" s="17">
        <v>0</v>
      </c>
      <c r="OT45" s="17">
        <v>0</v>
      </c>
      <c r="OU45" s="17">
        <v>0</v>
      </c>
      <c r="OV45" s="17">
        <v>16.399999999999999</v>
      </c>
      <c r="OW45" s="17">
        <v>17.48</v>
      </c>
      <c r="OX45" s="17">
        <v>17.475729999999999</v>
      </c>
      <c r="OY45" s="17">
        <v>-1.0757300000000001</v>
      </c>
      <c r="OZ45" s="17">
        <v>9.9</v>
      </c>
      <c r="PA45" s="17">
        <v>9.98</v>
      </c>
      <c r="PB45" s="17">
        <v>9</v>
      </c>
      <c r="PC45" s="17">
        <v>0.9</v>
      </c>
      <c r="PD45" s="17">
        <v>4.7</v>
      </c>
      <c r="PE45" s="17">
        <v>5.67</v>
      </c>
      <c r="PF45" s="17">
        <v>5.67</v>
      </c>
      <c r="PG45" s="17">
        <v>-0.97</v>
      </c>
      <c r="PH45" s="17">
        <v>0.7</v>
      </c>
      <c r="PI45" s="17">
        <v>1</v>
      </c>
      <c r="PJ45" s="17">
        <v>1</v>
      </c>
      <c r="PK45" s="17">
        <v>-0.3</v>
      </c>
      <c r="PL45" s="17">
        <v>0</v>
      </c>
      <c r="PM45" s="17">
        <v>1.5</v>
      </c>
      <c r="PN45" s="17">
        <v>1.5</v>
      </c>
      <c r="PO45" s="17">
        <v>-1.5</v>
      </c>
      <c r="PP45" s="17">
        <v>4.3</v>
      </c>
      <c r="PQ45" s="17">
        <v>4.5</v>
      </c>
      <c r="PR45" s="17">
        <v>4.5</v>
      </c>
      <c r="PS45" s="17">
        <v>-0.2</v>
      </c>
      <c r="PT45" s="17">
        <v>19.899999999999999</v>
      </c>
      <c r="PU45" s="17">
        <v>20</v>
      </c>
      <c r="PV45" s="17">
        <v>19.417480000000001</v>
      </c>
      <c r="PW45" s="17">
        <v>0.48252</v>
      </c>
      <c r="PX45" s="17">
        <v>20</v>
      </c>
      <c r="PY45" s="17">
        <v>20</v>
      </c>
      <c r="PZ45" s="17">
        <v>19.417480000000001</v>
      </c>
      <c r="QA45" s="17">
        <v>0.58252000000000004</v>
      </c>
      <c r="QB45" s="17">
        <v>13.3</v>
      </c>
      <c r="QC45" s="17">
        <v>12.62</v>
      </c>
      <c r="QD45" s="17">
        <v>12.621359999999999</v>
      </c>
      <c r="QE45" s="17">
        <v>0.67864000000000002</v>
      </c>
      <c r="QF45" s="17">
        <v>3.5</v>
      </c>
      <c r="QG45" s="17">
        <v>3.5</v>
      </c>
      <c r="QH45" s="17">
        <v>3.5</v>
      </c>
      <c r="QI45" s="17">
        <v>0</v>
      </c>
      <c r="QJ45" s="17">
        <v>18.5</v>
      </c>
      <c r="QK45" s="17">
        <v>19</v>
      </c>
      <c r="QL45" s="17">
        <v>18.058250000000001</v>
      </c>
      <c r="QM45" s="17">
        <v>0.44174999999999998</v>
      </c>
      <c r="QN45" s="17">
        <v>0</v>
      </c>
      <c r="QO45" s="17">
        <v>0</v>
      </c>
      <c r="QP45" s="17">
        <v>0</v>
      </c>
      <c r="QQ45" s="17">
        <v>0</v>
      </c>
      <c r="QR45" s="17">
        <v>0</v>
      </c>
      <c r="QS45" s="17">
        <v>0</v>
      </c>
      <c r="QT45" s="17">
        <v>0</v>
      </c>
      <c r="QU45" s="17">
        <v>0</v>
      </c>
      <c r="QV45" s="17">
        <v>12.3</v>
      </c>
      <c r="QW45" s="17">
        <v>15.5</v>
      </c>
      <c r="QX45" s="17">
        <v>16.998000000000001</v>
      </c>
      <c r="QY45" s="17">
        <v>-4.6980000000000004</v>
      </c>
      <c r="QZ45" s="17">
        <v>42.6</v>
      </c>
      <c r="RA45" s="17">
        <v>46.9</v>
      </c>
      <c r="RB45" s="17">
        <v>53.536000000000001</v>
      </c>
      <c r="RC45" s="17">
        <v>-10.936</v>
      </c>
      <c r="RD45" s="17">
        <v>3</v>
      </c>
      <c r="RE45" s="17">
        <v>2.9</v>
      </c>
      <c r="RF45" s="17">
        <v>2.9009999999999998</v>
      </c>
      <c r="RG45" s="17">
        <v>9.9000000000000005E-2</v>
      </c>
      <c r="RH45" s="17">
        <v>1.1000000000000001</v>
      </c>
      <c r="RI45" s="17">
        <v>1.2</v>
      </c>
      <c r="RJ45" s="17">
        <v>1.2</v>
      </c>
      <c r="RK45" s="17">
        <v>-0.1</v>
      </c>
      <c r="RL45" s="17">
        <v>2.1</v>
      </c>
      <c r="RM45" s="17">
        <v>2.4</v>
      </c>
      <c r="RN45" s="17">
        <v>2.4</v>
      </c>
      <c r="RO45" s="17">
        <v>-0.3</v>
      </c>
      <c r="RP45" s="17">
        <v>3</v>
      </c>
      <c r="RQ45" s="17">
        <v>2.8</v>
      </c>
      <c r="RR45" s="17">
        <v>2.8</v>
      </c>
      <c r="RS45" s="17">
        <v>0.2</v>
      </c>
      <c r="RT45" s="17">
        <v>0</v>
      </c>
      <c r="RU45" s="17">
        <v>0</v>
      </c>
      <c r="RV45" s="17">
        <v>0</v>
      </c>
      <c r="RW45" s="17">
        <v>0</v>
      </c>
      <c r="RX45" s="17">
        <v>3</v>
      </c>
      <c r="RY45" s="17">
        <v>3.22</v>
      </c>
      <c r="RZ45" s="17">
        <v>3.2189999999999999</v>
      </c>
      <c r="SA45" s="17">
        <v>-0.219</v>
      </c>
      <c r="SB45" s="17">
        <v>10.3</v>
      </c>
      <c r="SC45" s="17">
        <v>9.1999999999999993</v>
      </c>
      <c r="SD45" s="17">
        <v>19.772790000000001</v>
      </c>
      <c r="SE45" s="17">
        <v>-9.4727899999999998</v>
      </c>
      <c r="SF45" s="17">
        <v>2.2000000000000002</v>
      </c>
      <c r="SG45" s="17">
        <v>2</v>
      </c>
      <c r="SH45" s="17">
        <v>2</v>
      </c>
      <c r="SI45" s="17">
        <v>0.2</v>
      </c>
      <c r="SJ45" s="17"/>
      <c r="SK45" s="17">
        <v>0</v>
      </c>
      <c r="SL45" s="17">
        <v>0.7</v>
      </c>
      <c r="SM45" s="17">
        <v>-0.7</v>
      </c>
      <c r="SN45" s="17">
        <v>12.4</v>
      </c>
      <c r="SO45" s="17">
        <v>14</v>
      </c>
      <c r="SP45" s="17">
        <v>12.03884</v>
      </c>
      <c r="SQ45" s="17">
        <v>0.36115999999999998</v>
      </c>
      <c r="SR45" s="17">
        <v>4.8</v>
      </c>
      <c r="SS45" s="17">
        <v>6</v>
      </c>
      <c r="ST45" s="17">
        <v>6</v>
      </c>
      <c r="SU45" s="17">
        <v>-1.2</v>
      </c>
      <c r="SV45" s="17">
        <v>7.6</v>
      </c>
      <c r="SW45" s="17">
        <v>8</v>
      </c>
      <c r="SX45" s="17">
        <v>8</v>
      </c>
      <c r="SY45" s="17">
        <v>-0.4</v>
      </c>
      <c r="SZ45" s="17">
        <v>11.2</v>
      </c>
      <c r="TA45" s="17">
        <v>11.65</v>
      </c>
      <c r="TB45" s="17">
        <v>11.65049</v>
      </c>
      <c r="TC45" s="17">
        <v>-0.45049</v>
      </c>
      <c r="TD45" s="17">
        <v>20</v>
      </c>
      <c r="TE45" s="17">
        <v>20</v>
      </c>
      <c r="TF45" s="17">
        <v>19.12621</v>
      </c>
      <c r="TG45" s="17">
        <v>0.87378999999999996</v>
      </c>
      <c r="TH45" s="17">
        <v>22</v>
      </c>
      <c r="TI45" s="17">
        <v>15.41</v>
      </c>
      <c r="TJ45" s="17">
        <v>15.407</v>
      </c>
      <c r="TK45" s="17">
        <v>6.593</v>
      </c>
      <c r="TL45" s="17">
        <v>18.8</v>
      </c>
      <c r="TM45" s="17">
        <v>28.23</v>
      </c>
      <c r="TN45" s="17">
        <v>56.328000000000003</v>
      </c>
      <c r="TO45" s="17">
        <v>-37.527999999999999</v>
      </c>
      <c r="TP45" s="17">
        <v>0</v>
      </c>
      <c r="TQ45" s="17">
        <v>0</v>
      </c>
      <c r="TR45" s="17">
        <v>0</v>
      </c>
      <c r="TS45" s="17">
        <v>0</v>
      </c>
      <c r="TT45" s="17">
        <v>55.1</v>
      </c>
      <c r="TU45" s="17">
        <v>69.349999999999994</v>
      </c>
      <c r="TV45" s="17">
        <v>81.93</v>
      </c>
      <c r="TW45" s="17">
        <v>-26.83</v>
      </c>
      <c r="TX45" s="17">
        <v>66.7</v>
      </c>
      <c r="TY45" s="17">
        <v>51.74</v>
      </c>
      <c r="TZ45" s="17">
        <v>70.819999999999993</v>
      </c>
      <c r="UA45" s="17">
        <v>-4.12</v>
      </c>
      <c r="UB45" s="17">
        <v>9.6</v>
      </c>
      <c r="UC45" s="17">
        <v>7.3</v>
      </c>
      <c r="UD45" s="17">
        <v>7.32</v>
      </c>
      <c r="UE45" s="17">
        <v>2.2799999999999998</v>
      </c>
      <c r="UF45" s="17">
        <v>7.8</v>
      </c>
      <c r="UG45" s="17">
        <v>5.7</v>
      </c>
      <c r="UH45" s="17">
        <v>5.93</v>
      </c>
      <c r="UI45" s="17">
        <v>1.87</v>
      </c>
      <c r="UJ45" s="17">
        <v>10.5</v>
      </c>
      <c r="UK45" s="17">
        <v>11.65</v>
      </c>
      <c r="UL45" s="17">
        <v>11.65049</v>
      </c>
      <c r="UM45" s="17">
        <v>-1.15049</v>
      </c>
      <c r="UN45" s="17">
        <v>3.5</v>
      </c>
      <c r="UO45" s="17">
        <v>4</v>
      </c>
      <c r="UP45" s="17">
        <v>4</v>
      </c>
      <c r="UQ45" s="17">
        <v>-0.5</v>
      </c>
      <c r="UR45" s="17">
        <v>8.1999999999999993</v>
      </c>
      <c r="US45" s="17">
        <v>7.8</v>
      </c>
      <c r="UT45" s="17">
        <v>7.8</v>
      </c>
      <c r="UU45" s="17">
        <v>0.4</v>
      </c>
      <c r="UV45" s="17">
        <v>8.8000000000000007</v>
      </c>
      <c r="UW45" s="17">
        <v>10</v>
      </c>
      <c r="UX45" s="17">
        <v>10</v>
      </c>
      <c r="UY45" s="17">
        <v>-1.2</v>
      </c>
      <c r="UZ45" s="17">
        <v>9.6</v>
      </c>
      <c r="VA45" s="17">
        <v>10.68</v>
      </c>
      <c r="VB45" s="17">
        <v>10.67961</v>
      </c>
      <c r="VC45" s="17">
        <v>-1.07961</v>
      </c>
      <c r="VD45" s="17">
        <v>9.6999999999999993</v>
      </c>
      <c r="VE45" s="17">
        <v>10.68</v>
      </c>
      <c r="VF45" s="17">
        <v>10.67961</v>
      </c>
      <c r="VG45" s="17">
        <v>-0.97960999999999998</v>
      </c>
      <c r="VH45" s="17">
        <v>4.8</v>
      </c>
      <c r="VI45" s="17">
        <v>10.71</v>
      </c>
      <c r="VJ45" s="17">
        <v>10.712</v>
      </c>
      <c r="VK45" s="17">
        <v>-5.9119999999999999</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131.4</v>
      </c>
      <c r="WC45" s="17">
        <v>108.2</v>
      </c>
      <c r="WD45" s="17">
        <v>115</v>
      </c>
      <c r="WE45" s="17">
        <v>16.399999999999999</v>
      </c>
      <c r="WF45" s="17">
        <v>144.5</v>
      </c>
      <c r="WG45" s="17">
        <v>101.1</v>
      </c>
      <c r="WH45" s="17">
        <v>105</v>
      </c>
      <c r="WI45" s="17">
        <v>39.5</v>
      </c>
      <c r="WJ45" s="17">
        <v>0</v>
      </c>
      <c r="WK45" s="17">
        <v>0</v>
      </c>
      <c r="WL45" s="17">
        <v>0</v>
      </c>
      <c r="WM45" s="17">
        <v>0</v>
      </c>
      <c r="WN45" s="17">
        <v>0</v>
      </c>
      <c r="WO45" s="17">
        <v>0</v>
      </c>
      <c r="WP45" s="17">
        <v>0</v>
      </c>
      <c r="WQ45" s="17">
        <v>0</v>
      </c>
      <c r="WR45" s="17">
        <v>9.8000000000000007</v>
      </c>
      <c r="WS45" s="17">
        <v>9.8000000000000007</v>
      </c>
      <c r="WT45" s="17">
        <v>9.8000000000000007</v>
      </c>
      <c r="WU45" s="17">
        <v>0</v>
      </c>
      <c r="WV45" s="17">
        <v>20</v>
      </c>
      <c r="WW45" s="17">
        <v>20</v>
      </c>
      <c r="WX45" s="17">
        <v>19.12621</v>
      </c>
      <c r="WY45" s="17">
        <v>0.87378999999999996</v>
      </c>
      <c r="WZ45" s="17">
        <v>10.199999999999999</v>
      </c>
      <c r="XA45" s="17">
        <v>10.7</v>
      </c>
      <c r="XB45" s="17">
        <v>10.7</v>
      </c>
      <c r="XC45" s="17">
        <v>-0.5</v>
      </c>
      <c r="XD45" s="17">
        <v>44.3</v>
      </c>
      <c r="XE45" s="17">
        <v>46.839289999999998</v>
      </c>
      <c r="XF45" s="17">
        <v>42</v>
      </c>
      <c r="XG45" s="17">
        <v>2.2999999999999998</v>
      </c>
      <c r="XH45" s="17">
        <v>16.5</v>
      </c>
      <c r="XI45" s="17">
        <v>14.16071</v>
      </c>
      <c r="XJ45" s="17">
        <v>15</v>
      </c>
      <c r="XK45" s="17">
        <v>1.5</v>
      </c>
      <c r="XL45" s="17"/>
      <c r="XM45" s="17"/>
      <c r="XN45" s="17"/>
      <c r="XO45" s="17">
        <v>0</v>
      </c>
      <c r="XP45" s="17"/>
      <c r="XQ45" s="17"/>
      <c r="XR45" s="17"/>
      <c r="XS45" s="17">
        <v>0</v>
      </c>
      <c r="XT45" s="17">
        <v>0</v>
      </c>
      <c r="XU45" s="17"/>
      <c r="XV45" s="17"/>
      <c r="XW45" s="17">
        <v>0</v>
      </c>
      <c r="XX45" s="17"/>
      <c r="XY45" s="17"/>
      <c r="XZ45" s="17"/>
      <c r="YA45" s="17">
        <v>0</v>
      </c>
      <c r="YB45" s="17">
        <v>5.8</v>
      </c>
      <c r="YC45" s="17"/>
      <c r="YD45" s="17"/>
      <c r="YE45" s="17">
        <v>5.8</v>
      </c>
    </row>
    <row r="46" spans="1:655" ht="24" customHeight="1" x14ac:dyDescent="0.3">
      <c r="A46" s="1"/>
      <c r="B46" s="16" t="s">
        <v>72</v>
      </c>
      <c r="C46" s="16" t="s">
        <v>871</v>
      </c>
      <c r="D46" s="17">
        <v>101.3</v>
      </c>
      <c r="E46" s="17">
        <v>100</v>
      </c>
      <c r="F46" s="17">
        <v>140</v>
      </c>
      <c r="G46" s="17">
        <v>-38.700000000000003</v>
      </c>
      <c r="H46" s="17">
        <v>599.6</v>
      </c>
      <c r="I46" s="17">
        <v>595.1</v>
      </c>
      <c r="J46" s="17">
        <v>643.65809000000002</v>
      </c>
      <c r="K46" s="17">
        <v>-44.05809</v>
      </c>
      <c r="L46" s="17">
        <v>201</v>
      </c>
      <c r="M46" s="17">
        <v>193.6</v>
      </c>
      <c r="N46" s="17">
        <v>209.39341999999999</v>
      </c>
      <c r="O46" s="17">
        <v>-8.3934200000000008</v>
      </c>
      <c r="P46" s="17"/>
      <c r="Q46" s="17"/>
      <c r="R46" s="17"/>
      <c r="S46" s="17">
        <v>0</v>
      </c>
      <c r="T46" s="17"/>
      <c r="U46" s="17"/>
      <c r="V46" s="17"/>
      <c r="W46" s="17">
        <v>0</v>
      </c>
      <c r="X46" s="17">
        <v>89.5</v>
      </c>
      <c r="Y46" s="17">
        <v>91.78</v>
      </c>
      <c r="Z46" s="17">
        <v>91.778639999999996</v>
      </c>
      <c r="AA46" s="17">
        <v>-2.2786400000000002</v>
      </c>
      <c r="AB46" s="17">
        <v>160.6</v>
      </c>
      <c r="AC46" s="17">
        <v>199.03</v>
      </c>
      <c r="AD46" s="17">
        <v>210</v>
      </c>
      <c r="AE46" s="17">
        <v>-49.4</v>
      </c>
      <c r="AF46" s="17"/>
      <c r="AG46" s="17"/>
      <c r="AH46" s="17"/>
      <c r="AI46" s="17">
        <v>0</v>
      </c>
      <c r="AJ46" s="17"/>
      <c r="AK46" s="17"/>
      <c r="AL46" s="17"/>
      <c r="AM46" s="17">
        <v>0</v>
      </c>
      <c r="AN46" s="17"/>
      <c r="AO46" s="17">
        <v>0</v>
      </c>
      <c r="AP46" s="17"/>
      <c r="AQ46" s="17">
        <v>0</v>
      </c>
      <c r="AR46" s="17">
        <v>206.6</v>
      </c>
      <c r="AS46" s="17">
        <v>204.72667000000001</v>
      </c>
      <c r="AT46" s="17">
        <v>204.72800000000001</v>
      </c>
      <c r="AU46" s="17">
        <v>1.8720000000000001</v>
      </c>
      <c r="AV46" s="17">
        <v>210.1</v>
      </c>
      <c r="AW46" s="17">
        <v>204.72667000000001</v>
      </c>
      <c r="AX46" s="17">
        <v>204.72800000000001</v>
      </c>
      <c r="AY46" s="17">
        <v>5.3719999999999999</v>
      </c>
      <c r="AZ46" s="17">
        <v>198.8</v>
      </c>
      <c r="BA46" s="17">
        <v>204.72667000000001</v>
      </c>
      <c r="BB46" s="17">
        <v>204.72800000000001</v>
      </c>
      <c r="BC46" s="17">
        <v>-5.9279999999999999</v>
      </c>
      <c r="BD46" s="17"/>
      <c r="BE46" s="17"/>
      <c r="BF46" s="17"/>
      <c r="BG46" s="17">
        <v>0</v>
      </c>
      <c r="BH46" s="17"/>
      <c r="BI46" s="17"/>
      <c r="BJ46" s="17"/>
      <c r="BK46" s="17">
        <v>0</v>
      </c>
      <c r="BL46" s="17">
        <v>556.9</v>
      </c>
      <c r="BM46" s="17">
        <v>565.54</v>
      </c>
      <c r="BN46" s="17">
        <v>565.53980999999999</v>
      </c>
      <c r="BO46" s="17">
        <v>-8.6398100000000007</v>
      </c>
      <c r="BP46" s="17">
        <v>4.9000000000000004</v>
      </c>
      <c r="BQ46" s="17">
        <v>4.12</v>
      </c>
      <c r="BR46" s="17">
        <v>0</v>
      </c>
      <c r="BS46" s="17">
        <v>4.9000000000000004</v>
      </c>
      <c r="BT46" s="17"/>
      <c r="BU46" s="17"/>
      <c r="BV46" s="17"/>
      <c r="BW46" s="17">
        <v>0</v>
      </c>
      <c r="BX46" s="17"/>
      <c r="BY46" s="17"/>
      <c r="BZ46" s="17"/>
      <c r="CA46" s="17">
        <v>0</v>
      </c>
      <c r="CB46" s="17"/>
      <c r="CC46" s="17"/>
      <c r="CD46" s="17"/>
      <c r="CE46" s="17">
        <v>0</v>
      </c>
      <c r="CF46" s="17"/>
      <c r="CG46" s="17"/>
      <c r="CH46" s="17"/>
      <c r="CI46" s="17">
        <v>0</v>
      </c>
      <c r="CJ46" s="17">
        <v>164</v>
      </c>
      <c r="CK46" s="17">
        <v>163.91</v>
      </c>
      <c r="CL46" s="17">
        <v>163.90777</v>
      </c>
      <c r="CM46" s="17">
        <v>9.2230000000000006E-2</v>
      </c>
      <c r="CN46" s="17">
        <v>7.4</v>
      </c>
      <c r="CO46" s="17">
        <v>6.8</v>
      </c>
      <c r="CP46" s="17">
        <v>5.1333399999999996</v>
      </c>
      <c r="CQ46" s="17">
        <v>2.2666599999999999</v>
      </c>
      <c r="CR46" s="17">
        <v>5.3</v>
      </c>
      <c r="CS46" s="17">
        <v>3.73</v>
      </c>
      <c r="CT46" s="17">
        <v>2.8177599999999998</v>
      </c>
      <c r="CU46" s="17">
        <v>2.48224</v>
      </c>
      <c r="CV46" s="17">
        <v>22</v>
      </c>
      <c r="CW46" s="17">
        <v>22.39</v>
      </c>
      <c r="CX46" s="17"/>
      <c r="CY46" s="17">
        <v>22</v>
      </c>
      <c r="CZ46" s="17">
        <v>6.8</v>
      </c>
      <c r="DA46" s="17">
        <v>6.88</v>
      </c>
      <c r="DB46" s="17">
        <v>6.8787000000000003</v>
      </c>
      <c r="DC46" s="17">
        <v>-7.8700000000000006E-2</v>
      </c>
      <c r="DD46" s="17">
        <v>12.7</v>
      </c>
      <c r="DE46" s="17">
        <v>14.92</v>
      </c>
      <c r="DF46" s="17">
        <v>14.919420000000001</v>
      </c>
      <c r="DG46" s="17">
        <v>-2.2194199999999999</v>
      </c>
      <c r="DH46" s="17">
        <v>130.1</v>
      </c>
      <c r="DI46" s="17">
        <v>116.15</v>
      </c>
      <c r="DJ46" s="17">
        <v>98.561760000000007</v>
      </c>
      <c r="DK46" s="17">
        <v>31.538239999999998</v>
      </c>
      <c r="DL46" s="17"/>
      <c r="DM46" s="17"/>
      <c r="DN46" s="17"/>
      <c r="DO46" s="17">
        <v>0</v>
      </c>
      <c r="DP46" s="17"/>
      <c r="DQ46" s="17"/>
      <c r="DR46" s="17"/>
      <c r="DS46" s="17">
        <v>0</v>
      </c>
      <c r="DT46" s="17"/>
      <c r="DU46" s="17"/>
      <c r="DV46" s="17"/>
      <c r="DW46" s="17">
        <v>0</v>
      </c>
      <c r="DX46" s="17"/>
      <c r="DY46" s="17"/>
      <c r="DZ46" s="17"/>
      <c r="EA46" s="17">
        <v>0</v>
      </c>
      <c r="EB46" s="17">
        <v>96.3</v>
      </c>
      <c r="EC46" s="17">
        <v>112.36</v>
      </c>
      <c r="ED46" s="17">
        <v>112.35728</v>
      </c>
      <c r="EE46" s="17">
        <v>-16.057279999999999</v>
      </c>
      <c r="EF46" s="17">
        <v>164.5</v>
      </c>
      <c r="EG46" s="17">
        <v>163.83000000000001</v>
      </c>
      <c r="EH46" s="17">
        <v>220.48074</v>
      </c>
      <c r="EI46" s="17">
        <v>-55.980739999999997</v>
      </c>
      <c r="EJ46" s="17"/>
      <c r="EK46" s="17"/>
      <c r="EL46" s="17"/>
      <c r="EM46" s="17">
        <v>0</v>
      </c>
      <c r="EN46" s="17"/>
      <c r="EO46" s="17"/>
      <c r="EP46" s="17"/>
      <c r="EQ46" s="17">
        <v>0</v>
      </c>
      <c r="ER46" s="17"/>
      <c r="ES46" s="17"/>
      <c r="ET46" s="17"/>
      <c r="EU46" s="17">
        <v>0</v>
      </c>
      <c r="EV46" s="17">
        <v>6.5</v>
      </c>
      <c r="EW46" s="17">
        <v>6.39</v>
      </c>
      <c r="EX46" s="17">
        <v>6.39</v>
      </c>
      <c r="EY46" s="17">
        <v>0.11</v>
      </c>
      <c r="EZ46" s="17">
        <v>400.2</v>
      </c>
      <c r="FA46" s="17">
        <v>346.03</v>
      </c>
      <c r="FB46" s="17">
        <v>366.23349000000002</v>
      </c>
      <c r="FC46" s="17">
        <v>33.96651</v>
      </c>
      <c r="FD46" s="17">
        <v>51.9</v>
      </c>
      <c r="FE46" s="17">
        <v>57.72</v>
      </c>
      <c r="FF46" s="17">
        <v>63.162820000000004</v>
      </c>
      <c r="FG46" s="17">
        <v>-11.26282</v>
      </c>
      <c r="FH46" s="17">
        <v>129.80000000000001</v>
      </c>
      <c r="FI46" s="17">
        <v>135.41999999999999</v>
      </c>
      <c r="FJ46" s="17">
        <v>131.22508999999999</v>
      </c>
      <c r="FK46" s="17">
        <v>-1.42509</v>
      </c>
      <c r="FL46" s="17">
        <v>26.1</v>
      </c>
      <c r="FM46" s="17">
        <v>29.85</v>
      </c>
      <c r="FN46" s="17">
        <v>29.2087</v>
      </c>
      <c r="FO46" s="17">
        <v>-3.1086999999999998</v>
      </c>
      <c r="FP46" s="17">
        <v>18.8</v>
      </c>
      <c r="FQ46" s="17">
        <v>19.190000000000001</v>
      </c>
      <c r="FR46" s="17">
        <v>19.192229999999999</v>
      </c>
      <c r="FS46" s="17">
        <v>-0.39223000000000002</v>
      </c>
      <c r="FT46" s="17">
        <v>13.2</v>
      </c>
      <c r="FU46" s="17">
        <v>13</v>
      </c>
      <c r="FV46" s="17">
        <v>19.32039</v>
      </c>
      <c r="FW46" s="17">
        <v>-6.1203900000000004</v>
      </c>
      <c r="FX46" s="17">
        <v>88.6</v>
      </c>
      <c r="FY46" s="17">
        <v>87.23</v>
      </c>
      <c r="FZ46" s="17">
        <v>87.232039999999998</v>
      </c>
      <c r="GA46" s="17">
        <v>1.3679600000000001</v>
      </c>
      <c r="GB46" s="17">
        <v>182.7</v>
      </c>
      <c r="GC46" s="17">
        <v>185.1</v>
      </c>
      <c r="GD46" s="17">
        <v>0</v>
      </c>
      <c r="GE46" s="17">
        <v>182.7</v>
      </c>
      <c r="GF46" s="17">
        <v>182</v>
      </c>
      <c r="GG46" s="17">
        <v>185.1</v>
      </c>
      <c r="GH46" s="17">
        <v>184.72028</v>
      </c>
      <c r="GI46" s="17">
        <v>-2.7202799999999998</v>
      </c>
      <c r="GJ46" s="17">
        <v>183.7</v>
      </c>
      <c r="GK46" s="17">
        <v>185.1</v>
      </c>
      <c r="GL46" s="17">
        <v>92.360140000000001</v>
      </c>
      <c r="GM46" s="17">
        <v>91.339860000000002</v>
      </c>
      <c r="GN46" s="17">
        <v>107.4</v>
      </c>
      <c r="GO46" s="17">
        <v>110.37</v>
      </c>
      <c r="GP46" s="17">
        <v>110.37475999999999</v>
      </c>
      <c r="GQ46" s="17">
        <v>-2.9747599999999998</v>
      </c>
      <c r="GR46" s="17">
        <v>8.3000000000000007</v>
      </c>
      <c r="GS46" s="17">
        <v>9.09</v>
      </c>
      <c r="GT46" s="17">
        <v>9.09</v>
      </c>
      <c r="GU46" s="17">
        <v>-0.79</v>
      </c>
      <c r="GV46" s="17">
        <v>2.7</v>
      </c>
      <c r="GW46" s="17">
        <v>6.63</v>
      </c>
      <c r="GX46" s="17">
        <v>6.6261000000000001</v>
      </c>
      <c r="GY46" s="17">
        <v>-3.9260999999999999</v>
      </c>
      <c r="GZ46" s="17">
        <v>24.3</v>
      </c>
      <c r="HA46" s="17">
        <v>6.19</v>
      </c>
      <c r="HB46" s="17">
        <v>18</v>
      </c>
      <c r="HC46" s="17">
        <v>6.3</v>
      </c>
      <c r="HD46" s="17">
        <v>43.2</v>
      </c>
      <c r="HE46" s="17">
        <v>44.06</v>
      </c>
      <c r="HF46" s="17">
        <v>44.060189999999999</v>
      </c>
      <c r="HG46" s="17">
        <v>-0.86019000000000001</v>
      </c>
      <c r="HH46" s="17"/>
      <c r="HI46" s="17"/>
      <c r="HJ46" s="17"/>
      <c r="HK46" s="17">
        <v>0</v>
      </c>
      <c r="HL46" s="17">
        <v>31.6</v>
      </c>
      <c r="HM46" s="17">
        <v>12.5</v>
      </c>
      <c r="HN46" s="17">
        <v>17.080680000000001</v>
      </c>
      <c r="HO46" s="17">
        <v>14.51932</v>
      </c>
      <c r="HP46" s="17">
        <v>101.8</v>
      </c>
      <c r="HQ46" s="17">
        <v>140</v>
      </c>
      <c r="HR46" s="17">
        <v>130.77940000000001</v>
      </c>
      <c r="HS46" s="17">
        <v>-28.979399999999998</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83.7</v>
      </c>
      <c r="JE46" s="17">
        <v>88.38</v>
      </c>
      <c r="JF46" s="17">
        <v>88.384460000000004</v>
      </c>
      <c r="JG46" s="17">
        <v>-4.6844599999999996</v>
      </c>
      <c r="JH46" s="17">
        <v>177.8</v>
      </c>
      <c r="JI46" s="17">
        <v>178.52888999999999</v>
      </c>
      <c r="JJ46" s="17">
        <v>178.52956</v>
      </c>
      <c r="JK46" s="17">
        <v>-0.72955999999999999</v>
      </c>
      <c r="JL46" s="17">
        <v>175.7</v>
      </c>
      <c r="JM46" s="17">
        <v>178.52888999999999</v>
      </c>
      <c r="JN46" s="17">
        <v>178.52956</v>
      </c>
      <c r="JO46" s="17">
        <v>-2.8295599999999999</v>
      </c>
      <c r="JP46" s="17">
        <v>200</v>
      </c>
      <c r="JQ46" s="17">
        <v>178.52888999999999</v>
      </c>
      <c r="JR46" s="17">
        <v>178.52956</v>
      </c>
      <c r="JS46" s="17">
        <v>21.47044</v>
      </c>
      <c r="JT46" s="17">
        <v>275.7</v>
      </c>
      <c r="JU46" s="17">
        <v>267.79333000000003</v>
      </c>
      <c r="JV46" s="17">
        <v>267.79433</v>
      </c>
      <c r="JW46" s="17">
        <v>7.9056699999999998</v>
      </c>
      <c r="JX46" s="17">
        <v>45.1</v>
      </c>
      <c r="JY46" s="17">
        <v>74.22</v>
      </c>
      <c r="JZ46" s="17"/>
      <c r="KA46" s="17">
        <v>45.1</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0</v>
      </c>
      <c r="KW46" s="17">
        <v>0</v>
      </c>
      <c r="KX46" s="17">
        <v>0</v>
      </c>
      <c r="KY46" s="17">
        <v>0</v>
      </c>
      <c r="KZ46" s="17"/>
      <c r="LA46" s="17"/>
      <c r="LB46" s="17"/>
      <c r="LC46" s="17">
        <v>0</v>
      </c>
      <c r="LD46" s="17">
        <v>4</v>
      </c>
      <c r="LE46" s="17">
        <v>3.75</v>
      </c>
      <c r="LF46" s="17">
        <v>3.7524000000000002</v>
      </c>
      <c r="LG46" s="17">
        <v>0.24759999999999999</v>
      </c>
      <c r="LH46" s="17">
        <v>102.2</v>
      </c>
      <c r="LI46" s="17">
        <v>118.65</v>
      </c>
      <c r="LJ46" s="17">
        <v>161.45799</v>
      </c>
      <c r="LK46" s="17">
        <v>-59.257989999999999</v>
      </c>
      <c r="LL46" s="17">
        <v>111.1</v>
      </c>
      <c r="LM46" s="17">
        <v>108.13</v>
      </c>
      <c r="LN46" s="17">
        <v>123.7538</v>
      </c>
      <c r="LO46" s="17">
        <v>-12.6538</v>
      </c>
      <c r="LP46" s="17">
        <v>64.2</v>
      </c>
      <c r="LQ46" s="17">
        <v>67.13</v>
      </c>
      <c r="LR46" s="17">
        <v>67.133979999999994</v>
      </c>
      <c r="LS46" s="17">
        <v>-2.93398</v>
      </c>
      <c r="LT46" s="17">
        <v>79</v>
      </c>
      <c r="LU46" s="17">
        <v>78.569999999999993</v>
      </c>
      <c r="LV46" s="17">
        <v>78.567999999999998</v>
      </c>
      <c r="LW46" s="17">
        <v>0.432</v>
      </c>
      <c r="LX46" s="17">
        <v>30</v>
      </c>
      <c r="LY46" s="17">
        <v>29.95</v>
      </c>
      <c r="LZ46" s="17">
        <v>29.951460000000001</v>
      </c>
      <c r="MA46" s="17">
        <v>4.854E-2</v>
      </c>
      <c r="MB46" s="17"/>
      <c r="MC46" s="17"/>
      <c r="MD46" s="17"/>
      <c r="ME46" s="17">
        <v>0</v>
      </c>
      <c r="MF46" s="17"/>
      <c r="MG46" s="17"/>
      <c r="MH46" s="17"/>
      <c r="MI46" s="17">
        <v>0</v>
      </c>
      <c r="MJ46" s="17"/>
      <c r="MK46" s="17"/>
      <c r="ML46" s="17"/>
      <c r="MM46" s="17">
        <v>0</v>
      </c>
      <c r="MN46" s="17">
        <v>146.6</v>
      </c>
      <c r="MO46" s="17">
        <v>154.59666999999999</v>
      </c>
      <c r="MP46" s="17">
        <v>149.77393000000001</v>
      </c>
      <c r="MQ46" s="17">
        <v>-3.1739299999999999</v>
      </c>
      <c r="MR46" s="17">
        <v>147.4</v>
      </c>
      <c r="MS46" s="17">
        <v>154.59666999999999</v>
      </c>
      <c r="MT46" s="17">
        <v>149.77393000000001</v>
      </c>
      <c r="MU46" s="17">
        <v>-2.3739300000000001</v>
      </c>
      <c r="MV46" s="17">
        <v>169.8</v>
      </c>
      <c r="MW46" s="17">
        <v>154.59666999999999</v>
      </c>
      <c r="MX46" s="17">
        <v>149.77393000000001</v>
      </c>
      <c r="MY46" s="17">
        <v>20.026070000000001</v>
      </c>
      <c r="MZ46" s="17">
        <v>190.2</v>
      </c>
      <c r="NA46" s="17">
        <v>185.63</v>
      </c>
      <c r="NB46" s="17"/>
      <c r="NC46" s="17">
        <v>190.2</v>
      </c>
      <c r="ND46" s="17"/>
      <c r="NE46" s="17"/>
      <c r="NF46" s="17"/>
      <c r="NG46" s="17">
        <v>0</v>
      </c>
      <c r="NH46" s="17"/>
      <c r="NI46" s="17"/>
      <c r="NJ46" s="17"/>
      <c r="NK46" s="17">
        <v>0</v>
      </c>
      <c r="NL46" s="17"/>
      <c r="NM46" s="17"/>
      <c r="NN46" s="17"/>
      <c r="NO46" s="17">
        <v>0</v>
      </c>
      <c r="NP46" s="17"/>
      <c r="NQ46" s="17"/>
      <c r="NR46" s="17"/>
      <c r="NS46" s="17">
        <v>0</v>
      </c>
      <c r="NT46" s="17">
        <v>0</v>
      </c>
      <c r="NU46" s="17">
        <v>0</v>
      </c>
      <c r="NV46" s="17"/>
      <c r="NW46" s="17">
        <v>0</v>
      </c>
      <c r="NX46" s="17">
        <v>0</v>
      </c>
      <c r="NY46" s="17">
        <v>0</v>
      </c>
      <c r="NZ46" s="17"/>
      <c r="OA46" s="17">
        <v>0</v>
      </c>
      <c r="OB46" s="17">
        <v>0</v>
      </c>
      <c r="OC46" s="17">
        <v>0</v>
      </c>
      <c r="OD46" s="17">
        <v>0</v>
      </c>
      <c r="OE46" s="17">
        <v>0</v>
      </c>
      <c r="OF46" s="17">
        <v>39.4</v>
      </c>
      <c r="OG46" s="17">
        <v>36.4</v>
      </c>
      <c r="OH46" s="17">
        <v>93.938999999999993</v>
      </c>
      <c r="OI46" s="17">
        <v>-54.539000000000001</v>
      </c>
      <c r="OJ46" s="17">
        <v>0</v>
      </c>
      <c r="OK46" s="17">
        <v>0</v>
      </c>
      <c r="OL46" s="17">
        <v>0</v>
      </c>
      <c r="OM46" s="17">
        <v>0</v>
      </c>
      <c r="ON46" s="17">
        <v>7.5</v>
      </c>
      <c r="OO46" s="17">
        <v>13.26</v>
      </c>
      <c r="OP46" s="17">
        <v>13.265000000000001</v>
      </c>
      <c r="OQ46" s="17">
        <v>-5.7649999999999997</v>
      </c>
      <c r="OR46" s="17">
        <v>0</v>
      </c>
      <c r="OS46" s="17">
        <v>0</v>
      </c>
      <c r="OT46" s="17">
        <v>0</v>
      </c>
      <c r="OU46" s="17">
        <v>0</v>
      </c>
      <c r="OV46" s="17">
        <v>16.399999999999999</v>
      </c>
      <c r="OW46" s="17">
        <v>17.48</v>
      </c>
      <c r="OX46" s="17">
        <v>17.475729999999999</v>
      </c>
      <c r="OY46" s="17">
        <v>-1.0757300000000001</v>
      </c>
      <c r="OZ46" s="17">
        <v>10</v>
      </c>
      <c r="PA46" s="17">
        <v>9.98</v>
      </c>
      <c r="PB46" s="17">
        <v>9</v>
      </c>
      <c r="PC46" s="17">
        <v>1</v>
      </c>
      <c r="PD46" s="17">
        <v>4.7</v>
      </c>
      <c r="PE46" s="17">
        <v>5.67</v>
      </c>
      <c r="PF46" s="17">
        <v>5.67</v>
      </c>
      <c r="PG46" s="17">
        <v>-0.97</v>
      </c>
      <c r="PH46" s="17">
        <v>0.7</v>
      </c>
      <c r="PI46" s="17">
        <v>1</v>
      </c>
      <c r="PJ46" s="17">
        <v>1</v>
      </c>
      <c r="PK46" s="17">
        <v>-0.3</v>
      </c>
      <c r="PL46" s="17">
        <v>0</v>
      </c>
      <c r="PM46" s="17">
        <v>1.5</v>
      </c>
      <c r="PN46" s="17">
        <v>1.5</v>
      </c>
      <c r="PO46" s="17">
        <v>-1.5</v>
      </c>
      <c r="PP46" s="17">
        <v>4.3</v>
      </c>
      <c r="PQ46" s="17">
        <v>4.5</v>
      </c>
      <c r="PR46" s="17">
        <v>4.5</v>
      </c>
      <c r="PS46" s="17">
        <v>-0.2</v>
      </c>
      <c r="PT46" s="17">
        <v>20.100000000000001</v>
      </c>
      <c r="PU46" s="17">
        <v>20</v>
      </c>
      <c r="PV46" s="17">
        <v>19.417480000000001</v>
      </c>
      <c r="PW46" s="17">
        <v>0.68252000000000002</v>
      </c>
      <c r="PX46" s="17">
        <v>20</v>
      </c>
      <c r="PY46" s="17">
        <v>20</v>
      </c>
      <c r="PZ46" s="17">
        <v>19.417480000000001</v>
      </c>
      <c r="QA46" s="17">
        <v>0.58252000000000004</v>
      </c>
      <c r="QB46" s="17">
        <v>13.3</v>
      </c>
      <c r="QC46" s="17">
        <v>12.62</v>
      </c>
      <c r="QD46" s="17">
        <v>12.621359999999999</v>
      </c>
      <c r="QE46" s="17">
        <v>0.67864000000000002</v>
      </c>
      <c r="QF46" s="17">
        <v>3.5</v>
      </c>
      <c r="QG46" s="17">
        <v>3.5</v>
      </c>
      <c r="QH46" s="17">
        <v>3.5</v>
      </c>
      <c r="QI46" s="17">
        <v>0</v>
      </c>
      <c r="QJ46" s="17">
        <v>18.5</v>
      </c>
      <c r="QK46" s="17">
        <v>19</v>
      </c>
      <c r="QL46" s="17">
        <v>18.058250000000001</v>
      </c>
      <c r="QM46" s="17">
        <v>0.44174999999999998</v>
      </c>
      <c r="QN46" s="17">
        <v>0</v>
      </c>
      <c r="QO46" s="17">
        <v>0</v>
      </c>
      <c r="QP46" s="17">
        <v>0</v>
      </c>
      <c r="QQ46" s="17">
        <v>0</v>
      </c>
      <c r="QR46" s="17">
        <v>0</v>
      </c>
      <c r="QS46" s="17">
        <v>0</v>
      </c>
      <c r="QT46" s="17">
        <v>0</v>
      </c>
      <c r="QU46" s="17">
        <v>0</v>
      </c>
      <c r="QV46" s="17">
        <v>14.7</v>
      </c>
      <c r="QW46" s="17">
        <v>15.9</v>
      </c>
      <c r="QX46" s="17">
        <v>17.55</v>
      </c>
      <c r="QY46" s="17">
        <v>-2.85</v>
      </c>
      <c r="QZ46" s="17">
        <v>51.2</v>
      </c>
      <c r="RA46" s="17">
        <v>46.8</v>
      </c>
      <c r="RB46" s="17">
        <v>53.774999999999999</v>
      </c>
      <c r="RC46" s="17">
        <v>-2.5750000000000002</v>
      </c>
      <c r="RD46" s="17">
        <v>3</v>
      </c>
      <c r="RE46" s="17">
        <v>2.9</v>
      </c>
      <c r="RF46" s="17">
        <v>2.9009999999999998</v>
      </c>
      <c r="RG46" s="17">
        <v>9.9000000000000005E-2</v>
      </c>
      <c r="RH46" s="17">
        <v>1.1000000000000001</v>
      </c>
      <c r="RI46" s="17">
        <v>1.2</v>
      </c>
      <c r="RJ46" s="17">
        <v>1.2</v>
      </c>
      <c r="RK46" s="17">
        <v>-0.1</v>
      </c>
      <c r="RL46" s="17">
        <v>2.4</v>
      </c>
      <c r="RM46" s="17">
        <v>2.4</v>
      </c>
      <c r="RN46" s="17">
        <v>2.4</v>
      </c>
      <c r="RO46" s="17">
        <v>0</v>
      </c>
      <c r="RP46" s="17">
        <v>3</v>
      </c>
      <c r="RQ46" s="17">
        <v>2.8</v>
      </c>
      <c r="RR46" s="17">
        <v>2.8</v>
      </c>
      <c r="RS46" s="17">
        <v>0.2</v>
      </c>
      <c r="RT46" s="17">
        <v>0</v>
      </c>
      <c r="RU46" s="17">
        <v>0</v>
      </c>
      <c r="RV46" s="17">
        <v>0</v>
      </c>
      <c r="RW46" s="17">
        <v>0</v>
      </c>
      <c r="RX46" s="17">
        <v>3</v>
      </c>
      <c r="RY46" s="17">
        <v>3.22</v>
      </c>
      <c r="RZ46" s="17">
        <v>3.2189999999999999</v>
      </c>
      <c r="SA46" s="17">
        <v>-0.219</v>
      </c>
      <c r="SB46" s="17">
        <v>10.3</v>
      </c>
      <c r="SC46" s="17">
        <v>9.1999999999999993</v>
      </c>
      <c r="SD46" s="17">
        <v>19.772790000000001</v>
      </c>
      <c r="SE46" s="17">
        <v>-9.4727899999999998</v>
      </c>
      <c r="SF46" s="17">
        <v>2.2000000000000002</v>
      </c>
      <c r="SG46" s="17">
        <v>2</v>
      </c>
      <c r="SH46" s="17">
        <v>2</v>
      </c>
      <c r="SI46" s="17">
        <v>0.2</v>
      </c>
      <c r="SJ46" s="17"/>
      <c r="SK46" s="17">
        <v>0</v>
      </c>
      <c r="SL46" s="17">
        <v>0.7</v>
      </c>
      <c r="SM46" s="17">
        <v>-0.7</v>
      </c>
      <c r="SN46" s="17">
        <v>12.4</v>
      </c>
      <c r="SO46" s="17">
        <v>14</v>
      </c>
      <c r="SP46" s="17">
        <v>12.03884</v>
      </c>
      <c r="SQ46" s="17">
        <v>0.36115999999999998</v>
      </c>
      <c r="SR46" s="17">
        <v>4.8</v>
      </c>
      <c r="SS46" s="17">
        <v>6</v>
      </c>
      <c r="ST46" s="17">
        <v>6</v>
      </c>
      <c r="SU46" s="17">
        <v>-1.2</v>
      </c>
      <c r="SV46" s="17">
        <v>7.4</v>
      </c>
      <c r="SW46" s="17">
        <v>8</v>
      </c>
      <c r="SX46" s="17">
        <v>8</v>
      </c>
      <c r="SY46" s="17">
        <v>-0.6</v>
      </c>
      <c r="SZ46" s="17">
        <v>10.7</v>
      </c>
      <c r="TA46" s="17">
        <v>11.65</v>
      </c>
      <c r="TB46" s="17">
        <v>11.65049</v>
      </c>
      <c r="TC46" s="17">
        <v>-0.95048999999999995</v>
      </c>
      <c r="TD46" s="17">
        <v>19.899999999999999</v>
      </c>
      <c r="TE46" s="17">
        <v>20</v>
      </c>
      <c r="TF46" s="17">
        <v>19.12621</v>
      </c>
      <c r="TG46" s="17">
        <v>0.77378999999999998</v>
      </c>
      <c r="TH46" s="17">
        <v>19.5</v>
      </c>
      <c r="TI46" s="17">
        <v>14.06</v>
      </c>
      <c r="TJ46" s="17">
        <v>14.058999999999999</v>
      </c>
      <c r="TK46" s="17">
        <v>5.4409999999999998</v>
      </c>
      <c r="TL46" s="17">
        <v>17.7</v>
      </c>
      <c r="TM46" s="17">
        <v>26.69</v>
      </c>
      <c r="TN46" s="17">
        <v>53.256999999999998</v>
      </c>
      <c r="TO46" s="17">
        <v>-35.557000000000002</v>
      </c>
      <c r="TP46" s="17">
        <v>0</v>
      </c>
      <c r="TQ46" s="17">
        <v>0</v>
      </c>
      <c r="TR46" s="17">
        <v>0</v>
      </c>
      <c r="TS46" s="17">
        <v>0</v>
      </c>
      <c r="TT46" s="17">
        <v>61.1</v>
      </c>
      <c r="TU46" s="17">
        <v>70.38</v>
      </c>
      <c r="TV46" s="17">
        <v>82.305000000000007</v>
      </c>
      <c r="TW46" s="17">
        <v>-21.204999999999998</v>
      </c>
      <c r="TX46" s="17">
        <v>73.8</v>
      </c>
      <c r="TY46" s="17">
        <v>54.59</v>
      </c>
      <c r="TZ46" s="17">
        <v>67.805000000000007</v>
      </c>
      <c r="UA46" s="17">
        <v>5.9950000000000001</v>
      </c>
      <c r="UB46" s="17">
        <v>8</v>
      </c>
      <c r="UC46" s="17">
        <v>7.3</v>
      </c>
      <c r="UD46" s="17">
        <v>8.66</v>
      </c>
      <c r="UE46" s="17">
        <v>-0.66</v>
      </c>
      <c r="UF46" s="17">
        <v>6.4</v>
      </c>
      <c r="UG46" s="17">
        <v>5.6</v>
      </c>
      <c r="UH46" s="17">
        <v>7.23</v>
      </c>
      <c r="UI46" s="17">
        <v>-0.83</v>
      </c>
      <c r="UJ46" s="17">
        <v>10.5</v>
      </c>
      <c r="UK46" s="17">
        <v>11.65</v>
      </c>
      <c r="UL46" s="17">
        <v>11.65049</v>
      </c>
      <c r="UM46" s="17">
        <v>-1.15049</v>
      </c>
      <c r="UN46" s="17">
        <v>3.4</v>
      </c>
      <c r="UO46" s="17">
        <v>4</v>
      </c>
      <c r="UP46" s="17">
        <v>4</v>
      </c>
      <c r="UQ46" s="17">
        <v>-0.6</v>
      </c>
      <c r="UR46" s="17">
        <v>8.1</v>
      </c>
      <c r="US46" s="17">
        <v>7.8</v>
      </c>
      <c r="UT46" s="17">
        <v>7.8</v>
      </c>
      <c r="UU46" s="17">
        <v>0.3</v>
      </c>
      <c r="UV46" s="17">
        <v>8.8000000000000007</v>
      </c>
      <c r="UW46" s="17">
        <v>10</v>
      </c>
      <c r="UX46" s="17">
        <v>10</v>
      </c>
      <c r="UY46" s="17">
        <v>-1.2</v>
      </c>
      <c r="UZ46" s="17">
        <v>9.6</v>
      </c>
      <c r="VA46" s="17">
        <v>10.68</v>
      </c>
      <c r="VB46" s="17">
        <v>10.67961</v>
      </c>
      <c r="VC46" s="17">
        <v>-1.07961</v>
      </c>
      <c r="VD46" s="17">
        <v>9.6999999999999993</v>
      </c>
      <c r="VE46" s="17">
        <v>10.68</v>
      </c>
      <c r="VF46" s="17">
        <v>10.67961</v>
      </c>
      <c r="VG46" s="17">
        <v>-0.97960999999999998</v>
      </c>
      <c r="VH46" s="17">
        <v>3.6</v>
      </c>
      <c r="VI46" s="17">
        <v>10.34</v>
      </c>
      <c r="VJ46" s="17">
        <v>10.337</v>
      </c>
      <c r="VK46" s="17">
        <v>-6.7370000000000001</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129.9</v>
      </c>
      <c r="WC46" s="17">
        <v>105.7</v>
      </c>
      <c r="WD46" s="17">
        <v>114</v>
      </c>
      <c r="WE46" s="17">
        <v>15.9</v>
      </c>
      <c r="WF46" s="17">
        <v>134</v>
      </c>
      <c r="WG46" s="17">
        <v>93.5</v>
      </c>
      <c r="WH46" s="17">
        <v>103</v>
      </c>
      <c r="WI46" s="17">
        <v>31</v>
      </c>
      <c r="WJ46" s="17">
        <v>0</v>
      </c>
      <c r="WK46" s="17">
        <v>0</v>
      </c>
      <c r="WL46" s="17">
        <v>0</v>
      </c>
      <c r="WM46" s="17">
        <v>0</v>
      </c>
      <c r="WN46" s="17">
        <v>0</v>
      </c>
      <c r="WO46" s="17">
        <v>0</v>
      </c>
      <c r="WP46" s="17">
        <v>0</v>
      </c>
      <c r="WQ46" s="17">
        <v>0</v>
      </c>
      <c r="WR46" s="17">
        <v>9.8000000000000007</v>
      </c>
      <c r="WS46" s="17">
        <v>9.8000000000000007</v>
      </c>
      <c r="WT46" s="17">
        <v>9.8000000000000007</v>
      </c>
      <c r="WU46" s="17">
        <v>0</v>
      </c>
      <c r="WV46" s="17">
        <v>20</v>
      </c>
      <c r="WW46" s="17">
        <v>20</v>
      </c>
      <c r="WX46" s="17">
        <v>19.12621</v>
      </c>
      <c r="WY46" s="17">
        <v>0.87378999999999996</v>
      </c>
      <c r="WZ46" s="17">
        <v>10.199999999999999</v>
      </c>
      <c r="XA46" s="17">
        <v>10.7</v>
      </c>
      <c r="XB46" s="17">
        <v>10.7</v>
      </c>
      <c r="XC46" s="17">
        <v>-0.5</v>
      </c>
      <c r="XD46" s="17">
        <v>44.2</v>
      </c>
      <c r="XE46" s="17">
        <v>46.839289999999998</v>
      </c>
      <c r="XF46" s="17">
        <v>42</v>
      </c>
      <c r="XG46" s="17">
        <v>2.2000000000000002</v>
      </c>
      <c r="XH46" s="17">
        <v>16.399999999999999</v>
      </c>
      <c r="XI46" s="17">
        <v>14.16071</v>
      </c>
      <c r="XJ46" s="17">
        <v>15</v>
      </c>
      <c r="XK46" s="17">
        <v>1.4</v>
      </c>
      <c r="XL46" s="17"/>
      <c r="XM46" s="17"/>
      <c r="XN46" s="17"/>
      <c r="XO46" s="17">
        <v>0</v>
      </c>
      <c r="XP46" s="17"/>
      <c r="XQ46" s="17"/>
      <c r="XR46" s="17"/>
      <c r="XS46" s="17">
        <v>0</v>
      </c>
      <c r="XT46" s="17">
        <v>0</v>
      </c>
      <c r="XU46" s="17"/>
      <c r="XV46" s="17"/>
      <c r="XW46" s="17">
        <v>0</v>
      </c>
      <c r="XX46" s="17"/>
      <c r="XY46" s="17"/>
      <c r="XZ46" s="17"/>
      <c r="YA46" s="17">
        <v>0</v>
      </c>
      <c r="YB46" s="17">
        <v>5.3</v>
      </c>
      <c r="YC46" s="17"/>
      <c r="YD46" s="17"/>
      <c r="YE46" s="17">
        <v>5.3</v>
      </c>
    </row>
    <row r="47" spans="1:655" ht="24" customHeight="1" x14ac:dyDescent="0.3">
      <c r="A47" s="1"/>
      <c r="B47" s="16" t="s">
        <v>72</v>
      </c>
      <c r="C47" s="16" t="s">
        <v>872</v>
      </c>
      <c r="D47" s="17">
        <v>102.2</v>
      </c>
      <c r="E47" s="17">
        <v>100</v>
      </c>
      <c r="F47" s="17">
        <v>140</v>
      </c>
      <c r="G47" s="17">
        <v>-37.799999999999997</v>
      </c>
      <c r="H47" s="17">
        <v>599.6</v>
      </c>
      <c r="I47" s="17">
        <v>595.1</v>
      </c>
      <c r="J47" s="17">
        <v>643.65809000000002</v>
      </c>
      <c r="K47" s="17">
        <v>-44.05809</v>
      </c>
      <c r="L47" s="17">
        <v>200.2</v>
      </c>
      <c r="M47" s="17">
        <v>193.6</v>
      </c>
      <c r="N47" s="17">
        <v>209.39341999999999</v>
      </c>
      <c r="O47" s="17">
        <v>-9.1934199999999997</v>
      </c>
      <c r="P47" s="17"/>
      <c r="Q47" s="17"/>
      <c r="R47" s="17"/>
      <c r="S47" s="17">
        <v>0</v>
      </c>
      <c r="T47" s="17"/>
      <c r="U47" s="17"/>
      <c r="V47" s="17"/>
      <c r="W47" s="17">
        <v>0</v>
      </c>
      <c r="X47" s="17">
        <v>90.2</v>
      </c>
      <c r="Y47" s="17">
        <v>91.78</v>
      </c>
      <c r="Z47" s="17">
        <v>91.778639999999996</v>
      </c>
      <c r="AA47" s="17">
        <v>-1.57864</v>
      </c>
      <c r="AB47" s="17">
        <v>154</v>
      </c>
      <c r="AC47" s="17">
        <v>199.03</v>
      </c>
      <c r="AD47" s="17">
        <v>210</v>
      </c>
      <c r="AE47" s="17">
        <v>-56</v>
      </c>
      <c r="AF47" s="17"/>
      <c r="AG47" s="17"/>
      <c r="AH47" s="17"/>
      <c r="AI47" s="17">
        <v>0</v>
      </c>
      <c r="AJ47" s="17"/>
      <c r="AK47" s="17"/>
      <c r="AL47" s="17"/>
      <c r="AM47" s="17">
        <v>0</v>
      </c>
      <c r="AN47" s="17"/>
      <c r="AO47" s="17">
        <v>0</v>
      </c>
      <c r="AP47" s="17"/>
      <c r="AQ47" s="17">
        <v>0</v>
      </c>
      <c r="AR47" s="17">
        <v>206.5</v>
      </c>
      <c r="AS47" s="17">
        <v>204.72667000000001</v>
      </c>
      <c r="AT47" s="17">
        <v>204.72800000000001</v>
      </c>
      <c r="AU47" s="17">
        <v>1.772</v>
      </c>
      <c r="AV47" s="17">
        <v>209.8</v>
      </c>
      <c r="AW47" s="17">
        <v>204.72667000000001</v>
      </c>
      <c r="AX47" s="17">
        <v>204.72800000000001</v>
      </c>
      <c r="AY47" s="17">
        <v>5.0720000000000001</v>
      </c>
      <c r="AZ47" s="17">
        <v>198.3</v>
      </c>
      <c r="BA47" s="17">
        <v>204.72667000000001</v>
      </c>
      <c r="BB47" s="17">
        <v>204.72800000000001</v>
      </c>
      <c r="BC47" s="17">
        <v>-6.4279999999999999</v>
      </c>
      <c r="BD47" s="17"/>
      <c r="BE47" s="17"/>
      <c r="BF47" s="17"/>
      <c r="BG47" s="17">
        <v>0</v>
      </c>
      <c r="BH47" s="17"/>
      <c r="BI47" s="17"/>
      <c r="BJ47" s="17"/>
      <c r="BK47" s="17">
        <v>0</v>
      </c>
      <c r="BL47" s="17">
        <v>556.79999999999995</v>
      </c>
      <c r="BM47" s="17">
        <v>565.54</v>
      </c>
      <c r="BN47" s="17">
        <v>565.53980999999999</v>
      </c>
      <c r="BO47" s="17">
        <v>-8.7398100000000003</v>
      </c>
      <c r="BP47" s="17">
        <v>4.9000000000000004</v>
      </c>
      <c r="BQ47" s="17">
        <v>4.12</v>
      </c>
      <c r="BR47" s="17">
        <v>4.4318400000000002</v>
      </c>
      <c r="BS47" s="17">
        <v>0.46816000000000002</v>
      </c>
      <c r="BT47" s="17"/>
      <c r="BU47" s="17"/>
      <c r="BV47" s="17"/>
      <c r="BW47" s="17">
        <v>0</v>
      </c>
      <c r="BX47" s="17"/>
      <c r="BY47" s="17"/>
      <c r="BZ47" s="17"/>
      <c r="CA47" s="17">
        <v>0</v>
      </c>
      <c r="CB47" s="17"/>
      <c r="CC47" s="17"/>
      <c r="CD47" s="17"/>
      <c r="CE47" s="17">
        <v>0</v>
      </c>
      <c r="CF47" s="17"/>
      <c r="CG47" s="17"/>
      <c r="CH47" s="17"/>
      <c r="CI47" s="17">
        <v>0</v>
      </c>
      <c r="CJ47" s="17">
        <v>164.9</v>
      </c>
      <c r="CK47" s="17">
        <v>163.91</v>
      </c>
      <c r="CL47" s="17">
        <v>163.90777</v>
      </c>
      <c r="CM47" s="17">
        <v>0.99222999999999995</v>
      </c>
      <c r="CN47" s="17">
        <v>7.2</v>
      </c>
      <c r="CO47" s="17">
        <v>6.8</v>
      </c>
      <c r="CP47" s="17">
        <v>5.1333399999999996</v>
      </c>
      <c r="CQ47" s="17">
        <v>2.0666600000000002</v>
      </c>
      <c r="CR47" s="17">
        <v>5.4</v>
      </c>
      <c r="CS47" s="17">
        <v>3.73</v>
      </c>
      <c r="CT47" s="17">
        <v>2.8177599999999998</v>
      </c>
      <c r="CU47" s="17">
        <v>2.5822400000000001</v>
      </c>
      <c r="CV47" s="17">
        <v>22.1</v>
      </c>
      <c r="CW47" s="17">
        <v>22.39</v>
      </c>
      <c r="CX47" s="17"/>
      <c r="CY47" s="17">
        <v>22.1</v>
      </c>
      <c r="CZ47" s="17">
        <v>6.8</v>
      </c>
      <c r="DA47" s="17">
        <v>6.88</v>
      </c>
      <c r="DB47" s="17">
        <v>6.8787000000000003</v>
      </c>
      <c r="DC47" s="17">
        <v>-7.8700000000000006E-2</v>
      </c>
      <c r="DD47" s="17">
        <v>14</v>
      </c>
      <c r="DE47" s="17">
        <v>14.92</v>
      </c>
      <c r="DF47" s="17">
        <v>14.919420000000001</v>
      </c>
      <c r="DG47" s="17">
        <v>-0.91942000000000002</v>
      </c>
      <c r="DH47" s="17">
        <v>130.5</v>
      </c>
      <c r="DI47" s="17">
        <v>120.44</v>
      </c>
      <c r="DJ47" s="17">
        <v>97.405730000000005</v>
      </c>
      <c r="DK47" s="17">
        <v>33.094270000000002</v>
      </c>
      <c r="DL47" s="17"/>
      <c r="DM47" s="17"/>
      <c r="DN47" s="17"/>
      <c r="DO47" s="17">
        <v>0</v>
      </c>
      <c r="DP47" s="17"/>
      <c r="DQ47" s="17"/>
      <c r="DR47" s="17"/>
      <c r="DS47" s="17">
        <v>0</v>
      </c>
      <c r="DT47" s="17"/>
      <c r="DU47" s="17"/>
      <c r="DV47" s="17"/>
      <c r="DW47" s="17">
        <v>0</v>
      </c>
      <c r="DX47" s="17"/>
      <c r="DY47" s="17"/>
      <c r="DZ47" s="17"/>
      <c r="EA47" s="17">
        <v>0</v>
      </c>
      <c r="EB47" s="17">
        <v>96.3</v>
      </c>
      <c r="EC47" s="17">
        <v>112.36</v>
      </c>
      <c r="ED47" s="17">
        <v>112.35728</v>
      </c>
      <c r="EE47" s="17">
        <v>-16.057279999999999</v>
      </c>
      <c r="EF47" s="17">
        <v>152.80000000000001</v>
      </c>
      <c r="EG47" s="17">
        <v>163.16999999999999</v>
      </c>
      <c r="EH47" s="17">
        <v>220.48074</v>
      </c>
      <c r="EI47" s="17">
        <v>-67.68074</v>
      </c>
      <c r="EJ47" s="17"/>
      <c r="EK47" s="17"/>
      <c r="EL47" s="17"/>
      <c r="EM47" s="17">
        <v>0</v>
      </c>
      <c r="EN47" s="17"/>
      <c r="EO47" s="17"/>
      <c r="EP47" s="17"/>
      <c r="EQ47" s="17">
        <v>0</v>
      </c>
      <c r="ER47" s="17"/>
      <c r="ES47" s="17"/>
      <c r="ET47" s="17"/>
      <c r="EU47" s="17">
        <v>0</v>
      </c>
      <c r="EV47" s="17">
        <v>6.5</v>
      </c>
      <c r="EW47" s="17">
        <v>6.39</v>
      </c>
      <c r="EX47" s="17">
        <v>6.39</v>
      </c>
      <c r="EY47" s="17">
        <v>0.11</v>
      </c>
      <c r="EZ47" s="17">
        <v>309.3</v>
      </c>
      <c r="FA47" s="17">
        <v>349.42</v>
      </c>
      <c r="FB47" s="17">
        <v>363.63553999999999</v>
      </c>
      <c r="FC47" s="17">
        <v>-54.335540000000002</v>
      </c>
      <c r="FD47" s="17">
        <v>50.2</v>
      </c>
      <c r="FE47" s="17">
        <v>57.72</v>
      </c>
      <c r="FF47" s="17">
        <v>63.162820000000004</v>
      </c>
      <c r="FG47" s="17">
        <v>-12.962820000000001</v>
      </c>
      <c r="FH47" s="17">
        <v>130.4</v>
      </c>
      <c r="FI47" s="17">
        <v>151.21</v>
      </c>
      <c r="FJ47" s="17">
        <v>131.22508999999999</v>
      </c>
      <c r="FK47" s="17">
        <v>-0.82508999999999999</v>
      </c>
      <c r="FL47" s="17">
        <v>26.7</v>
      </c>
      <c r="FM47" s="17">
        <v>29.85</v>
      </c>
      <c r="FN47" s="17">
        <v>29.2087</v>
      </c>
      <c r="FO47" s="17">
        <v>-2.5087000000000002</v>
      </c>
      <c r="FP47" s="17">
        <v>18.8</v>
      </c>
      <c r="FQ47" s="17">
        <v>19.190000000000001</v>
      </c>
      <c r="FR47" s="17">
        <v>19.192229999999999</v>
      </c>
      <c r="FS47" s="17">
        <v>-0.39223000000000002</v>
      </c>
      <c r="FT47" s="17">
        <v>13.2</v>
      </c>
      <c r="FU47" s="17">
        <v>13</v>
      </c>
      <c r="FV47" s="17">
        <v>19.32039</v>
      </c>
      <c r="FW47" s="17">
        <v>-6.1203900000000004</v>
      </c>
      <c r="FX47" s="17">
        <v>88.7</v>
      </c>
      <c r="FY47" s="17">
        <v>87.23</v>
      </c>
      <c r="FZ47" s="17">
        <v>87.232039999999998</v>
      </c>
      <c r="GA47" s="17">
        <v>1.4679599999999999</v>
      </c>
      <c r="GB47" s="17">
        <v>182.2</v>
      </c>
      <c r="GC47" s="17">
        <v>185.1</v>
      </c>
      <c r="GD47" s="17">
        <v>0</v>
      </c>
      <c r="GE47" s="17">
        <v>182.2</v>
      </c>
      <c r="GF47" s="17">
        <v>182.8</v>
      </c>
      <c r="GG47" s="17">
        <v>185.1</v>
      </c>
      <c r="GH47" s="17">
        <v>184.72028</v>
      </c>
      <c r="GI47" s="17">
        <v>-1.92028</v>
      </c>
      <c r="GJ47" s="17">
        <v>184.2</v>
      </c>
      <c r="GK47" s="17">
        <v>185.1</v>
      </c>
      <c r="GL47" s="17">
        <v>92.360140000000001</v>
      </c>
      <c r="GM47" s="17">
        <v>91.839860000000002</v>
      </c>
      <c r="GN47" s="17">
        <v>107.5</v>
      </c>
      <c r="GO47" s="17">
        <v>110.37</v>
      </c>
      <c r="GP47" s="17">
        <v>110.37475999999999</v>
      </c>
      <c r="GQ47" s="17">
        <v>-2.8747600000000002</v>
      </c>
      <c r="GR47" s="17">
        <v>8.3000000000000007</v>
      </c>
      <c r="GS47" s="17">
        <v>9.09</v>
      </c>
      <c r="GT47" s="17">
        <v>9.09</v>
      </c>
      <c r="GU47" s="17">
        <v>-0.79</v>
      </c>
      <c r="GV47" s="17">
        <v>2.7</v>
      </c>
      <c r="GW47" s="17">
        <v>6.63</v>
      </c>
      <c r="GX47" s="17">
        <v>6.6261000000000001</v>
      </c>
      <c r="GY47" s="17">
        <v>-3.9260999999999999</v>
      </c>
      <c r="GZ47" s="17">
        <v>25</v>
      </c>
      <c r="HA47" s="17">
        <v>6.19</v>
      </c>
      <c r="HB47" s="17">
        <v>18</v>
      </c>
      <c r="HC47" s="17">
        <v>7</v>
      </c>
      <c r="HD47" s="17">
        <v>43.4</v>
      </c>
      <c r="HE47" s="17">
        <v>44.06</v>
      </c>
      <c r="HF47" s="17">
        <v>44.060189999999999</v>
      </c>
      <c r="HG47" s="17">
        <v>-0.66019000000000005</v>
      </c>
      <c r="HH47" s="17"/>
      <c r="HI47" s="17"/>
      <c r="HJ47" s="17"/>
      <c r="HK47" s="17">
        <v>0</v>
      </c>
      <c r="HL47" s="17">
        <v>32</v>
      </c>
      <c r="HM47" s="17">
        <v>12.5</v>
      </c>
      <c r="HN47" s="17">
        <v>17.080680000000001</v>
      </c>
      <c r="HO47" s="17">
        <v>14.919320000000001</v>
      </c>
      <c r="HP47" s="17">
        <v>99.5</v>
      </c>
      <c r="HQ47" s="17">
        <v>140</v>
      </c>
      <c r="HR47" s="17">
        <v>142.42989</v>
      </c>
      <c r="HS47" s="17">
        <v>-42.92989</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83.9</v>
      </c>
      <c r="JE47" s="17">
        <v>88.38</v>
      </c>
      <c r="JF47" s="17">
        <v>88.384460000000004</v>
      </c>
      <c r="JG47" s="17">
        <v>-4.4844600000000003</v>
      </c>
      <c r="JH47" s="17">
        <v>177.7</v>
      </c>
      <c r="JI47" s="17">
        <v>178.52888999999999</v>
      </c>
      <c r="JJ47" s="17">
        <v>178.52956</v>
      </c>
      <c r="JK47" s="17">
        <v>-0.82955999999999996</v>
      </c>
      <c r="JL47" s="17">
        <v>175.7</v>
      </c>
      <c r="JM47" s="17">
        <v>178.52888999999999</v>
      </c>
      <c r="JN47" s="17">
        <v>178.52956</v>
      </c>
      <c r="JO47" s="17">
        <v>-2.8295599999999999</v>
      </c>
      <c r="JP47" s="17">
        <v>200</v>
      </c>
      <c r="JQ47" s="17">
        <v>178.52888999999999</v>
      </c>
      <c r="JR47" s="17">
        <v>178.52956</v>
      </c>
      <c r="JS47" s="17">
        <v>21.47044</v>
      </c>
      <c r="JT47" s="17">
        <v>275.7</v>
      </c>
      <c r="JU47" s="17">
        <v>267.79333000000003</v>
      </c>
      <c r="JV47" s="17">
        <v>267.79433</v>
      </c>
      <c r="JW47" s="17">
        <v>7.9056699999999998</v>
      </c>
      <c r="JX47" s="17">
        <v>76.599999999999994</v>
      </c>
      <c r="JY47" s="17">
        <v>74.22</v>
      </c>
      <c r="JZ47" s="17"/>
      <c r="KA47" s="17">
        <v>76.599999999999994</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v>0</v>
      </c>
      <c r="KX47" s="17">
        <v>0</v>
      </c>
      <c r="KY47" s="17">
        <v>0</v>
      </c>
      <c r="KZ47" s="17"/>
      <c r="LA47" s="17"/>
      <c r="LB47" s="17"/>
      <c r="LC47" s="17">
        <v>0</v>
      </c>
      <c r="LD47" s="17">
        <v>4</v>
      </c>
      <c r="LE47" s="17">
        <v>3.75</v>
      </c>
      <c r="LF47" s="17">
        <v>3.7524000000000002</v>
      </c>
      <c r="LG47" s="17">
        <v>0.24759999999999999</v>
      </c>
      <c r="LH47" s="17">
        <v>108.8</v>
      </c>
      <c r="LI47" s="17">
        <v>120.63</v>
      </c>
      <c r="LJ47" s="17">
        <v>152.02493000000001</v>
      </c>
      <c r="LK47" s="17">
        <v>-43.224930000000001</v>
      </c>
      <c r="LL47" s="17">
        <v>112</v>
      </c>
      <c r="LM47" s="17">
        <v>108.13</v>
      </c>
      <c r="LN47" s="17">
        <v>123.7538</v>
      </c>
      <c r="LO47" s="17">
        <v>-11.7538</v>
      </c>
      <c r="LP47" s="17">
        <v>64.2</v>
      </c>
      <c r="LQ47" s="17">
        <v>67.13</v>
      </c>
      <c r="LR47" s="17">
        <v>67.133979999999994</v>
      </c>
      <c r="LS47" s="17">
        <v>-2.93398</v>
      </c>
      <c r="LT47" s="17">
        <v>78.900000000000006</v>
      </c>
      <c r="LU47" s="17">
        <v>78.569999999999993</v>
      </c>
      <c r="LV47" s="17">
        <v>78.567999999999998</v>
      </c>
      <c r="LW47" s="17">
        <v>0.33200000000000002</v>
      </c>
      <c r="LX47" s="17">
        <v>29.9</v>
      </c>
      <c r="LY47" s="17">
        <v>29.95</v>
      </c>
      <c r="LZ47" s="17">
        <v>29.951460000000001</v>
      </c>
      <c r="MA47" s="17">
        <v>-5.1459999999999999E-2</v>
      </c>
      <c r="MB47" s="17"/>
      <c r="MC47" s="17"/>
      <c r="MD47" s="17"/>
      <c r="ME47" s="17">
        <v>0</v>
      </c>
      <c r="MF47" s="17"/>
      <c r="MG47" s="17"/>
      <c r="MH47" s="17"/>
      <c r="MI47" s="17">
        <v>0</v>
      </c>
      <c r="MJ47" s="17"/>
      <c r="MK47" s="17"/>
      <c r="ML47" s="17"/>
      <c r="MM47" s="17">
        <v>0</v>
      </c>
      <c r="MN47" s="17">
        <v>146.6</v>
      </c>
      <c r="MO47" s="17">
        <v>154.59666999999999</v>
      </c>
      <c r="MP47" s="17">
        <v>149.77393000000001</v>
      </c>
      <c r="MQ47" s="17">
        <v>-3.1739299999999999</v>
      </c>
      <c r="MR47" s="17">
        <v>147.30000000000001</v>
      </c>
      <c r="MS47" s="17">
        <v>154.59666999999999</v>
      </c>
      <c r="MT47" s="17">
        <v>149.77393000000001</v>
      </c>
      <c r="MU47" s="17">
        <v>-2.4739300000000002</v>
      </c>
      <c r="MV47" s="17">
        <v>169.8</v>
      </c>
      <c r="MW47" s="17">
        <v>154.59666999999999</v>
      </c>
      <c r="MX47" s="17">
        <v>149.77393000000001</v>
      </c>
      <c r="MY47" s="17">
        <v>20.026070000000001</v>
      </c>
      <c r="MZ47" s="17">
        <v>190.5</v>
      </c>
      <c r="NA47" s="17">
        <v>185.63</v>
      </c>
      <c r="NB47" s="17"/>
      <c r="NC47" s="17">
        <v>190.5</v>
      </c>
      <c r="ND47" s="17"/>
      <c r="NE47" s="17"/>
      <c r="NF47" s="17"/>
      <c r="NG47" s="17">
        <v>0</v>
      </c>
      <c r="NH47" s="17"/>
      <c r="NI47" s="17"/>
      <c r="NJ47" s="17"/>
      <c r="NK47" s="17">
        <v>0</v>
      </c>
      <c r="NL47" s="17"/>
      <c r="NM47" s="17"/>
      <c r="NN47" s="17"/>
      <c r="NO47" s="17">
        <v>0</v>
      </c>
      <c r="NP47" s="17"/>
      <c r="NQ47" s="17"/>
      <c r="NR47" s="17"/>
      <c r="NS47" s="17">
        <v>0</v>
      </c>
      <c r="NT47" s="17">
        <v>0</v>
      </c>
      <c r="NU47" s="17">
        <v>0</v>
      </c>
      <c r="NV47" s="17"/>
      <c r="NW47" s="17">
        <v>0</v>
      </c>
      <c r="NX47" s="17">
        <v>0</v>
      </c>
      <c r="NY47" s="17">
        <v>0</v>
      </c>
      <c r="NZ47" s="17"/>
      <c r="OA47" s="17">
        <v>0</v>
      </c>
      <c r="OB47" s="17">
        <v>0</v>
      </c>
      <c r="OC47" s="17">
        <v>0</v>
      </c>
      <c r="OD47" s="17">
        <v>0</v>
      </c>
      <c r="OE47" s="17">
        <v>0</v>
      </c>
      <c r="OF47" s="17">
        <v>32.4</v>
      </c>
      <c r="OG47" s="17">
        <v>37.200000000000003</v>
      </c>
      <c r="OH47" s="17">
        <v>94.62</v>
      </c>
      <c r="OI47" s="17">
        <v>-62.22</v>
      </c>
      <c r="OJ47" s="17">
        <v>0</v>
      </c>
      <c r="OK47" s="17">
        <v>0</v>
      </c>
      <c r="OL47" s="17">
        <v>0</v>
      </c>
      <c r="OM47" s="17">
        <v>0</v>
      </c>
      <c r="ON47" s="17">
        <v>7.6</v>
      </c>
      <c r="OO47" s="17">
        <v>13.33</v>
      </c>
      <c r="OP47" s="17">
        <v>13.334</v>
      </c>
      <c r="OQ47" s="17">
        <v>-5.734</v>
      </c>
      <c r="OR47" s="17">
        <v>0</v>
      </c>
      <c r="OS47" s="17">
        <v>0</v>
      </c>
      <c r="OT47" s="17">
        <v>0</v>
      </c>
      <c r="OU47" s="17">
        <v>0</v>
      </c>
      <c r="OV47" s="17">
        <v>16.7</v>
      </c>
      <c r="OW47" s="17">
        <v>17.48</v>
      </c>
      <c r="OX47" s="17">
        <v>17.475729999999999</v>
      </c>
      <c r="OY47" s="17">
        <v>-0.77573000000000003</v>
      </c>
      <c r="OZ47" s="17">
        <v>10</v>
      </c>
      <c r="PA47" s="17">
        <v>9.98</v>
      </c>
      <c r="PB47" s="17">
        <v>9</v>
      </c>
      <c r="PC47" s="17">
        <v>1</v>
      </c>
      <c r="PD47" s="17">
        <v>5.4</v>
      </c>
      <c r="PE47" s="17">
        <v>5.67</v>
      </c>
      <c r="PF47" s="17">
        <v>5.67</v>
      </c>
      <c r="PG47" s="17">
        <v>-0.27</v>
      </c>
      <c r="PH47" s="17">
        <v>0.7</v>
      </c>
      <c r="PI47" s="17">
        <v>1</v>
      </c>
      <c r="PJ47" s="17">
        <v>1</v>
      </c>
      <c r="PK47" s="17">
        <v>-0.3</v>
      </c>
      <c r="PL47" s="17">
        <v>0</v>
      </c>
      <c r="PM47" s="17">
        <v>1.5</v>
      </c>
      <c r="PN47" s="17">
        <v>1.5</v>
      </c>
      <c r="PO47" s="17">
        <v>-1.5</v>
      </c>
      <c r="PP47" s="17">
        <v>4.2</v>
      </c>
      <c r="PQ47" s="17">
        <v>4.5</v>
      </c>
      <c r="PR47" s="17">
        <v>4.5</v>
      </c>
      <c r="PS47" s="17">
        <v>-0.3</v>
      </c>
      <c r="PT47" s="17">
        <v>19.899999999999999</v>
      </c>
      <c r="PU47" s="17">
        <v>20</v>
      </c>
      <c r="PV47" s="17">
        <v>19.417480000000001</v>
      </c>
      <c r="PW47" s="17">
        <v>0.48252</v>
      </c>
      <c r="PX47" s="17">
        <v>20</v>
      </c>
      <c r="PY47" s="17">
        <v>20</v>
      </c>
      <c r="PZ47" s="17">
        <v>19.417480000000001</v>
      </c>
      <c r="QA47" s="17">
        <v>0.58252000000000004</v>
      </c>
      <c r="QB47" s="17">
        <v>13.3</v>
      </c>
      <c r="QC47" s="17">
        <v>12.62</v>
      </c>
      <c r="QD47" s="17">
        <v>12.621359999999999</v>
      </c>
      <c r="QE47" s="17">
        <v>0.67864000000000002</v>
      </c>
      <c r="QF47" s="17">
        <v>3.5</v>
      </c>
      <c r="QG47" s="17">
        <v>3.5</v>
      </c>
      <c r="QH47" s="17">
        <v>3.5</v>
      </c>
      <c r="QI47" s="17">
        <v>0</v>
      </c>
      <c r="QJ47" s="17">
        <v>18.5</v>
      </c>
      <c r="QK47" s="17">
        <v>19</v>
      </c>
      <c r="QL47" s="17">
        <v>18.058250000000001</v>
      </c>
      <c r="QM47" s="17">
        <v>0.44174999999999998</v>
      </c>
      <c r="QN47" s="17">
        <v>0</v>
      </c>
      <c r="QO47" s="17">
        <v>0</v>
      </c>
      <c r="QP47" s="17">
        <v>0</v>
      </c>
      <c r="QQ47" s="17">
        <v>0</v>
      </c>
      <c r="QR47" s="17">
        <v>0</v>
      </c>
      <c r="QS47" s="17">
        <v>0</v>
      </c>
      <c r="QT47" s="17">
        <v>0</v>
      </c>
      <c r="QU47" s="17">
        <v>0</v>
      </c>
      <c r="QV47" s="17">
        <v>13</v>
      </c>
      <c r="QW47" s="17">
        <v>16</v>
      </c>
      <c r="QX47" s="17">
        <v>18.082000000000001</v>
      </c>
      <c r="QY47" s="17">
        <v>-5.0819999999999999</v>
      </c>
      <c r="QZ47" s="17">
        <v>43.9</v>
      </c>
      <c r="RA47" s="17">
        <v>46.3</v>
      </c>
      <c r="RB47" s="17">
        <v>54.362000000000002</v>
      </c>
      <c r="RC47" s="17">
        <v>-10.462</v>
      </c>
      <c r="RD47" s="17">
        <v>3</v>
      </c>
      <c r="RE47" s="17">
        <v>2.9</v>
      </c>
      <c r="RF47" s="17">
        <v>2.9009999999999998</v>
      </c>
      <c r="RG47" s="17">
        <v>9.9000000000000005E-2</v>
      </c>
      <c r="RH47" s="17">
        <v>1.1000000000000001</v>
      </c>
      <c r="RI47" s="17">
        <v>1.2</v>
      </c>
      <c r="RJ47" s="17">
        <v>1.2</v>
      </c>
      <c r="RK47" s="17">
        <v>-0.1</v>
      </c>
      <c r="RL47" s="17">
        <v>2.4</v>
      </c>
      <c r="RM47" s="17">
        <v>2.4</v>
      </c>
      <c r="RN47" s="17">
        <v>2.4</v>
      </c>
      <c r="RO47" s="17">
        <v>0</v>
      </c>
      <c r="RP47" s="17">
        <v>3.1</v>
      </c>
      <c r="RQ47" s="17">
        <v>2.8</v>
      </c>
      <c r="RR47" s="17">
        <v>2.8</v>
      </c>
      <c r="RS47" s="17">
        <v>0.3</v>
      </c>
      <c r="RT47" s="17">
        <v>0</v>
      </c>
      <c r="RU47" s="17">
        <v>0</v>
      </c>
      <c r="RV47" s="17">
        <v>0</v>
      </c>
      <c r="RW47" s="17">
        <v>0</v>
      </c>
      <c r="RX47" s="17">
        <v>3.2</v>
      </c>
      <c r="RY47" s="17">
        <v>3.22</v>
      </c>
      <c r="RZ47" s="17">
        <v>3.2189999999999999</v>
      </c>
      <c r="SA47" s="17">
        <v>-1.9E-2</v>
      </c>
      <c r="SB47" s="17">
        <v>10.3</v>
      </c>
      <c r="SC47" s="17">
        <v>9.1999999999999993</v>
      </c>
      <c r="SD47" s="17">
        <v>19.772790000000001</v>
      </c>
      <c r="SE47" s="17">
        <v>-9.4727899999999998</v>
      </c>
      <c r="SF47" s="17">
        <v>2.2999999999999998</v>
      </c>
      <c r="SG47" s="17">
        <v>2</v>
      </c>
      <c r="SH47" s="17">
        <v>2</v>
      </c>
      <c r="SI47" s="17">
        <v>0.3</v>
      </c>
      <c r="SJ47" s="17"/>
      <c r="SK47" s="17">
        <v>0</v>
      </c>
      <c r="SL47" s="17">
        <v>0.7</v>
      </c>
      <c r="SM47" s="17">
        <v>-0.7</v>
      </c>
      <c r="SN47" s="17">
        <v>12.4</v>
      </c>
      <c r="SO47" s="17">
        <v>14</v>
      </c>
      <c r="SP47" s="17">
        <v>12.03884</v>
      </c>
      <c r="SQ47" s="17">
        <v>0.36115999999999998</v>
      </c>
      <c r="SR47" s="17">
        <v>4.8</v>
      </c>
      <c r="SS47" s="17">
        <v>6</v>
      </c>
      <c r="ST47" s="17">
        <v>6</v>
      </c>
      <c r="SU47" s="17">
        <v>-1.2</v>
      </c>
      <c r="SV47" s="17">
        <v>7.3</v>
      </c>
      <c r="SW47" s="17">
        <v>8</v>
      </c>
      <c r="SX47" s="17">
        <v>8</v>
      </c>
      <c r="SY47" s="17">
        <v>-0.7</v>
      </c>
      <c r="SZ47" s="17">
        <v>10.7</v>
      </c>
      <c r="TA47" s="17">
        <v>11.65</v>
      </c>
      <c r="TB47" s="17">
        <v>11.65049</v>
      </c>
      <c r="TC47" s="17">
        <v>-0.95048999999999995</v>
      </c>
      <c r="TD47" s="17">
        <v>19.899999999999999</v>
      </c>
      <c r="TE47" s="17">
        <v>20</v>
      </c>
      <c r="TF47" s="17">
        <v>19.12621</v>
      </c>
      <c r="TG47" s="17">
        <v>0.77378999999999998</v>
      </c>
      <c r="TH47" s="17">
        <v>19.399999999999999</v>
      </c>
      <c r="TI47" s="17">
        <v>12.8</v>
      </c>
      <c r="TJ47" s="17">
        <v>12.803000000000001</v>
      </c>
      <c r="TK47" s="17">
        <v>6.5970000000000004</v>
      </c>
      <c r="TL47" s="17">
        <v>23.4</v>
      </c>
      <c r="TM47" s="17">
        <v>24.3</v>
      </c>
      <c r="TN47" s="17">
        <v>50.02</v>
      </c>
      <c r="TO47" s="17">
        <v>-26.62</v>
      </c>
      <c r="TP47" s="17">
        <v>0</v>
      </c>
      <c r="TQ47" s="17">
        <v>0</v>
      </c>
      <c r="TR47" s="17">
        <v>0</v>
      </c>
      <c r="TS47" s="17">
        <v>0</v>
      </c>
      <c r="TT47" s="17">
        <v>61.7</v>
      </c>
      <c r="TU47" s="17">
        <v>70.98</v>
      </c>
      <c r="TV47" s="17">
        <v>82.305000000000007</v>
      </c>
      <c r="TW47" s="17">
        <v>-20.605</v>
      </c>
      <c r="TX47" s="17">
        <v>73.5</v>
      </c>
      <c r="TY47" s="17">
        <v>55.8</v>
      </c>
      <c r="TZ47" s="17">
        <v>67.805000000000007</v>
      </c>
      <c r="UA47" s="17">
        <v>5.6950000000000003</v>
      </c>
      <c r="UB47" s="17">
        <v>10.8</v>
      </c>
      <c r="UC47" s="17">
        <v>7.1</v>
      </c>
      <c r="UD47" s="17">
        <v>8.66</v>
      </c>
      <c r="UE47" s="17">
        <v>2.14</v>
      </c>
      <c r="UF47" s="17">
        <v>7.8</v>
      </c>
      <c r="UG47" s="17">
        <v>5.3</v>
      </c>
      <c r="UH47" s="17">
        <v>7.23</v>
      </c>
      <c r="UI47" s="17">
        <v>0.56999999999999995</v>
      </c>
      <c r="UJ47" s="17">
        <v>10.5</v>
      </c>
      <c r="UK47" s="17">
        <v>11.65</v>
      </c>
      <c r="UL47" s="17">
        <v>11.65049</v>
      </c>
      <c r="UM47" s="17">
        <v>-1.15049</v>
      </c>
      <c r="UN47" s="17">
        <v>3.4</v>
      </c>
      <c r="UO47" s="17">
        <v>4</v>
      </c>
      <c r="UP47" s="17">
        <v>4</v>
      </c>
      <c r="UQ47" s="17">
        <v>-0.6</v>
      </c>
      <c r="UR47" s="17">
        <v>8.4</v>
      </c>
      <c r="US47" s="17">
        <v>7.8</v>
      </c>
      <c r="UT47" s="17">
        <v>7.8</v>
      </c>
      <c r="UU47" s="17">
        <v>0.6</v>
      </c>
      <c r="UV47" s="17">
        <v>8.8000000000000007</v>
      </c>
      <c r="UW47" s="17">
        <v>10</v>
      </c>
      <c r="UX47" s="17">
        <v>10</v>
      </c>
      <c r="UY47" s="17">
        <v>-1.2</v>
      </c>
      <c r="UZ47" s="17">
        <v>9.6</v>
      </c>
      <c r="VA47" s="17">
        <v>10.68</v>
      </c>
      <c r="VB47" s="17">
        <v>10.67961</v>
      </c>
      <c r="VC47" s="17">
        <v>-1.07961</v>
      </c>
      <c r="VD47" s="17">
        <v>9.6999999999999993</v>
      </c>
      <c r="VE47" s="17">
        <v>10.68</v>
      </c>
      <c r="VF47" s="17">
        <v>10.67961</v>
      </c>
      <c r="VG47" s="17">
        <v>-0.97960999999999998</v>
      </c>
      <c r="VH47" s="17">
        <v>3.4</v>
      </c>
      <c r="VI47" s="17">
        <v>10.01</v>
      </c>
      <c r="VJ47" s="17">
        <v>10.013</v>
      </c>
      <c r="VK47" s="17">
        <v>-6.6130000000000004</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130</v>
      </c>
      <c r="WC47" s="17">
        <v>103</v>
      </c>
      <c r="WD47" s="17">
        <v>111</v>
      </c>
      <c r="WE47" s="17">
        <v>19</v>
      </c>
      <c r="WF47" s="17">
        <v>135.9</v>
      </c>
      <c r="WG47" s="17">
        <v>85.4</v>
      </c>
      <c r="WH47" s="17">
        <v>99</v>
      </c>
      <c r="WI47" s="17">
        <v>36.9</v>
      </c>
      <c r="WJ47" s="17">
        <v>0</v>
      </c>
      <c r="WK47" s="17">
        <v>0</v>
      </c>
      <c r="WL47" s="17">
        <v>0</v>
      </c>
      <c r="WM47" s="17">
        <v>0</v>
      </c>
      <c r="WN47" s="17">
        <v>0</v>
      </c>
      <c r="WO47" s="17">
        <v>0</v>
      </c>
      <c r="WP47" s="17">
        <v>0</v>
      </c>
      <c r="WQ47" s="17">
        <v>0</v>
      </c>
      <c r="WR47" s="17">
        <v>9.8000000000000007</v>
      </c>
      <c r="WS47" s="17">
        <v>9.8000000000000007</v>
      </c>
      <c r="WT47" s="17">
        <v>9.8000000000000007</v>
      </c>
      <c r="WU47" s="17">
        <v>0</v>
      </c>
      <c r="WV47" s="17">
        <v>20</v>
      </c>
      <c r="WW47" s="17">
        <v>20</v>
      </c>
      <c r="WX47" s="17">
        <v>19.12621</v>
      </c>
      <c r="WY47" s="17">
        <v>0.87378999999999996</v>
      </c>
      <c r="WZ47" s="17">
        <v>10</v>
      </c>
      <c r="XA47" s="17">
        <v>10.7</v>
      </c>
      <c r="XB47" s="17">
        <v>10.7</v>
      </c>
      <c r="XC47" s="17">
        <v>-0.7</v>
      </c>
      <c r="XD47" s="17">
        <v>44.1</v>
      </c>
      <c r="XE47" s="17">
        <v>46.839289999999998</v>
      </c>
      <c r="XF47" s="17">
        <v>42</v>
      </c>
      <c r="XG47" s="17">
        <v>2.1</v>
      </c>
      <c r="XH47" s="17">
        <v>16.3</v>
      </c>
      <c r="XI47" s="17">
        <v>14.16071</v>
      </c>
      <c r="XJ47" s="17">
        <v>15</v>
      </c>
      <c r="XK47" s="17">
        <v>1.3</v>
      </c>
      <c r="XL47" s="17"/>
      <c r="XM47" s="17"/>
      <c r="XN47" s="17"/>
      <c r="XO47" s="17">
        <v>0</v>
      </c>
      <c r="XP47" s="17"/>
      <c r="XQ47" s="17"/>
      <c r="XR47" s="17"/>
      <c r="XS47" s="17">
        <v>0</v>
      </c>
      <c r="XT47" s="17">
        <v>0</v>
      </c>
      <c r="XU47" s="17"/>
      <c r="XV47" s="17"/>
      <c r="XW47" s="17">
        <v>0</v>
      </c>
      <c r="XX47" s="17"/>
      <c r="XY47" s="17"/>
      <c r="XZ47" s="17"/>
      <c r="YA47" s="17">
        <v>0</v>
      </c>
      <c r="YB47" s="17">
        <v>5.7</v>
      </c>
      <c r="YC47" s="17"/>
      <c r="YD47" s="17"/>
      <c r="YE47" s="17">
        <v>5.7</v>
      </c>
    </row>
    <row r="48" spans="1:655" ht="24" customHeight="1" x14ac:dyDescent="0.3">
      <c r="A48" s="1"/>
      <c r="B48" s="18" t="s">
        <v>72</v>
      </c>
      <c r="C48" s="18" t="s">
        <v>873</v>
      </c>
      <c r="D48" s="19">
        <v>102</v>
      </c>
      <c r="E48" s="19">
        <v>100</v>
      </c>
      <c r="F48" s="19">
        <v>140</v>
      </c>
      <c r="G48" s="19">
        <v>-38</v>
      </c>
      <c r="H48" s="19">
        <v>649.9</v>
      </c>
      <c r="I48" s="19">
        <v>595.1</v>
      </c>
      <c r="J48" s="19">
        <v>643.65809000000002</v>
      </c>
      <c r="K48" s="19">
        <v>6.2419099999999998</v>
      </c>
      <c r="L48" s="19">
        <v>217.6</v>
      </c>
      <c r="M48" s="19">
        <v>193.6</v>
      </c>
      <c r="N48" s="19">
        <v>209.39341999999999</v>
      </c>
      <c r="O48" s="19">
        <v>8.2065800000000007</v>
      </c>
      <c r="P48" s="19"/>
      <c r="Q48" s="19"/>
      <c r="R48" s="19"/>
      <c r="S48" s="19">
        <v>0</v>
      </c>
      <c r="T48" s="19"/>
      <c r="U48" s="19"/>
      <c r="V48" s="19"/>
      <c r="W48" s="19">
        <v>0</v>
      </c>
      <c r="X48" s="19">
        <v>90.2</v>
      </c>
      <c r="Y48" s="19">
        <v>91.78</v>
      </c>
      <c r="Z48" s="19">
        <v>91.778639999999996</v>
      </c>
      <c r="AA48" s="19">
        <v>-1.57864</v>
      </c>
      <c r="AB48" s="19">
        <v>157.30000000000001</v>
      </c>
      <c r="AC48" s="19">
        <v>199.03</v>
      </c>
      <c r="AD48" s="19">
        <v>210</v>
      </c>
      <c r="AE48" s="19">
        <v>-52.7</v>
      </c>
      <c r="AF48" s="19"/>
      <c r="AG48" s="19"/>
      <c r="AH48" s="19"/>
      <c r="AI48" s="19">
        <v>0</v>
      </c>
      <c r="AJ48" s="19"/>
      <c r="AK48" s="19"/>
      <c r="AL48" s="19"/>
      <c r="AM48" s="19">
        <v>0</v>
      </c>
      <c r="AN48" s="19"/>
      <c r="AO48" s="19">
        <v>0</v>
      </c>
      <c r="AP48" s="19"/>
      <c r="AQ48" s="19">
        <v>0</v>
      </c>
      <c r="AR48" s="19">
        <v>206.4</v>
      </c>
      <c r="AS48" s="19">
        <v>204.72667000000001</v>
      </c>
      <c r="AT48" s="19">
        <v>204.72800000000001</v>
      </c>
      <c r="AU48" s="19">
        <v>1.6719999999999999</v>
      </c>
      <c r="AV48" s="19">
        <v>210.4</v>
      </c>
      <c r="AW48" s="19">
        <v>204.72667000000001</v>
      </c>
      <c r="AX48" s="19">
        <v>204.72800000000001</v>
      </c>
      <c r="AY48" s="19">
        <v>5.6719999999999997</v>
      </c>
      <c r="AZ48" s="19">
        <v>198.8</v>
      </c>
      <c r="BA48" s="19">
        <v>204.72667000000001</v>
      </c>
      <c r="BB48" s="19">
        <v>204.72800000000001</v>
      </c>
      <c r="BC48" s="19">
        <v>-5.9279999999999999</v>
      </c>
      <c r="BD48" s="19"/>
      <c r="BE48" s="19"/>
      <c r="BF48" s="19"/>
      <c r="BG48" s="19">
        <v>0</v>
      </c>
      <c r="BH48" s="19"/>
      <c r="BI48" s="19"/>
      <c r="BJ48" s="19"/>
      <c r="BK48" s="19">
        <v>0</v>
      </c>
      <c r="BL48" s="19">
        <v>556.29999999999995</v>
      </c>
      <c r="BM48" s="19">
        <v>565.54</v>
      </c>
      <c r="BN48" s="19">
        <v>565.53980999999999</v>
      </c>
      <c r="BO48" s="19">
        <v>-9.2398100000000003</v>
      </c>
      <c r="BP48" s="19">
        <v>4.9000000000000004</v>
      </c>
      <c r="BQ48" s="19">
        <v>4.12</v>
      </c>
      <c r="BR48" s="19">
        <v>4.4318400000000002</v>
      </c>
      <c r="BS48" s="19">
        <v>0.46816000000000002</v>
      </c>
      <c r="BT48" s="19"/>
      <c r="BU48" s="19"/>
      <c r="BV48" s="19"/>
      <c r="BW48" s="19">
        <v>0</v>
      </c>
      <c r="BX48" s="19"/>
      <c r="BY48" s="19"/>
      <c r="BZ48" s="19"/>
      <c r="CA48" s="19">
        <v>0</v>
      </c>
      <c r="CB48" s="19"/>
      <c r="CC48" s="19"/>
      <c r="CD48" s="19"/>
      <c r="CE48" s="19">
        <v>0</v>
      </c>
      <c r="CF48" s="19"/>
      <c r="CG48" s="19"/>
      <c r="CH48" s="19"/>
      <c r="CI48" s="19">
        <v>0</v>
      </c>
      <c r="CJ48" s="19">
        <v>160.4</v>
      </c>
      <c r="CK48" s="19">
        <v>163.91</v>
      </c>
      <c r="CL48" s="19">
        <v>163.90777</v>
      </c>
      <c r="CM48" s="19">
        <v>-3.5077699999999998</v>
      </c>
      <c r="CN48" s="19">
        <v>7.5</v>
      </c>
      <c r="CO48" s="19">
        <v>6.8</v>
      </c>
      <c r="CP48" s="19">
        <v>5.1333399999999996</v>
      </c>
      <c r="CQ48" s="19">
        <v>2.36666</v>
      </c>
      <c r="CR48" s="19">
        <v>5.5</v>
      </c>
      <c r="CS48" s="19">
        <v>3.73</v>
      </c>
      <c r="CT48" s="19">
        <v>2.8177599999999998</v>
      </c>
      <c r="CU48" s="19">
        <v>2.6822400000000002</v>
      </c>
      <c r="CV48" s="19">
        <v>22</v>
      </c>
      <c r="CW48" s="19">
        <v>22.39</v>
      </c>
      <c r="CX48" s="19"/>
      <c r="CY48" s="19">
        <v>22</v>
      </c>
      <c r="CZ48" s="19">
        <v>6.8</v>
      </c>
      <c r="DA48" s="19">
        <v>6.88</v>
      </c>
      <c r="DB48" s="19">
        <v>6.8787000000000003</v>
      </c>
      <c r="DC48" s="19">
        <v>-7.8700000000000006E-2</v>
      </c>
      <c r="DD48" s="19">
        <v>14.3</v>
      </c>
      <c r="DE48" s="19">
        <v>14.92</v>
      </c>
      <c r="DF48" s="19">
        <v>14.919420000000001</v>
      </c>
      <c r="DG48" s="19">
        <v>-0.61941999999999997</v>
      </c>
      <c r="DH48" s="19">
        <v>131</v>
      </c>
      <c r="DI48" s="19">
        <v>133.32</v>
      </c>
      <c r="DJ48" s="19">
        <v>117.33984</v>
      </c>
      <c r="DK48" s="19">
        <v>13.660159999999999</v>
      </c>
      <c r="DL48" s="19"/>
      <c r="DM48" s="19"/>
      <c r="DN48" s="19"/>
      <c r="DO48" s="19">
        <v>0</v>
      </c>
      <c r="DP48" s="19"/>
      <c r="DQ48" s="19"/>
      <c r="DR48" s="19"/>
      <c r="DS48" s="19">
        <v>0</v>
      </c>
      <c r="DT48" s="19"/>
      <c r="DU48" s="19"/>
      <c r="DV48" s="19"/>
      <c r="DW48" s="19">
        <v>0</v>
      </c>
      <c r="DX48" s="19"/>
      <c r="DY48" s="19"/>
      <c r="DZ48" s="19"/>
      <c r="EA48" s="19">
        <v>0</v>
      </c>
      <c r="EB48" s="19">
        <v>96.3</v>
      </c>
      <c r="EC48" s="19">
        <v>112.36</v>
      </c>
      <c r="ED48" s="19">
        <v>112.35728</v>
      </c>
      <c r="EE48" s="19">
        <v>-16.057279999999999</v>
      </c>
      <c r="EF48" s="19">
        <v>144.5</v>
      </c>
      <c r="EG48" s="19">
        <v>163.16999999999999</v>
      </c>
      <c r="EH48" s="19">
        <v>220.48074</v>
      </c>
      <c r="EI48" s="19">
        <v>-75.980739999999997</v>
      </c>
      <c r="EJ48" s="19"/>
      <c r="EK48" s="19"/>
      <c r="EL48" s="19"/>
      <c r="EM48" s="19">
        <v>0</v>
      </c>
      <c r="EN48" s="19"/>
      <c r="EO48" s="19"/>
      <c r="EP48" s="19"/>
      <c r="EQ48" s="19">
        <v>0</v>
      </c>
      <c r="ER48" s="19"/>
      <c r="ES48" s="19"/>
      <c r="ET48" s="19"/>
      <c r="EU48" s="19">
        <v>0</v>
      </c>
      <c r="EV48" s="19">
        <v>6.5</v>
      </c>
      <c r="EW48" s="19">
        <v>6.39</v>
      </c>
      <c r="EX48" s="19">
        <v>6.39</v>
      </c>
      <c r="EY48" s="19">
        <v>0.11</v>
      </c>
      <c r="EZ48" s="19">
        <v>152</v>
      </c>
      <c r="FA48" s="19">
        <v>350.1</v>
      </c>
      <c r="FB48" s="19">
        <v>373.74925999999999</v>
      </c>
      <c r="FC48" s="19">
        <v>-221.74925999999999</v>
      </c>
      <c r="FD48" s="19">
        <v>51.1</v>
      </c>
      <c r="FE48" s="19">
        <v>57.72</v>
      </c>
      <c r="FF48" s="19">
        <v>63.162820000000004</v>
      </c>
      <c r="FG48" s="19">
        <v>-12.06282</v>
      </c>
      <c r="FH48" s="19">
        <v>130.69999999999999</v>
      </c>
      <c r="FI48" s="19">
        <v>151.21</v>
      </c>
      <c r="FJ48" s="19">
        <v>151.21556000000001</v>
      </c>
      <c r="FK48" s="19">
        <v>-20.515560000000001</v>
      </c>
      <c r="FL48" s="19">
        <v>26.4</v>
      </c>
      <c r="FM48" s="19">
        <v>29.85</v>
      </c>
      <c r="FN48" s="19">
        <v>29.2087</v>
      </c>
      <c r="FO48" s="19">
        <v>-2.8087</v>
      </c>
      <c r="FP48" s="19">
        <v>18.8</v>
      </c>
      <c r="FQ48" s="19">
        <v>19.190000000000001</v>
      </c>
      <c r="FR48" s="19">
        <v>19.192229999999999</v>
      </c>
      <c r="FS48" s="19">
        <v>-0.39223000000000002</v>
      </c>
      <c r="FT48" s="19">
        <v>13.2</v>
      </c>
      <c r="FU48" s="19">
        <v>13</v>
      </c>
      <c r="FV48" s="19">
        <v>19.32039</v>
      </c>
      <c r="FW48" s="19">
        <v>-6.1203900000000004</v>
      </c>
      <c r="FX48" s="19">
        <v>90.5</v>
      </c>
      <c r="FY48" s="19">
        <v>87.23</v>
      </c>
      <c r="FZ48" s="19">
        <v>87.232039999999998</v>
      </c>
      <c r="GA48" s="19">
        <v>3.26796</v>
      </c>
      <c r="GB48" s="19">
        <v>183.5</v>
      </c>
      <c r="GC48" s="19">
        <v>185.1</v>
      </c>
      <c r="GD48" s="19">
        <v>0</v>
      </c>
      <c r="GE48" s="19">
        <v>183.5</v>
      </c>
      <c r="GF48" s="19">
        <v>183.6</v>
      </c>
      <c r="GG48" s="19">
        <v>185.1</v>
      </c>
      <c r="GH48" s="19">
        <v>184.72028</v>
      </c>
      <c r="GI48" s="19">
        <v>-1.1202799999999999</v>
      </c>
      <c r="GJ48" s="19">
        <v>185.1</v>
      </c>
      <c r="GK48" s="19">
        <v>185.1</v>
      </c>
      <c r="GL48" s="19">
        <v>92.360140000000001</v>
      </c>
      <c r="GM48" s="19">
        <v>92.739859999999993</v>
      </c>
      <c r="GN48" s="19">
        <v>107.1</v>
      </c>
      <c r="GO48" s="19">
        <v>110.37</v>
      </c>
      <c r="GP48" s="19">
        <v>110.37475999999999</v>
      </c>
      <c r="GQ48" s="19">
        <v>-3.2747600000000001</v>
      </c>
      <c r="GR48" s="19">
        <v>8.4</v>
      </c>
      <c r="GS48" s="19">
        <v>9.09</v>
      </c>
      <c r="GT48" s="19">
        <v>9.09</v>
      </c>
      <c r="GU48" s="19">
        <v>-0.69</v>
      </c>
      <c r="GV48" s="19">
        <v>2.8</v>
      </c>
      <c r="GW48" s="19">
        <v>6.63</v>
      </c>
      <c r="GX48" s="19">
        <v>6.6261000000000001</v>
      </c>
      <c r="GY48" s="19">
        <v>-3.8260999999999998</v>
      </c>
      <c r="GZ48" s="19">
        <v>24.6</v>
      </c>
      <c r="HA48" s="19">
        <v>6.19</v>
      </c>
      <c r="HB48" s="19">
        <v>18</v>
      </c>
      <c r="HC48" s="19">
        <v>6.6</v>
      </c>
      <c r="HD48" s="19">
        <v>43.7</v>
      </c>
      <c r="HE48" s="19">
        <v>44.06</v>
      </c>
      <c r="HF48" s="19">
        <v>44.060189999999999</v>
      </c>
      <c r="HG48" s="19">
        <v>-0.36019000000000001</v>
      </c>
      <c r="HH48" s="19"/>
      <c r="HI48" s="19"/>
      <c r="HJ48" s="19"/>
      <c r="HK48" s="19">
        <v>0</v>
      </c>
      <c r="HL48" s="19">
        <v>32</v>
      </c>
      <c r="HM48" s="19">
        <v>12.5</v>
      </c>
      <c r="HN48" s="19">
        <v>17.080680000000001</v>
      </c>
      <c r="HO48" s="19">
        <v>14.919320000000001</v>
      </c>
      <c r="HP48" s="19">
        <v>140</v>
      </c>
      <c r="HQ48" s="19">
        <v>140</v>
      </c>
      <c r="HR48" s="19">
        <v>125.92503000000001</v>
      </c>
      <c r="HS48" s="19">
        <v>14.07497</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83.9</v>
      </c>
      <c r="JE48" s="19">
        <v>88.38</v>
      </c>
      <c r="JF48" s="19">
        <v>88.384460000000004</v>
      </c>
      <c r="JG48" s="19">
        <v>-4.4844600000000003</v>
      </c>
      <c r="JH48" s="19">
        <v>178.2</v>
      </c>
      <c r="JI48" s="19">
        <v>178.52888999999999</v>
      </c>
      <c r="JJ48" s="19">
        <v>178.52956</v>
      </c>
      <c r="JK48" s="19">
        <v>-0.32956000000000002</v>
      </c>
      <c r="JL48" s="19">
        <v>175.8</v>
      </c>
      <c r="JM48" s="19">
        <v>178.52888999999999</v>
      </c>
      <c r="JN48" s="19">
        <v>178.52956</v>
      </c>
      <c r="JO48" s="19">
        <v>-2.7295600000000002</v>
      </c>
      <c r="JP48" s="19">
        <v>200</v>
      </c>
      <c r="JQ48" s="19">
        <v>178.52888999999999</v>
      </c>
      <c r="JR48" s="19">
        <v>178.52956</v>
      </c>
      <c r="JS48" s="19">
        <v>21.47044</v>
      </c>
      <c r="JT48" s="19">
        <v>275.7</v>
      </c>
      <c r="JU48" s="19">
        <v>267.79333000000003</v>
      </c>
      <c r="JV48" s="19">
        <v>267.79433</v>
      </c>
      <c r="JW48" s="19">
        <v>7.9056699999999998</v>
      </c>
      <c r="JX48" s="19">
        <v>76.599999999999994</v>
      </c>
      <c r="JY48" s="19">
        <v>74.22</v>
      </c>
      <c r="JZ48" s="19"/>
      <c r="KA48" s="19">
        <v>76.599999999999994</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v>0</v>
      </c>
      <c r="KX48" s="19">
        <v>0</v>
      </c>
      <c r="KY48" s="19">
        <v>0</v>
      </c>
      <c r="KZ48" s="19"/>
      <c r="LA48" s="19"/>
      <c r="LB48" s="19"/>
      <c r="LC48" s="19">
        <v>0</v>
      </c>
      <c r="LD48" s="19">
        <v>4</v>
      </c>
      <c r="LE48" s="19">
        <v>3.75</v>
      </c>
      <c r="LF48" s="19">
        <v>3.7524000000000002</v>
      </c>
      <c r="LG48" s="19">
        <v>0.24759999999999999</v>
      </c>
      <c r="LH48" s="19">
        <v>118.9</v>
      </c>
      <c r="LI48" s="19">
        <v>117.47</v>
      </c>
      <c r="LJ48" s="19">
        <v>177.19944000000001</v>
      </c>
      <c r="LK48" s="19">
        <v>-58.299439999999997</v>
      </c>
      <c r="LL48" s="19">
        <v>117.5</v>
      </c>
      <c r="LM48" s="19">
        <v>108.13</v>
      </c>
      <c r="LN48" s="19">
        <v>123.7538</v>
      </c>
      <c r="LO48" s="19">
        <v>-6.2538</v>
      </c>
      <c r="LP48" s="19">
        <v>64.3</v>
      </c>
      <c r="LQ48" s="19">
        <v>67.13</v>
      </c>
      <c r="LR48" s="19">
        <v>67.133979999999994</v>
      </c>
      <c r="LS48" s="19">
        <v>-2.8339799999999999</v>
      </c>
      <c r="LT48" s="19">
        <v>77.900000000000006</v>
      </c>
      <c r="LU48" s="19">
        <v>78.569999999999993</v>
      </c>
      <c r="LV48" s="19">
        <v>78.567999999999998</v>
      </c>
      <c r="LW48" s="19">
        <v>-0.66800000000000004</v>
      </c>
      <c r="LX48" s="19">
        <v>30.1</v>
      </c>
      <c r="LY48" s="19">
        <v>29.95</v>
      </c>
      <c r="LZ48" s="19">
        <v>29.951460000000001</v>
      </c>
      <c r="MA48" s="19">
        <v>0.14854000000000001</v>
      </c>
      <c r="MB48" s="19"/>
      <c r="MC48" s="19"/>
      <c r="MD48" s="19"/>
      <c r="ME48" s="19">
        <v>0</v>
      </c>
      <c r="MF48" s="19"/>
      <c r="MG48" s="19"/>
      <c r="MH48" s="19"/>
      <c r="MI48" s="19">
        <v>0</v>
      </c>
      <c r="MJ48" s="19"/>
      <c r="MK48" s="19"/>
      <c r="ML48" s="19"/>
      <c r="MM48" s="19">
        <v>0</v>
      </c>
      <c r="MN48" s="19">
        <v>146.6</v>
      </c>
      <c r="MO48" s="19">
        <v>154.59666999999999</v>
      </c>
      <c r="MP48" s="19">
        <v>149.77393000000001</v>
      </c>
      <c r="MQ48" s="19">
        <v>-3.1739299999999999</v>
      </c>
      <c r="MR48" s="19">
        <v>147.4</v>
      </c>
      <c r="MS48" s="19">
        <v>154.59666999999999</v>
      </c>
      <c r="MT48" s="19">
        <v>149.77393000000001</v>
      </c>
      <c r="MU48" s="19">
        <v>-2.3739300000000001</v>
      </c>
      <c r="MV48" s="19">
        <v>169.8</v>
      </c>
      <c r="MW48" s="19">
        <v>154.59666999999999</v>
      </c>
      <c r="MX48" s="19">
        <v>149.77393000000001</v>
      </c>
      <c r="MY48" s="19">
        <v>20.026070000000001</v>
      </c>
      <c r="MZ48" s="19">
        <v>190.3</v>
      </c>
      <c r="NA48" s="19">
        <v>185.63</v>
      </c>
      <c r="NB48" s="19"/>
      <c r="NC48" s="19">
        <v>190.3</v>
      </c>
      <c r="ND48" s="19"/>
      <c r="NE48" s="19"/>
      <c r="NF48" s="19"/>
      <c r="NG48" s="19">
        <v>0</v>
      </c>
      <c r="NH48" s="19"/>
      <c r="NI48" s="19"/>
      <c r="NJ48" s="19"/>
      <c r="NK48" s="19">
        <v>0</v>
      </c>
      <c r="NL48" s="19"/>
      <c r="NM48" s="19"/>
      <c r="NN48" s="19"/>
      <c r="NO48" s="19">
        <v>0</v>
      </c>
      <c r="NP48" s="19"/>
      <c r="NQ48" s="19"/>
      <c r="NR48" s="19"/>
      <c r="NS48" s="19">
        <v>0</v>
      </c>
      <c r="NT48" s="19">
        <v>0</v>
      </c>
      <c r="NU48" s="19">
        <v>0</v>
      </c>
      <c r="NV48" s="19"/>
      <c r="NW48" s="19">
        <v>0</v>
      </c>
      <c r="NX48" s="19">
        <v>0</v>
      </c>
      <c r="NY48" s="19">
        <v>0</v>
      </c>
      <c r="NZ48" s="19"/>
      <c r="OA48" s="19">
        <v>0</v>
      </c>
      <c r="OB48" s="19">
        <v>0</v>
      </c>
      <c r="OC48" s="19">
        <v>0</v>
      </c>
      <c r="OD48" s="19">
        <v>0</v>
      </c>
      <c r="OE48" s="19">
        <v>0</v>
      </c>
      <c r="OF48" s="19">
        <v>41</v>
      </c>
      <c r="OG48" s="19">
        <v>38</v>
      </c>
      <c r="OH48" s="19">
        <v>94.549000000000007</v>
      </c>
      <c r="OI48" s="19">
        <v>-53.548999999999999</v>
      </c>
      <c r="OJ48" s="19">
        <v>0</v>
      </c>
      <c r="OK48" s="19">
        <v>0</v>
      </c>
      <c r="OL48" s="19">
        <v>0</v>
      </c>
      <c r="OM48" s="19">
        <v>0</v>
      </c>
      <c r="ON48" s="19">
        <v>7.5</v>
      </c>
      <c r="OO48" s="19">
        <v>13.54</v>
      </c>
      <c r="OP48" s="19">
        <v>13.545</v>
      </c>
      <c r="OQ48" s="19">
        <v>-6.0449999999999999</v>
      </c>
      <c r="OR48" s="19">
        <v>0</v>
      </c>
      <c r="OS48" s="19">
        <v>0</v>
      </c>
      <c r="OT48" s="19">
        <v>0</v>
      </c>
      <c r="OU48" s="19">
        <v>0</v>
      </c>
      <c r="OV48" s="19">
        <v>16.600000000000001</v>
      </c>
      <c r="OW48" s="19">
        <v>17.48</v>
      </c>
      <c r="OX48" s="19">
        <v>17.475729999999999</v>
      </c>
      <c r="OY48" s="19">
        <v>-0.87573000000000001</v>
      </c>
      <c r="OZ48" s="19">
        <v>9.9</v>
      </c>
      <c r="PA48" s="19">
        <v>9.98</v>
      </c>
      <c r="PB48" s="19">
        <v>9</v>
      </c>
      <c r="PC48" s="19">
        <v>0.9</v>
      </c>
      <c r="PD48" s="19">
        <v>5.4</v>
      </c>
      <c r="PE48" s="19">
        <v>5.67</v>
      </c>
      <c r="PF48" s="19">
        <v>5.67</v>
      </c>
      <c r="PG48" s="19">
        <v>-0.27</v>
      </c>
      <c r="PH48" s="19">
        <v>0.7</v>
      </c>
      <c r="PI48" s="19">
        <v>1</v>
      </c>
      <c r="PJ48" s="19">
        <v>1</v>
      </c>
      <c r="PK48" s="19">
        <v>-0.3</v>
      </c>
      <c r="PL48" s="19">
        <v>0</v>
      </c>
      <c r="PM48" s="19">
        <v>1.5</v>
      </c>
      <c r="PN48" s="19">
        <v>1.5</v>
      </c>
      <c r="PO48" s="19">
        <v>-1.5</v>
      </c>
      <c r="PP48" s="19">
        <v>4.2</v>
      </c>
      <c r="PQ48" s="19">
        <v>4.5</v>
      </c>
      <c r="PR48" s="19">
        <v>4.5</v>
      </c>
      <c r="PS48" s="19">
        <v>-0.3</v>
      </c>
      <c r="PT48" s="19">
        <v>20.100000000000001</v>
      </c>
      <c r="PU48" s="19">
        <v>20</v>
      </c>
      <c r="PV48" s="19">
        <v>19.417480000000001</v>
      </c>
      <c r="PW48" s="19">
        <v>0.68252000000000002</v>
      </c>
      <c r="PX48" s="19">
        <v>20</v>
      </c>
      <c r="PY48" s="19">
        <v>20</v>
      </c>
      <c r="PZ48" s="19">
        <v>19.417480000000001</v>
      </c>
      <c r="QA48" s="19">
        <v>0.58252000000000004</v>
      </c>
      <c r="QB48" s="19">
        <v>13.2</v>
      </c>
      <c r="QC48" s="19">
        <v>12.62</v>
      </c>
      <c r="QD48" s="19">
        <v>12.621359999999999</v>
      </c>
      <c r="QE48" s="19">
        <v>0.57864000000000004</v>
      </c>
      <c r="QF48" s="19">
        <v>3.5</v>
      </c>
      <c r="QG48" s="19">
        <v>3.5</v>
      </c>
      <c r="QH48" s="19">
        <v>3.5</v>
      </c>
      <c r="QI48" s="19">
        <v>0</v>
      </c>
      <c r="QJ48" s="19">
        <v>18.5</v>
      </c>
      <c r="QK48" s="19">
        <v>19</v>
      </c>
      <c r="QL48" s="19">
        <v>18.058250000000001</v>
      </c>
      <c r="QM48" s="19">
        <v>0.44174999999999998</v>
      </c>
      <c r="QN48" s="19">
        <v>0</v>
      </c>
      <c r="QO48" s="19">
        <v>0</v>
      </c>
      <c r="QP48" s="19">
        <v>0</v>
      </c>
      <c r="QQ48" s="19">
        <v>0</v>
      </c>
      <c r="QR48" s="19">
        <v>0</v>
      </c>
      <c r="QS48" s="19">
        <v>0</v>
      </c>
      <c r="QT48" s="19">
        <v>0</v>
      </c>
      <c r="QU48" s="19">
        <v>0</v>
      </c>
      <c r="QV48" s="19">
        <v>13.4</v>
      </c>
      <c r="QW48" s="19">
        <v>16.399999999999999</v>
      </c>
      <c r="QX48" s="19">
        <v>18.594000000000001</v>
      </c>
      <c r="QY48" s="19">
        <v>-5.194</v>
      </c>
      <c r="QZ48" s="19">
        <v>44.2</v>
      </c>
      <c r="RA48" s="19">
        <v>46.7</v>
      </c>
      <c r="RB48" s="19">
        <v>55.298999999999999</v>
      </c>
      <c r="RC48" s="19">
        <v>-11.099</v>
      </c>
      <c r="RD48" s="19">
        <v>3</v>
      </c>
      <c r="RE48" s="19">
        <v>2.9</v>
      </c>
      <c r="RF48" s="19">
        <v>2.9009999999999998</v>
      </c>
      <c r="RG48" s="19">
        <v>9.9000000000000005E-2</v>
      </c>
      <c r="RH48" s="19">
        <v>1.1000000000000001</v>
      </c>
      <c r="RI48" s="19">
        <v>1.2</v>
      </c>
      <c r="RJ48" s="19">
        <v>1.2</v>
      </c>
      <c r="RK48" s="19">
        <v>-0.1</v>
      </c>
      <c r="RL48" s="19">
        <v>2.4</v>
      </c>
      <c r="RM48" s="19">
        <v>2.4</v>
      </c>
      <c r="RN48" s="19">
        <v>2.4</v>
      </c>
      <c r="RO48" s="19">
        <v>0</v>
      </c>
      <c r="RP48" s="19">
        <v>3.1</v>
      </c>
      <c r="RQ48" s="19">
        <v>2.8</v>
      </c>
      <c r="RR48" s="19">
        <v>2.8</v>
      </c>
      <c r="RS48" s="19">
        <v>0.3</v>
      </c>
      <c r="RT48" s="19">
        <v>0</v>
      </c>
      <c r="RU48" s="19">
        <v>0</v>
      </c>
      <c r="RV48" s="19">
        <v>0</v>
      </c>
      <c r="RW48" s="19">
        <v>0</v>
      </c>
      <c r="RX48" s="19">
        <v>3.3</v>
      </c>
      <c r="RY48" s="19">
        <v>3.22</v>
      </c>
      <c r="RZ48" s="19">
        <v>3.2189999999999999</v>
      </c>
      <c r="SA48" s="19">
        <v>8.1000000000000003E-2</v>
      </c>
      <c r="SB48" s="19">
        <v>10.3</v>
      </c>
      <c r="SC48" s="19">
        <v>9.1999999999999993</v>
      </c>
      <c r="SD48" s="19">
        <v>19.772790000000001</v>
      </c>
      <c r="SE48" s="19">
        <v>-9.4727899999999998</v>
      </c>
      <c r="SF48" s="19">
        <v>2.2000000000000002</v>
      </c>
      <c r="SG48" s="19">
        <v>2</v>
      </c>
      <c r="SH48" s="19">
        <v>2</v>
      </c>
      <c r="SI48" s="19">
        <v>0.2</v>
      </c>
      <c r="SJ48" s="19"/>
      <c r="SK48" s="19">
        <v>0</v>
      </c>
      <c r="SL48" s="19">
        <v>0.7</v>
      </c>
      <c r="SM48" s="19">
        <v>-0.7</v>
      </c>
      <c r="SN48" s="19">
        <v>12.4</v>
      </c>
      <c r="SO48" s="19">
        <v>14</v>
      </c>
      <c r="SP48" s="19">
        <v>12.03884</v>
      </c>
      <c r="SQ48" s="19">
        <v>0.36115999999999998</v>
      </c>
      <c r="SR48" s="19">
        <v>5</v>
      </c>
      <c r="SS48" s="19">
        <v>6</v>
      </c>
      <c r="ST48" s="19">
        <v>6</v>
      </c>
      <c r="SU48" s="19">
        <v>-1</v>
      </c>
      <c r="SV48" s="19">
        <v>7.4</v>
      </c>
      <c r="SW48" s="19">
        <v>8</v>
      </c>
      <c r="SX48" s="19">
        <v>8</v>
      </c>
      <c r="SY48" s="19">
        <v>-0.6</v>
      </c>
      <c r="SZ48" s="19">
        <v>10.9</v>
      </c>
      <c r="TA48" s="19">
        <v>11.65</v>
      </c>
      <c r="TB48" s="19">
        <v>11.65049</v>
      </c>
      <c r="TC48" s="19">
        <v>-0.75048999999999999</v>
      </c>
      <c r="TD48" s="19">
        <v>20</v>
      </c>
      <c r="TE48" s="19">
        <v>20</v>
      </c>
      <c r="TF48" s="19">
        <v>19.12621</v>
      </c>
      <c r="TG48" s="19">
        <v>0.87378999999999996</v>
      </c>
      <c r="TH48" s="19">
        <v>20.9</v>
      </c>
      <c r="TI48" s="19">
        <v>11.82</v>
      </c>
      <c r="TJ48" s="19">
        <v>11.824</v>
      </c>
      <c r="TK48" s="19">
        <v>9.0760000000000005</v>
      </c>
      <c r="TL48" s="19">
        <v>31.2</v>
      </c>
      <c r="TM48" s="19">
        <v>22.65</v>
      </c>
      <c r="TN48" s="19">
        <v>46.286000000000001</v>
      </c>
      <c r="TO48" s="19">
        <v>-15.086</v>
      </c>
      <c r="TP48" s="19">
        <v>0</v>
      </c>
      <c r="TQ48" s="19">
        <v>0</v>
      </c>
      <c r="TR48" s="19">
        <v>0</v>
      </c>
      <c r="TS48" s="19">
        <v>0</v>
      </c>
      <c r="TT48" s="19">
        <v>61.2</v>
      </c>
      <c r="TU48" s="19">
        <v>71.459999999999994</v>
      </c>
      <c r="TV48" s="19">
        <v>82.305000000000007</v>
      </c>
      <c r="TW48" s="19">
        <v>-21.105</v>
      </c>
      <c r="TX48" s="19">
        <v>75.599999999999994</v>
      </c>
      <c r="TY48" s="19">
        <v>55.53</v>
      </c>
      <c r="TZ48" s="19">
        <v>67.805000000000007</v>
      </c>
      <c r="UA48" s="19">
        <v>7.7949999999999999</v>
      </c>
      <c r="UB48" s="19">
        <v>8.6</v>
      </c>
      <c r="UC48" s="19">
        <v>7</v>
      </c>
      <c r="UD48" s="19">
        <v>8.66</v>
      </c>
      <c r="UE48" s="19">
        <v>-0.06</v>
      </c>
      <c r="UF48" s="19">
        <v>6.4</v>
      </c>
      <c r="UG48" s="19">
        <v>5</v>
      </c>
      <c r="UH48" s="19">
        <v>7.23</v>
      </c>
      <c r="UI48" s="19">
        <v>-0.83</v>
      </c>
      <c r="UJ48" s="19">
        <v>10.5</v>
      </c>
      <c r="UK48" s="19">
        <v>11.65</v>
      </c>
      <c r="UL48" s="19">
        <v>11.65049</v>
      </c>
      <c r="UM48" s="19">
        <v>-1.15049</v>
      </c>
      <c r="UN48" s="19">
        <v>3.4</v>
      </c>
      <c r="UO48" s="19">
        <v>4</v>
      </c>
      <c r="UP48" s="19">
        <v>4</v>
      </c>
      <c r="UQ48" s="19">
        <v>-0.6</v>
      </c>
      <c r="UR48" s="19">
        <v>8.3000000000000007</v>
      </c>
      <c r="US48" s="19">
        <v>7.8</v>
      </c>
      <c r="UT48" s="19">
        <v>7.8</v>
      </c>
      <c r="UU48" s="19">
        <v>0.5</v>
      </c>
      <c r="UV48" s="19">
        <v>8.8000000000000007</v>
      </c>
      <c r="UW48" s="19">
        <v>10</v>
      </c>
      <c r="UX48" s="19">
        <v>10</v>
      </c>
      <c r="UY48" s="19">
        <v>-1.2</v>
      </c>
      <c r="UZ48" s="19">
        <v>9.6</v>
      </c>
      <c r="VA48" s="19">
        <v>10.68</v>
      </c>
      <c r="VB48" s="19">
        <v>10.67961</v>
      </c>
      <c r="VC48" s="19">
        <v>-1.07961</v>
      </c>
      <c r="VD48" s="19">
        <v>9.6999999999999993</v>
      </c>
      <c r="VE48" s="19">
        <v>10.68</v>
      </c>
      <c r="VF48" s="19">
        <v>10.67961</v>
      </c>
      <c r="VG48" s="19">
        <v>-0.97960999999999998</v>
      </c>
      <c r="VH48" s="19">
        <v>3.3</v>
      </c>
      <c r="VI48" s="19">
        <v>9.84</v>
      </c>
      <c r="VJ48" s="19">
        <v>9.8409999999999993</v>
      </c>
      <c r="VK48" s="19">
        <v>-6.5410000000000004</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128.1</v>
      </c>
      <c r="WC48" s="19">
        <v>99.1</v>
      </c>
      <c r="WD48" s="19">
        <v>107</v>
      </c>
      <c r="WE48" s="19">
        <v>21.1</v>
      </c>
      <c r="WF48" s="19">
        <v>132.19999999999999</v>
      </c>
      <c r="WG48" s="19">
        <v>78.7</v>
      </c>
      <c r="WH48" s="19">
        <v>93</v>
      </c>
      <c r="WI48" s="19">
        <v>39.200000000000003</v>
      </c>
      <c r="WJ48" s="19">
        <v>0</v>
      </c>
      <c r="WK48" s="19">
        <v>0</v>
      </c>
      <c r="WL48" s="19">
        <v>0</v>
      </c>
      <c r="WM48" s="19">
        <v>0</v>
      </c>
      <c r="WN48" s="19">
        <v>0</v>
      </c>
      <c r="WO48" s="19">
        <v>0</v>
      </c>
      <c r="WP48" s="19">
        <v>0</v>
      </c>
      <c r="WQ48" s="19">
        <v>0</v>
      </c>
      <c r="WR48" s="19">
        <v>9.8000000000000007</v>
      </c>
      <c r="WS48" s="19">
        <v>9.8000000000000007</v>
      </c>
      <c r="WT48" s="19">
        <v>9.8000000000000007</v>
      </c>
      <c r="WU48" s="19">
        <v>0</v>
      </c>
      <c r="WV48" s="19">
        <v>20</v>
      </c>
      <c r="WW48" s="19">
        <v>20</v>
      </c>
      <c r="WX48" s="19">
        <v>19.12621</v>
      </c>
      <c r="WY48" s="19">
        <v>0.87378999999999996</v>
      </c>
      <c r="WZ48" s="19">
        <v>8.1</v>
      </c>
      <c r="XA48" s="19">
        <v>10.7</v>
      </c>
      <c r="XB48" s="19">
        <v>10.7</v>
      </c>
      <c r="XC48" s="19">
        <v>-2.6</v>
      </c>
      <c r="XD48" s="19">
        <v>44.1</v>
      </c>
      <c r="XE48" s="19">
        <v>46.839289999999998</v>
      </c>
      <c r="XF48" s="19">
        <v>42</v>
      </c>
      <c r="XG48" s="19">
        <v>2.1</v>
      </c>
      <c r="XH48" s="19">
        <v>16.3</v>
      </c>
      <c r="XI48" s="19">
        <v>14.16071</v>
      </c>
      <c r="XJ48" s="19">
        <v>15</v>
      </c>
      <c r="XK48" s="19">
        <v>1.3</v>
      </c>
      <c r="XL48" s="19"/>
      <c r="XM48" s="19"/>
      <c r="XN48" s="19"/>
      <c r="XO48" s="19">
        <v>0</v>
      </c>
      <c r="XP48" s="19"/>
      <c r="XQ48" s="19"/>
      <c r="XR48" s="19"/>
      <c r="XS48" s="19">
        <v>0</v>
      </c>
      <c r="XT48" s="19">
        <v>0</v>
      </c>
      <c r="XU48" s="19"/>
      <c r="XV48" s="19"/>
      <c r="XW48" s="19">
        <v>0</v>
      </c>
      <c r="XX48" s="19"/>
      <c r="XY48" s="19"/>
      <c r="XZ48" s="19"/>
      <c r="YA48" s="19">
        <v>0</v>
      </c>
      <c r="YB48" s="19">
        <v>6.5</v>
      </c>
      <c r="YC48" s="19"/>
      <c r="YD48" s="19"/>
      <c r="YE48" s="19">
        <v>6.5</v>
      </c>
    </row>
    <row r="49" spans="1:655" ht="24" customHeight="1" x14ac:dyDescent="0.3">
      <c r="A49" s="1"/>
      <c r="B49" s="13" t="s">
        <v>72</v>
      </c>
      <c r="C49" s="13" t="s">
        <v>874</v>
      </c>
      <c r="D49" s="14">
        <v>101.7</v>
      </c>
      <c r="E49" s="14">
        <v>100</v>
      </c>
      <c r="F49" s="14">
        <v>140</v>
      </c>
      <c r="G49" s="14">
        <v>-38.299999999999997</v>
      </c>
      <c r="H49" s="14">
        <v>646.20000000000005</v>
      </c>
      <c r="I49" s="14">
        <v>595.1</v>
      </c>
      <c r="J49" s="14">
        <v>643.65809000000002</v>
      </c>
      <c r="K49" s="14">
        <v>2.5419100000000001</v>
      </c>
      <c r="L49" s="14">
        <v>216.8</v>
      </c>
      <c r="M49" s="14">
        <v>193.6</v>
      </c>
      <c r="N49" s="14">
        <v>209.39341999999999</v>
      </c>
      <c r="O49" s="14">
        <v>7.4065799999999999</v>
      </c>
      <c r="P49" s="14"/>
      <c r="Q49" s="14"/>
      <c r="R49" s="14"/>
      <c r="S49" s="14">
        <v>0</v>
      </c>
      <c r="T49" s="14"/>
      <c r="U49" s="14"/>
      <c r="V49" s="14"/>
      <c r="W49" s="14">
        <v>0</v>
      </c>
      <c r="X49" s="14">
        <v>90.1</v>
      </c>
      <c r="Y49" s="14">
        <v>91.78</v>
      </c>
      <c r="Z49" s="14">
        <v>91.778639999999996</v>
      </c>
      <c r="AA49" s="14">
        <v>-1.6786399999999999</v>
      </c>
      <c r="AB49" s="14">
        <v>158.9</v>
      </c>
      <c r="AC49" s="14">
        <v>199.03</v>
      </c>
      <c r="AD49" s="14">
        <v>210</v>
      </c>
      <c r="AE49" s="14">
        <v>-51.1</v>
      </c>
      <c r="AF49" s="14"/>
      <c r="AG49" s="14"/>
      <c r="AH49" s="14"/>
      <c r="AI49" s="14">
        <v>0</v>
      </c>
      <c r="AJ49" s="14"/>
      <c r="AK49" s="14"/>
      <c r="AL49" s="14"/>
      <c r="AM49" s="14">
        <v>0</v>
      </c>
      <c r="AN49" s="14"/>
      <c r="AO49" s="14">
        <v>0</v>
      </c>
      <c r="AP49" s="14"/>
      <c r="AQ49" s="14">
        <v>0</v>
      </c>
      <c r="AR49" s="14">
        <v>206.8</v>
      </c>
      <c r="AS49" s="14">
        <v>204.72667000000001</v>
      </c>
      <c r="AT49" s="14">
        <v>204.72800000000001</v>
      </c>
      <c r="AU49" s="14">
        <v>2.0720000000000001</v>
      </c>
      <c r="AV49" s="14">
        <v>209.4</v>
      </c>
      <c r="AW49" s="14">
        <v>204.72667000000001</v>
      </c>
      <c r="AX49" s="14">
        <v>204.72800000000001</v>
      </c>
      <c r="AY49" s="14">
        <v>4.6719999999999997</v>
      </c>
      <c r="AZ49" s="14">
        <v>198.6</v>
      </c>
      <c r="BA49" s="14">
        <v>204.72667000000001</v>
      </c>
      <c r="BB49" s="14">
        <v>204.72800000000001</v>
      </c>
      <c r="BC49" s="14">
        <v>-6.1280000000000001</v>
      </c>
      <c r="BD49" s="14"/>
      <c r="BE49" s="14"/>
      <c r="BF49" s="14"/>
      <c r="BG49" s="14">
        <v>0</v>
      </c>
      <c r="BH49" s="14"/>
      <c r="BI49" s="14"/>
      <c r="BJ49" s="14"/>
      <c r="BK49" s="14">
        <v>0</v>
      </c>
      <c r="BL49" s="14">
        <v>553.9</v>
      </c>
      <c r="BM49" s="14">
        <v>565.54</v>
      </c>
      <c r="BN49" s="14">
        <v>565.53980999999999</v>
      </c>
      <c r="BO49" s="14">
        <v>-11.639810000000001</v>
      </c>
      <c r="BP49" s="14">
        <v>4.9000000000000004</v>
      </c>
      <c r="BQ49" s="14">
        <v>4.12</v>
      </c>
      <c r="BR49" s="14">
        <v>4.4318400000000002</v>
      </c>
      <c r="BS49" s="14">
        <v>0.46816000000000002</v>
      </c>
      <c r="BT49" s="14"/>
      <c r="BU49" s="14"/>
      <c r="BV49" s="14"/>
      <c r="BW49" s="14">
        <v>0</v>
      </c>
      <c r="BX49" s="14"/>
      <c r="BY49" s="14"/>
      <c r="BZ49" s="14"/>
      <c r="CA49" s="14">
        <v>0</v>
      </c>
      <c r="CB49" s="14"/>
      <c r="CC49" s="14"/>
      <c r="CD49" s="14"/>
      <c r="CE49" s="14">
        <v>0</v>
      </c>
      <c r="CF49" s="14"/>
      <c r="CG49" s="14"/>
      <c r="CH49" s="14"/>
      <c r="CI49" s="14">
        <v>0</v>
      </c>
      <c r="CJ49" s="14">
        <v>163.6</v>
      </c>
      <c r="CK49" s="14">
        <v>163.91</v>
      </c>
      <c r="CL49" s="14">
        <v>163.90777</v>
      </c>
      <c r="CM49" s="14">
        <v>-0.30776999999999999</v>
      </c>
      <c r="CN49" s="14">
        <v>7.2</v>
      </c>
      <c r="CO49" s="14">
        <v>6.8</v>
      </c>
      <c r="CP49" s="14">
        <v>5.1333399999999996</v>
      </c>
      <c r="CQ49" s="14">
        <v>2.0666600000000002</v>
      </c>
      <c r="CR49" s="14">
        <v>5.3</v>
      </c>
      <c r="CS49" s="14">
        <v>3.73</v>
      </c>
      <c r="CT49" s="14">
        <v>2.8177599999999998</v>
      </c>
      <c r="CU49" s="14">
        <v>2.48224</v>
      </c>
      <c r="CV49" s="14">
        <v>22.1</v>
      </c>
      <c r="CW49" s="14">
        <v>22.39</v>
      </c>
      <c r="CX49" s="14"/>
      <c r="CY49" s="14">
        <v>22.1</v>
      </c>
      <c r="CZ49" s="14">
        <v>6.8</v>
      </c>
      <c r="DA49" s="14">
        <v>6.88</v>
      </c>
      <c r="DB49" s="14">
        <v>6.8787000000000003</v>
      </c>
      <c r="DC49" s="14">
        <v>-7.8700000000000006E-2</v>
      </c>
      <c r="DD49" s="14">
        <v>14.3</v>
      </c>
      <c r="DE49" s="14">
        <v>14.92</v>
      </c>
      <c r="DF49" s="14">
        <v>14.919420000000001</v>
      </c>
      <c r="DG49" s="14">
        <v>-0.61941999999999997</v>
      </c>
      <c r="DH49" s="14">
        <v>130.30000000000001</v>
      </c>
      <c r="DI49" s="14">
        <v>127.89</v>
      </c>
      <c r="DJ49" s="14">
        <v>114.14734</v>
      </c>
      <c r="DK49" s="14">
        <v>16.152660000000001</v>
      </c>
      <c r="DL49" s="14"/>
      <c r="DM49" s="14"/>
      <c r="DN49" s="14"/>
      <c r="DO49" s="14">
        <v>0</v>
      </c>
      <c r="DP49" s="14"/>
      <c r="DQ49" s="14"/>
      <c r="DR49" s="14"/>
      <c r="DS49" s="14">
        <v>0</v>
      </c>
      <c r="DT49" s="14"/>
      <c r="DU49" s="14"/>
      <c r="DV49" s="14"/>
      <c r="DW49" s="14">
        <v>0</v>
      </c>
      <c r="DX49" s="14"/>
      <c r="DY49" s="14"/>
      <c r="DZ49" s="14"/>
      <c r="EA49" s="14">
        <v>0</v>
      </c>
      <c r="EB49" s="14">
        <v>95.8</v>
      </c>
      <c r="EC49" s="14">
        <v>112.36</v>
      </c>
      <c r="ED49" s="14">
        <v>112.35728</v>
      </c>
      <c r="EE49" s="14">
        <v>-16.557279999999999</v>
      </c>
      <c r="EF49" s="14">
        <v>219.8</v>
      </c>
      <c r="EG49" s="14">
        <v>220.48</v>
      </c>
      <c r="EH49" s="14">
        <v>220.48074</v>
      </c>
      <c r="EI49" s="14">
        <v>-0.68074000000000001</v>
      </c>
      <c r="EJ49" s="14"/>
      <c r="EK49" s="14"/>
      <c r="EL49" s="14"/>
      <c r="EM49" s="14">
        <v>0</v>
      </c>
      <c r="EN49" s="14"/>
      <c r="EO49" s="14"/>
      <c r="EP49" s="14"/>
      <c r="EQ49" s="14">
        <v>0</v>
      </c>
      <c r="ER49" s="14"/>
      <c r="ES49" s="14"/>
      <c r="ET49" s="14"/>
      <c r="EU49" s="14">
        <v>0</v>
      </c>
      <c r="EV49" s="14">
        <v>6.5</v>
      </c>
      <c r="EW49" s="14">
        <v>6.39</v>
      </c>
      <c r="EX49" s="14">
        <v>6.39</v>
      </c>
      <c r="EY49" s="14">
        <v>0.11</v>
      </c>
      <c r="EZ49" s="14">
        <v>152.5</v>
      </c>
      <c r="FA49" s="14">
        <v>345.85</v>
      </c>
      <c r="FB49" s="14">
        <v>366.92084</v>
      </c>
      <c r="FC49" s="14">
        <v>-214.42084</v>
      </c>
      <c r="FD49" s="14">
        <v>50.9</v>
      </c>
      <c r="FE49" s="14">
        <v>57.72</v>
      </c>
      <c r="FF49" s="14">
        <v>63.162820000000004</v>
      </c>
      <c r="FG49" s="14">
        <v>-12.26282</v>
      </c>
      <c r="FH49" s="14">
        <v>131.9</v>
      </c>
      <c r="FI49" s="14">
        <v>131.22</v>
      </c>
      <c r="FJ49" s="14">
        <v>131.22508999999999</v>
      </c>
      <c r="FK49" s="14">
        <v>0.67491000000000001</v>
      </c>
      <c r="FL49" s="14">
        <v>26.4</v>
      </c>
      <c r="FM49" s="14">
        <v>29.85</v>
      </c>
      <c r="FN49" s="14">
        <v>29.2087</v>
      </c>
      <c r="FO49" s="14">
        <v>-2.8087</v>
      </c>
      <c r="FP49" s="14">
        <v>18.8</v>
      </c>
      <c r="FQ49" s="14">
        <v>19.190000000000001</v>
      </c>
      <c r="FR49" s="14">
        <v>19.192229999999999</v>
      </c>
      <c r="FS49" s="14">
        <v>-0.39223000000000002</v>
      </c>
      <c r="FT49" s="14">
        <v>13.2</v>
      </c>
      <c r="FU49" s="14">
        <v>13</v>
      </c>
      <c r="FV49" s="14">
        <v>19.32039</v>
      </c>
      <c r="FW49" s="14">
        <v>-6.1203900000000004</v>
      </c>
      <c r="FX49" s="14">
        <v>90.1</v>
      </c>
      <c r="FY49" s="14">
        <v>87.23</v>
      </c>
      <c r="FZ49" s="14">
        <v>87.232039999999998</v>
      </c>
      <c r="GA49" s="14">
        <v>2.8679600000000001</v>
      </c>
      <c r="GB49" s="14">
        <v>181.6</v>
      </c>
      <c r="GC49" s="14">
        <v>185.1</v>
      </c>
      <c r="GD49" s="14">
        <v>0</v>
      </c>
      <c r="GE49" s="14">
        <v>181.6</v>
      </c>
      <c r="GF49" s="14">
        <v>181.6</v>
      </c>
      <c r="GG49" s="14">
        <v>185.1</v>
      </c>
      <c r="GH49" s="14">
        <v>184.72028</v>
      </c>
      <c r="GI49" s="14">
        <v>-3.1202800000000002</v>
      </c>
      <c r="GJ49" s="14">
        <v>184.3</v>
      </c>
      <c r="GK49" s="14">
        <v>185.1</v>
      </c>
      <c r="GL49" s="14">
        <v>92.360140000000001</v>
      </c>
      <c r="GM49" s="14">
        <v>91.939859999999996</v>
      </c>
      <c r="GN49" s="14">
        <v>107.2</v>
      </c>
      <c r="GO49" s="14">
        <v>110.37</v>
      </c>
      <c r="GP49" s="14">
        <v>110.37475999999999</v>
      </c>
      <c r="GQ49" s="14">
        <v>-3.17476</v>
      </c>
      <c r="GR49" s="14">
        <v>8.4</v>
      </c>
      <c r="GS49" s="14">
        <v>9.09</v>
      </c>
      <c r="GT49" s="14">
        <v>9.09</v>
      </c>
      <c r="GU49" s="14">
        <v>-0.69</v>
      </c>
      <c r="GV49" s="14">
        <v>2.8</v>
      </c>
      <c r="GW49" s="14">
        <v>6.63</v>
      </c>
      <c r="GX49" s="14">
        <v>6.6261000000000001</v>
      </c>
      <c r="GY49" s="14">
        <v>-3.8260999999999998</v>
      </c>
      <c r="GZ49" s="14">
        <v>24.8</v>
      </c>
      <c r="HA49" s="14">
        <v>6.19</v>
      </c>
      <c r="HB49" s="14">
        <v>18</v>
      </c>
      <c r="HC49" s="14">
        <v>6.8</v>
      </c>
      <c r="HD49" s="14">
        <v>43.6</v>
      </c>
      <c r="HE49" s="14">
        <v>44.06</v>
      </c>
      <c r="HF49" s="14">
        <v>44.060189999999999</v>
      </c>
      <c r="HG49" s="14">
        <v>-0.46018999999999999</v>
      </c>
      <c r="HH49" s="14"/>
      <c r="HI49" s="14"/>
      <c r="HJ49" s="14"/>
      <c r="HK49" s="14">
        <v>0</v>
      </c>
      <c r="HL49" s="14">
        <v>31.8</v>
      </c>
      <c r="HM49" s="14">
        <v>12.5</v>
      </c>
      <c r="HN49" s="14">
        <v>17.080680000000001</v>
      </c>
      <c r="HO49" s="14">
        <v>14.71932</v>
      </c>
      <c r="HP49" s="14">
        <v>101</v>
      </c>
      <c r="HQ49" s="14">
        <v>100.66</v>
      </c>
      <c r="HR49" s="14">
        <v>142.42989</v>
      </c>
      <c r="HS49" s="14">
        <v>-41.42989</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83.8</v>
      </c>
      <c r="JE49" s="14">
        <v>88.38</v>
      </c>
      <c r="JF49" s="14">
        <v>88.384460000000004</v>
      </c>
      <c r="JG49" s="14">
        <v>-4.58446</v>
      </c>
      <c r="JH49" s="14">
        <v>177.7</v>
      </c>
      <c r="JI49" s="14">
        <v>178.52888999999999</v>
      </c>
      <c r="JJ49" s="14">
        <v>178.52956</v>
      </c>
      <c r="JK49" s="14">
        <v>-0.82955999999999996</v>
      </c>
      <c r="JL49" s="14">
        <v>175.6</v>
      </c>
      <c r="JM49" s="14">
        <v>178.52888999999999</v>
      </c>
      <c r="JN49" s="14">
        <v>178.52956</v>
      </c>
      <c r="JO49" s="14">
        <v>-2.9295599999999999</v>
      </c>
      <c r="JP49" s="14">
        <v>200</v>
      </c>
      <c r="JQ49" s="14">
        <v>178.52888999999999</v>
      </c>
      <c r="JR49" s="14">
        <v>178.52956</v>
      </c>
      <c r="JS49" s="14">
        <v>21.47044</v>
      </c>
      <c r="JT49" s="14">
        <v>275.39999999999998</v>
      </c>
      <c r="JU49" s="14">
        <v>267.79333000000003</v>
      </c>
      <c r="JV49" s="14">
        <v>267.79433</v>
      </c>
      <c r="JW49" s="14">
        <v>7.6056699999999999</v>
      </c>
      <c r="JX49" s="14">
        <v>76.7</v>
      </c>
      <c r="JY49" s="14">
        <v>74.22</v>
      </c>
      <c r="JZ49" s="14"/>
      <c r="KA49" s="14">
        <v>76.7</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v>0</v>
      </c>
      <c r="KX49" s="14">
        <v>0</v>
      </c>
      <c r="KY49" s="14">
        <v>0</v>
      </c>
      <c r="KZ49" s="14"/>
      <c r="LA49" s="14"/>
      <c r="LB49" s="14"/>
      <c r="LC49" s="14">
        <v>0</v>
      </c>
      <c r="LD49" s="14">
        <v>4</v>
      </c>
      <c r="LE49" s="14">
        <v>3.75</v>
      </c>
      <c r="LF49" s="14">
        <v>3.7524000000000002</v>
      </c>
      <c r="LG49" s="14">
        <v>0.24759999999999999</v>
      </c>
      <c r="LH49" s="14">
        <v>115.4</v>
      </c>
      <c r="LI49" s="14">
        <v>92.72</v>
      </c>
      <c r="LJ49" s="14">
        <v>159.19439</v>
      </c>
      <c r="LK49" s="14">
        <v>-43.79439</v>
      </c>
      <c r="LL49" s="14">
        <v>110.8</v>
      </c>
      <c r="LM49" s="14">
        <v>108.13</v>
      </c>
      <c r="LN49" s="14">
        <v>123.7538</v>
      </c>
      <c r="LO49" s="14">
        <v>-12.953799999999999</v>
      </c>
      <c r="LP49" s="14">
        <v>64</v>
      </c>
      <c r="LQ49" s="14">
        <v>67.13</v>
      </c>
      <c r="LR49" s="14">
        <v>67.133979999999994</v>
      </c>
      <c r="LS49" s="14">
        <v>-3.1339800000000002</v>
      </c>
      <c r="LT49" s="14">
        <v>77.400000000000006</v>
      </c>
      <c r="LU49" s="14">
        <v>78.569999999999993</v>
      </c>
      <c r="LV49" s="14">
        <v>78.567999999999998</v>
      </c>
      <c r="LW49" s="14">
        <v>-1.1679999999999999</v>
      </c>
      <c r="LX49" s="14">
        <v>30.7</v>
      </c>
      <c r="LY49" s="14">
        <v>29.95</v>
      </c>
      <c r="LZ49" s="14">
        <v>29.951460000000001</v>
      </c>
      <c r="MA49" s="14">
        <v>0.74853999999999998</v>
      </c>
      <c r="MB49" s="14"/>
      <c r="MC49" s="14"/>
      <c r="MD49" s="14"/>
      <c r="ME49" s="14">
        <v>0</v>
      </c>
      <c r="MF49" s="14"/>
      <c r="MG49" s="14"/>
      <c r="MH49" s="14"/>
      <c r="MI49" s="14">
        <v>0</v>
      </c>
      <c r="MJ49" s="14"/>
      <c r="MK49" s="14"/>
      <c r="ML49" s="14"/>
      <c r="MM49" s="14">
        <v>0</v>
      </c>
      <c r="MN49" s="14">
        <v>146.69999999999999</v>
      </c>
      <c r="MO49" s="14">
        <v>154.59666999999999</v>
      </c>
      <c r="MP49" s="14">
        <v>149.77393000000001</v>
      </c>
      <c r="MQ49" s="14">
        <v>-3.0739299999999998</v>
      </c>
      <c r="MR49" s="14">
        <v>147</v>
      </c>
      <c r="MS49" s="14">
        <v>154.59666999999999</v>
      </c>
      <c r="MT49" s="14">
        <v>149.77393000000001</v>
      </c>
      <c r="MU49" s="14">
        <v>-2.77393</v>
      </c>
      <c r="MV49" s="14">
        <v>169.4</v>
      </c>
      <c r="MW49" s="14">
        <v>154.59666999999999</v>
      </c>
      <c r="MX49" s="14">
        <v>149.77393000000001</v>
      </c>
      <c r="MY49" s="14">
        <v>19.626069999999999</v>
      </c>
      <c r="MZ49" s="14">
        <v>190.4</v>
      </c>
      <c r="NA49" s="14">
        <v>185.63</v>
      </c>
      <c r="NB49" s="14"/>
      <c r="NC49" s="14">
        <v>190.4</v>
      </c>
      <c r="ND49" s="14"/>
      <c r="NE49" s="14"/>
      <c r="NF49" s="14"/>
      <c r="NG49" s="14">
        <v>0</v>
      </c>
      <c r="NH49" s="14"/>
      <c r="NI49" s="14"/>
      <c r="NJ49" s="14"/>
      <c r="NK49" s="14">
        <v>0</v>
      </c>
      <c r="NL49" s="14"/>
      <c r="NM49" s="14"/>
      <c r="NN49" s="14"/>
      <c r="NO49" s="14">
        <v>0</v>
      </c>
      <c r="NP49" s="14"/>
      <c r="NQ49" s="14"/>
      <c r="NR49" s="14"/>
      <c r="NS49" s="14">
        <v>0</v>
      </c>
      <c r="NT49" s="14">
        <v>0</v>
      </c>
      <c r="NU49" s="14">
        <v>0</v>
      </c>
      <c r="NV49" s="14"/>
      <c r="NW49" s="14">
        <v>0</v>
      </c>
      <c r="NX49" s="14">
        <v>0</v>
      </c>
      <c r="NY49" s="14">
        <v>0</v>
      </c>
      <c r="NZ49" s="14"/>
      <c r="OA49" s="14">
        <v>0</v>
      </c>
      <c r="OB49" s="14">
        <v>0</v>
      </c>
      <c r="OC49" s="14">
        <v>0</v>
      </c>
      <c r="OD49" s="14">
        <v>0</v>
      </c>
      <c r="OE49" s="14">
        <v>0</v>
      </c>
      <c r="OF49" s="14">
        <v>39.1</v>
      </c>
      <c r="OG49" s="14">
        <v>38.799999999999997</v>
      </c>
      <c r="OH49" s="14">
        <v>94.769000000000005</v>
      </c>
      <c r="OI49" s="14">
        <v>-55.668999999999997</v>
      </c>
      <c r="OJ49" s="14">
        <v>0</v>
      </c>
      <c r="OK49" s="14">
        <v>0</v>
      </c>
      <c r="OL49" s="14">
        <v>0</v>
      </c>
      <c r="OM49" s="14">
        <v>0</v>
      </c>
      <c r="ON49" s="14">
        <v>6.8</v>
      </c>
      <c r="OO49" s="14">
        <v>13.78</v>
      </c>
      <c r="OP49" s="14">
        <v>13.781000000000001</v>
      </c>
      <c r="OQ49" s="14">
        <v>-6.9809999999999999</v>
      </c>
      <c r="OR49" s="14">
        <v>0</v>
      </c>
      <c r="OS49" s="14">
        <v>0</v>
      </c>
      <c r="OT49" s="14">
        <v>0</v>
      </c>
      <c r="OU49" s="14">
        <v>0</v>
      </c>
      <c r="OV49" s="14">
        <v>16.600000000000001</v>
      </c>
      <c r="OW49" s="14">
        <v>17.48</v>
      </c>
      <c r="OX49" s="14">
        <v>17.475729999999999</v>
      </c>
      <c r="OY49" s="14">
        <v>-0.87573000000000001</v>
      </c>
      <c r="OZ49" s="14">
        <v>10</v>
      </c>
      <c r="PA49" s="14">
        <v>9.98</v>
      </c>
      <c r="PB49" s="14">
        <v>9</v>
      </c>
      <c r="PC49" s="14">
        <v>1</v>
      </c>
      <c r="PD49" s="14">
        <v>5.5</v>
      </c>
      <c r="PE49" s="14">
        <v>5.67</v>
      </c>
      <c r="PF49" s="14">
        <v>5.67</v>
      </c>
      <c r="PG49" s="14">
        <v>-0.17</v>
      </c>
      <c r="PH49" s="14">
        <v>0.7</v>
      </c>
      <c r="PI49" s="14">
        <v>1</v>
      </c>
      <c r="PJ49" s="14">
        <v>1</v>
      </c>
      <c r="PK49" s="14">
        <v>-0.3</v>
      </c>
      <c r="PL49" s="14">
        <v>0</v>
      </c>
      <c r="PM49" s="14">
        <v>1.5</v>
      </c>
      <c r="PN49" s="14">
        <v>1.5</v>
      </c>
      <c r="PO49" s="14">
        <v>-1.5</v>
      </c>
      <c r="PP49" s="14">
        <v>4.0999999999999996</v>
      </c>
      <c r="PQ49" s="14">
        <v>4.5</v>
      </c>
      <c r="PR49" s="14">
        <v>4.5</v>
      </c>
      <c r="PS49" s="14">
        <v>-0.4</v>
      </c>
      <c r="PT49" s="14">
        <v>19.899999999999999</v>
      </c>
      <c r="PU49" s="14">
        <v>20</v>
      </c>
      <c r="PV49" s="14">
        <v>19.417480000000001</v>
      </c>
      <c r="PW49" s="14">
        <v>0.48252</v>
      </c>
      <c r="PX49" s="14">
        <v>20</v>
      </c>
      <c r="PY49" s="14">
        <v>20</v>
      </c>
      <c r="PZ49" s="14">
        <v>19.417480000000001</v>
      </c>
      <c r="QA49" s="14">
        <v>0.58252000000000004</v>
      </c>
      <c r="QB49" s="14">
        <v>13.2</v>
      </c>
      <c r="QC49" s="14">
        <v>12.62</v>
      </c>
      <c r="QD49" s="14">
        <v>12.621359999999999</v>
      </c>
      <c r="QE49" s="14">
        <v>0.57864000000000004</v>
      </c>
      <c r="QF49" s="14">
        <v>3.5</v>
      </c>
      <c r="QG49" s="14">
        <v>3.5</v>
      </c>
      <c r="QH49" s="14">
        <v>3.5</v>
      </c>
      <c r="QI49" s="14">
        <v>0</v>
      </c>
      <c r="QJ49" s="14">
        <v>18.5</v>
      </c>
      <c r="QK49" s="14">
        <v>19</v>
      </c>
      <c r="QL49" s="14">
        <v>18.058250000000001</v>
      </c>
      <c r="QM49" s="14">
        <v>0.44174999999999998</v>
      </c>
      <c r="QN49" s="14">
        <v>0</v>
      </c>
      <c r="QO49" s="14">
        <v>0</v>
      </c>
      <c r="QP49" s="14">
        <v>0</v>
      </c>
      <c r="QQ49" s="14">
        <v>0</v>
      </c>
      <c r="QR49" s="14">
        <v>0</v>
      </c>
      <c r="QS49" s="14">
        <v>0</v>
      </c>
      <c r="QT49" s="14">
        <v>0</v>
      </c>
      <c r="QU49" s="14">
        <v>0</v>
      </c>
      <c r="QV49" s="14">
        <v>12.5</v>
      </c>
      <c r="QW49" s="14">
        <v>16.8</v>
      </c>
      <c r="QX49" s="14">
        <v>18.997</v>
      </c>
      <c r="QY49" s="14">
        <v>-6.4969999999999999</v>
      </c>
      <c r="QZ49" s="14">
        <v>40.799999999999997</v>
      </c>
      <c r="RA49" s="14">
        <v>47.3</v>
      </c>
      <c r="RB49" s="14">
        <v>56.029000000000003</v>
      </c>
      <c r="RC49" s="14">
        <v>-15.228999999999999</v>
      </c>
      <c r="RD49" s="14">
        <v>3</v>
      </c>
      <c r="RE49" s="14">
        <v>2.9</v>
      </c>
      <c r="RF49" s="14">
        <v>2.9009999999999998</v>
      </c>
      <c r="RG49" s="14">
        <v>9.9000000000000005E-2</v>
      </c>
      <c r="RH49" s="14">
        <v>1.1000000000000001</v>
      </c>
      <c r="RI49" s="14">
        <v>1.2</v>
      </c>
      <c r="RJ49" s="14">
        <v>1.2</v>
      </c>
      <c r="RK49" s="14">
        <v>-0.1</v>
      </c>
      <c r="RL49" s="14">
        <v>2.4</v>
      </c>
      <c r="RM49" s="14">
        <v>2.4</v>
      </c>
      <c r="RN49" s="14">
        <v>2.4</v>
      </c>
      <c r="RO49" s="14">
        <v>0</v>
      </c>
      <c r="RP49" s="14">
        <v>3.1</v>
      </c>
      <c r="RQ49" s="14">
        <v>2.8</v>
      </c>
      <c r="RR49" s="14">
        <v>2.8</v>
      </c>
      <c r="RS49" s="14">
        <v>0.3</v>
      </c>
      <c r="RT49" s="14">
        <v>0</v>
      </c>
      <c r="RU49" s="14">
        <v>0</v>
      </c>
      <c r="RV49" s="14">
        <v>0</v>
      </c>
      <c r="RW49" s="14">
        <v>0</v>
      </c>
      <c r="RX49" s="14">
        <v>3.2</v>
      </c>
      <c r="RY49" s="14">
        <v>3.22</v>
      </c>
      <c r="RZ49" s="14">
        <v>3.2189999999999999</v>
      </c>
      <c r="SA49" s="14">
        <v>-1.9E-2</v>
      </c>
      <c r="SB49" s="14">
        <v>10.4</v>
      </c>
      <c r="SC49" s="14">
        <v>9.1999999999999993</v>
      </c>
      <c r="SD49" s="14">
        <v>19.772790000000001</v>
      </c>
      <c r="SE49" s="14">
        <v>-9.3727900000000002</v>
      </c>
      <c r="SF49" s="14">
        <v>2.2000000000000002</v>
      </c>
      <c r="SG49" s="14">
        <v>2</v>
      </c>
      <c r="SH49" s="14">
        <v>2</v>
      </c>
      <c r="SI49" s="14">
        <v>0.2</v>
      </c>
      <c r="SJ49" s="14"/>
      <c r="SK49" s="14">
        <v>0</v>
      </c>
      <c r="SL49" s="14">
        <v>0.7</v>
      </c>
      <c r="SM49" s="14">
        <v>-0.7</v>
      </c>
      <c r="SN49" s="14">
        <v>12.4</v>
      </c>
      <c r="SO49" s="14">
        <v>14</v>
      </c>
      <c r="SP49" s="14">
        <v>12.03884</v>
      </c>
      <c r="SQ49" s="14">
        <v>0.36115999999999998</v>
      </c>
      <c r="SR49" s="14">
        <v>5.4</v>
      </c>
      <c r="SS49" s="14">
        <v>6</v>
      </c>
      <c r="ST49" s="14">
        <v>6</v>
      </c>
      <c r="SU49" s="14">
        <v>-0.6</v>
      </c>
      <c r="SV49" s="14">
        <v>7.3</v>
      </c>
      <c r="SW49" s="14">
        <v>8</v>
      </c>
      <c r="SX49" s="14">
        <v>8</v>
      </c>
      <c r="SY49" s="14">
        <v>-0.7</v>
      </c>
      <c r="SZ49" s="14">
        <v>10.7</v>
      </c>
      <c r="TA49" s="14">
        <v>11.65</v>
      </c>
      <c r="TB49" s="14">
        <v>11.65049</v>
      </c>
      <c r="TC49" s="14">
        <v>-0.95048999999999995</v>
      </c>
      <c r="TD49" s="14">
        <v>20</v>
      </c>
      <c r="TE49" s="14">
        <v>20</v>
      </c>
      <c r="TF49" s="14">
        <v>19.12621</v>
      </c>
      <c r="TG49" s="14">
        <v>0.87378999999999996</v>
      </c>
      <c r="TH49" s="14">
        <v>19.899999999999999</v>
      </c>
      <c r="TI49" s="14">
        <v>10.91</v>
      </c>
      <c r="TJ49" s="14">
        <v>10.912000000000001</v>
      </c>
      <c r="TK49" s="14">
        <v>8.9879999999999995</v>
      </c>
      <c r="TL49" s="14">
        <v>36.1</v>
      </c>
      <c r="TM49" s="14">
        <v>24.43</v>
      </c>
      <c r="TN49" s="14">
        <v>42.478000000000002</v>
      </c>
      <c r="TO49" s="14">
        <v>-6.3780000000000001</v>
      </c>
      <c r="TP49" s="14">
        <v>0</v>
      </c>
      <c r="TQ49" s="14">
        <v>0</v>
      </c>
      <c r="TR49" s="14">
        <v>0</v>
      </c>
      <c r="TS49" s="14">
        <v>0</v>
      </c>
      <c r="TT49" s="14">
        <v>64.400000000000006</v>
      </c>
      <c r="TU49" s="14">
        <v>71.53</v>
      </c>
      <c r="TV49" s="14">
        <v>82.305000000000007</v>
      </c>
      <c r="TW49" s="14">
        <v>-17.905000000000001</v>
      </c>
      <c r="TX49" s="14">
        <v>69.5</v>
      </c>
      <c r="TY49" s="14">
        <v>54.88</v>
      </c>
      <c r="TZ49" s="14">
        <v>67.805000000000007</v>
      </c>
      <c r="UA49" s="14">
        <v>1.6950000000000001</v>
      </c>
      <c r="UB49" s="14">
        <v>9.6999999999999993</v>
      </c>
      <c r="UC49" s="14">
        <v>6.8</v>
      </c>
      <c r="UD49" s="14">
        <v>8.66</v>
      </c>
      <c r="UE49" s="14">
        <v>1.04</v>
      </c>
      <c r="UF49" s="14">
        <v>7.4</v>
      </c>
      <c r="UG49" s="14">
        <v>4.8</v>
      </c>
      <c r="UH49" s="14">
        <v>7.23</v>
      </c>
      <c r="UI49" s="14">
        <v>0.17</v>
      </c>
      <c r="UJ49" s="14">
        <v>10.5</v>
      </c>
      <c r="UK49" s="14">
        <v>11.65</v>
      </c>
      <c r="UL49" s="14">
        <v>11.65049</v>
      </c>
      <c r="UM49" s="14">
        <v>-1.15049</v>
      </c>
      <c r="UN49" s="14">
        <v>3.4</v>
      </c>
      <c r="UO49" s="14">
        <v>4</v>
      </c>
      <c r="UP49" s="14">
        <v>4</v>
      </c>
      <c r="UQ49" s="14">
        <v>-0.6</v>
      </c>
      <c r="UR49" s="14">
        <v>8.1999999999999993</v>
      </c>
      <c r="US49" s="14">
        <v>7.8</v>
      </c>
      <c r="UT49" s="14">
        <v>7.8</v>
      </c>
      <c r="UU49" s="14">
        <v>0.4</v>
      </c>
      <c r="UV49" s="14">
        <v>8.8000000000000007</v>
      </c>
      <c r="UW49" s="14">
        <v>10</v>
      </c>
      <c r="UX49" s="14">
        <v>10</v>
      </c>
      <c r="UY49" s="14">
        <v>-1.2</v>
      </c>
      <c r="UZ49" s="14">
        <v>9.6</v>
      </c>
      <c r="VA49" s="14">
        <v>10.68</v>
      </c>
      <c r="VB49" s="14">
        <v>10.67961</v>
      </c>
      <c r="VC49" s="14">
        <v>-1.07961</v>
      </c>
      <c r="VD49" s="14">
        <v>9.6999999999999993</v>
      </c>
      <c r="VE49" s="14">
        <v>10.68</v>
      </c>
      <c r="VF49" s="14">
        <v>10.67961</v>
      </c>
      <c r="VG49" s="14">
        <v>-0.97960999999999998</v>
      </c>
      <c r="VH49" s="14">
        <v>3.2</v>
      </c>
      <c r="VI49" s="14">
        <v>9.85</v>
      </c>
      <c r="VJ49" s="14">
        <v>9.8460000000000001</v>
      </c>
      <c r="VK49" s="14">
        <v>-6.6459999999999999</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118.2</v>
      </c>
      <c r="WC49" s="14">
        <v>94.8</v>
      </c>
      <c r="WD49" s="14">
        <v>102</v>
      </c>
      <c r="WE49" s="14">
        <v>16.2</v>
      </c>
      <c r="WF49" s="14">
        <v>114.4</v>
      </c>
      <c r="WG49" s="14">
        <v>72.400000000000006</v>
      </c>
      <c r="WH49" s="14">
        <v>86</v>
      </c>
      <c r="WI49" s="14">
        <v>28.4</v>
      </c>
      <c r="WJ49" s="14">
        <v>0</v>
      </c>
      <c r="WK49" s="14">
        <v>0</v>
      </c>
      <c r="WL49" s="14">
        <v>0</v>
      </c>
      <c r="WM49" s="14">
        <v>0</v>
      </c>
      <c r="WN49" s="14">
        <v>0</v>
      </c>
      <c r="WO49" s="14">
        <v>0</v>
      </c>
      <c r="WP49" s="14">
        <v>0</v>
      </c>
      <c r="WQ49" s="14">
        <v>0</v>
      </c>
      <c r="WR49" s="14">
        <v>9.6999999999999993</v>
      </c>
      <c r="WS49" s="14">
        <v>9.8000000000000007</v>
      </c>
      <c r="WT49" s="14">
        <v>9.8000000000000007</v>
      </c>
      <c r="WU49" s="14">
        <v>-0.1</v>
      </c>
      <c r="WV49" s="14">
        <v>20</v>
      </c>
      <c r="WW49" s="14">
        <v>20</v>
      </c>
      <c r="WX49" s="14">
        <v>19.12621</v>
      </c>
      <c r="WY49" s="14">
        <v>0.87378999999999996</v>
      </c>
      <c r="WZ49" s="14">
        <v>8.3000000000000007</v>
      </c>
      <c r="XA49" s="14">
        <v>10.7</v>
      </c>
      <c r="XB49" s="14">
        <v>10.7</v>
      </c>
      <c r="XC49" s="14">
        <v>-2.4</v>
      </c>
      <c r="XD49" s="14">
        <v>44.3</v>
      </c>
      <c r="XE49" s="14">
        <v>46.839289999999998</v>
      </c>
      <c r="XF49" s="14">
        <v>42</v>
      </c>
      <c r="XG49" s="14">
        <v>2.2999999999999998</v>
      </c>
      <c r="XH49" s="14">
        <v>16.399999999999999</v>
      </c>
      <c r="XI49" s="14">
        <v>14.16071</v>
      </c>
      <c r="XJ49" s="14">
        <v>15</v>
      </c>
      <c r="XK49" s="14">
        <v>1.4</v>
      </c>
      <c r="XL49" s="14"/>
      <c r="XM49" s="14"/>
      <c r="XN49" s="14"/>
      <c r="XO49" s="14">
        <v>0</v>
      </c>
      <c r="XP49" s="14"/>
      <c r="XQ49" s="14"/>
      <c r="XR49" s="14"/>
      <c r="XS49" s="14">
        <v>0</v>
      </c>
      <c r="XT49" s="14">
        <v>0</v>
      </c>
      <c r="XU49" s="14"/>
      <c r="XV49" s="14"/>
      <c r="XW49" s="14">
        <v>0</v>
      </c>
      <c r="XX49" s="14"/>
      <c r="XY49" s="14"/>
      <c r="XZ49" s="14"/>
      <c r="YA49" s="14">
        <v>0</v>
      </c>
      <c r="YB49" s="14">
        <v>6</v>
      </c>
      <c r="YC49" s="14"/>
      <c r="YD49" s="14"/>
      <c r="YE49" s="14">
        <v>6</v>
      </c>
    </row>
    <row r="50" spans="1:655" ht="24" customHeight="1" x14ac:dyDescent="0.3">
      <c r="A50" s="1"/>
      <c r="B50" s="16" t="s">
        <v>72</v>
      </c>
      <c r="C50" s="16" t="s">
        <v>875</v>
      </c>
      <c r="D50" s="17">
        <v>111</v>
      </c>
      <c r="E50" s="17">
        <v>100</v>
      </c>
      <c r="F50" s="17">
        <v>140</v>
      </c>
      <c r="G50" s="17">
        <v>-29</v>
      </c>
      <c r="H50" s="17">
        <v>648.5</v>
      </c>
      <c r="I50" s="17">
        <v>595.1</v>
      </c>
      <c r="J50" s="17">
        <v>643.65809000000002</v>
      </c>
      <c r="K50" s="17">
        <v>4.8419100000000004</v>
      </c>
      <c r="L50" s="17">
        <v>217.9</v>
      </c>
      <c r="M50" s="17">
        <v>193.6</v>
      </c>
      <c r="N50" s="17">
        <v>209.39341999999999</v>
      </c>
      <c r="O50" s="17">
        <v>8.5065799999999996</v>
      </c>
      <c r="P50" s="17"/>
      <c r="Q50" s="17"/>
      <c r="R50" s="17"/>
      <c r="S50" s="17">
        <v>0</v>
      </c>
      <c r="T50" s="17"/>
      <c r="U50" s="17"/>
      <c r="V50" s="17"/>
      <c r="W50" s="17">
        <v>0</v>
      </c>
      <c r="X50" s="17">
        <v>90.3</v>
      </c>
      <c r="Y50" s="17">
        <v>91.78</v>
      </c>
      <c r="Z50" s="17">
        <v>91.778639999999996</v>
      </c>
      <c r="AA50" s="17">
        <v>-1.47864</v>
      </c>
      <c r="AB50" s="17">
        <v>157.1</v>
      </c>
      <c r="AC50" s="17">
        <v>199.03</v>
      </c>
      <c r="AD50" s="17">
        <v>210</v>
      </c>
      <c r="AE50" s="17">
        <v>-52.9</v>
      </c>
      <c r="AF50" s="17"/>
      <c r="AG50" s="17"/>
      <c r="AH50" s="17"/>
      <c r="AI50" s="17">
        <v>0</v>
      </c>
      <c r="AJ50" s="17"/>
      <c r="AK50" s="17"/>
      <c r="AL50" s="17"/>
      <c r="AM50" s="17">
        <v>0</v>
      </c>
      <c r="AN50" s="17"/>
      <c r="AO50" s="17">
        <v>0</v>
      </c>
      <c r="AP50" s="17"/>
      <c r="AQ50" s="17">
        <v>0</v>
      </c>
      <c r="AR50" s="17">
        <v>206.8</v>
      </c>
      <c r="AS50" s="17">
        <v>204.72667000000001</v>
      </c>
      <c r="AT50" s="17">
        <v>204.72800000000001</v>
      </c>
      <c r="AU50" s="17">
        <v>2.0720000000000001</v>
      </c>
      <c r="AV50" s="17">
        <v>210.1</v>
      </c>
      <c r="AW50" s="17">
        <v>204.72667000000001</v>
      </c>
      <c r="AX50" s="17">
        <v>204.72800000000001</v>
      </c>
      <c r="AY50" s="17">
        <v>5.3719999999999999</v>
      </c>
      <c r="AZ50" s="17">
        <v>199.1</v>
      </c>
      <c r="BA50" s="17">
        <v>204.72667000000001</v>
      </c>
      <c r="BB50" s="17">
        <v>204.72800000000001</v>
      </c>
      <c r="BC50" s="17">
        <v>-5.6280000000000001</v>
      </c>
      <c r="BD50" s="17"/>
      <c r="BE50" s="17"/>
      <c r="BF50" s="17"/>
      <c r="BG50" s="17">
        <v>0</v>
      </c>
      <c r="BH50" s="17"/>
      <c r="BI50" s="17"/>
      <c r="BJ50" s="17"/>
      <c r="BK50" s="17">
        <v>0</v>
      </c>
      <c r="BL50" s="17">
        <v>555.9</v>
      </c>
      <c r="BM50" s="17">
        <v>565.54</v>
      </c>
      <c r="BN50" s="17">
        <v>565.53980999999999</v>
      </c>
      <c r="BO50" s="17">
        <v>-9.6398100000000007</v>
      </c>
      <c r="BP50" s="17">
        <v>4.9000000000000004</v>
      </c>
      <c r="BQ50" s="17">
        <v>4.12</v>
      </c>
      <c r="BR50" s="17">
        <v>4.4318400000000002</v>
      </c>
      <c r="BS50" s="17">
        <v>0.46816000000000002</v>
      </c>
      <c r="BT50" s="17"/>
      <c r="BU50" s="17"/>
      <c r="BV50" s="17"/>
      <c r="BW50" s="17">
        <v>0</v>
      </c>
      <c r="BX50" s="17"/>
      <c r="BY50" s="17"/>
      <c r="BZ50" s="17"/>
      <c r="CA50" s="17">
        <v>0</v>
      </c>
      <c r="CB50" s="17"/>
      <c r="CC50" s="17"/>
      <c r="CD50" s="17"/>
      <c r="CE50" s="17">
        <v>0</v>
      </c>
      <c r="CF50" s="17"/>
      <c r="CG50" s="17"/>
      <c r="CH50" s="17"/>
      <c r="CI50" s="17">
        <v>0</v>
      </c>
      <c r="CJ50" s="17">
        <v>164.3</v>
      </c>
      <c r="CK50" s="17">
        <v>163.91</v>
      </c>
      <c r="CL50" s="17">
        <v>163.90777</v>
      </c>
      <c r="CM50" s="17">
        <v>0.39223000000000002</v>
      </c>
      <c r="CN50" s="17">
        <v>7.4</v>
      </c>
      <c r="CO50" s="17">
        <v>6.8</v>
      </c>
      <c r="CP50" s="17">
        <v>5.1333399999999996</v>
      </c>
      <c r="CQ50" s="17">
        <v>2.2666599999999999</v>
      </c>
      <c r="CR50" s="17">
        <v>5.3</v>
      </c>
      <c r="CS50" s="17">
        <v>3.73</v>
      </c>
      <c r="CT50" s="17">
        <v>2.8177599999999998</v>
      </c>
      <c r="CU50" s="17">
        <v>2.48224</v>
      </c>
      <c r="CV50" s="17">
        <v>22.2</v>
      </c>
      <c r="CW50" s="17">
        <v>22.39</v>
      </c>
      <c r="CX50" s="17"/>
      <c r="CY50" s="17">
        <v>22.2</v>
      </c>
      <c r="CZ50" s="17">
        <v>6.8</v>
      </c>
      <c r="DA50" s="17">
        <v>6.88</v>
      </c>
      <c r="DB50" s="17">
        <v>6.8787000000000003</v>
      </c>
      <c r="DC50" s="17">
        <v>-7.8700000000000006E-2</v>
      </c>
      <c r="DD50" s="17">
        <v>14.3</v>
      </c>
      <c r="DE50" s="17">
        <v>14.92</v>
      </c>
      <c r="DF50" s="17">
        <v>14.919420000000001</v>
      </c>
      <c r="DG50" s="17">
        <v>-0.61941999999999997</v>
      </c>
      <c r="DH50" s="17">
        <v>130.80000000000001</v>
      </c>
      <c r="DI50" s="17">
        <v>125.37</v>
      </c>
      <c r="DJ50" s="17">
        <v>115.52135</v>
      </c>
      <c r="DK50" s="17">
        <v>15.278650000000001</v>
      </c>
      <c r="DL50" s="17"/>
      <c r="DM50" s="17"/>
      <c r="DN50" s="17"/>
      <c r="DO50" s="17">
        <v>0</v>
      </c>
      <c r="DP50" s="17"/>
      <c r="DQ50" s="17"/>
      <c r="DR50" s="17"/>
      <c r="DS50" s="17">
        <v>0</v>
      </c>
      <c r="DT50" s="17"/>
      <c r="DU50" s="17"/>
      <c r="DV50" s="17"/>
      <c r="DW50" s="17">
        <v>0</v>
      </c>
      <c r="DX50" s="17"/>
      <c r="DY50" s="17"/>
      <c r="DZ50" s="17"/>
      <c r="EA50" s="17">
        <v>0</v>
      </c>
      <c r="EB50" s="17">
        <v>96.3</v>
      </c>
      <c r="EC50" s="17">
        <v>112.36</v>
      </c>
      <c r="ED50" s="17">
        <v>112.35728</v>
      </c>
      <c r="EE50" s="17">
        <v>-16.057279999999999</v>
      </c>
      <c r="EF50" s="17">
        <v>222.2</v>
      </c>
      <c r="EG50" s="17">
        <v>220.48</v>
      </c>
      <c r="EH50" s="17">
        <v>220.48074</v>
      </c>
      <c r="EI50" s="17">
        <v>1.71926</v>
      </c>
      <c r="EJ50" s="17"/>
      <c r="EK50" s="17"/>
      <c r="EL50" s="17"/>
      <c r="EM50" s="17">
        <v>0</v>
      </c>
      <c r="EN50" s="17"/>
      <c r="EO50" s="17"/>
      <c r="EP50" s="17"/>
      <c r="EQ50" s="17">
        <v>0</v>
      </c>
      <c r="ER50" s="17"/>
      <c r="ES50" s="17"/>
      <c r="ET50" s="17"/>
      <c r="EU50" s="17">
        <v>0</v>
      </c>
      <c r="EV50" s="17">
        <v>6.5</v>
      </c>
      <c r="EW50" s="17">
        <v>6.39</v>
      </c>
      <c r="EX50" s="17">
        <v>6.39</v>
      </c>
      <c r="EY50" s="17">
        <v>0.11</v>
      </c>
      <c r="EZ50" s="17">
        <v>154.6</v>
      </c>
      <c r="FA50" s="17">
        <v>338.63</v>
      </c>
      <c r="FB50" s="17">
        <v>367.99781999999999</v>
      </c>
      <c r="FC50" s="17">
        <v>-213.39782</v>
      </c>
      <c r="FD50" s="17">
        <v>50.8</v>
      </c>
      <c r="FE50" s="17">
        <v>57.72</v>
      </c>
      <c r="FF50" s="17">
        <v>63.162820000000004</v>
      </c>
      <c r="FG50" s="17">
        <v>-12.362819999999999</v>
      </c>
      <c r="FH50" s="17">
        <v>137.6</v>
      </c>
      <c r="FI50" s="17">
        <v>131.22</v>
      </c>
      <c r="FJ50" s="17">
        <v>131.22508999999999</v>
      </c>
      <c r="FK50" s="17">
        <v>6.3749099999999999</v>
      </c>
      <c r="FL50" s="17">
        <v>25.5</v>
      </c>
      <c r="FM50" s="17">
        <v>29.85</v>
      </c>
      <c r="FN50" s="17">
        <v>29.2087</v>
      </c>
      <c r="FO50" s="17">
        <v>-3.7086999999999999</v>
      </c>
      <c r="FP50" s="17">
        <v>18.8</v>
      </c>
      <c r="FQ50" s="17">
        <v>19.190000000000001</v>
      </c>
      <c r="FR50" s="17">
        <v>19.192229999999999</v>
      </c>
      <c r="FS50" s="17">
        <v>-0.39223000000000002</v>
      </c>
      <c r="FT50" s="17">
        <v>13.2</v>
      </c>
      <c r="FU50" s="17">
        <v>13</v>
      </c>
      <c r="FV50" s="17">
        <v>19.32039</v>
      </c>
      <c r="FW50" s="17">
        <v>-6.1203900000000004</v>
      </c>
      <c r="FX50" s="17">
        <v>89.6</v>
      </c>
      <c r="FY50" s="17">
        <v>87.23</v>
      </c>
      <c r="FZ50" s="17">
        <v>87.232039999999998</v>
      </c>
      <c r="GA50" s="17">
        <v>2.3679600000000001</v>
      </c>
      <c r="GB50" s="17">
        <v>182.5</v>
      </c>
      <c r="GC50" s="17">
        <v>185.1</v>
      </c>
      <c r="GD50" s="17">
        <v>0</v>
      </c>
      <c r="GE50" s="17">
        <v>182.5</v>
      </c>
      <c r="GF50" s="17">
        <v>183.1</v>
      </c>
      <c r="GG50" s="17">
        <v>185.1</v>
      </c>
      <c r="GH50" s="17">
        <v>184.72028</v>
      </c>
      <c r="GI50" s="17">
        <v>-1.6202799999999999</v>
      </c>
      <c r="GJ50" s="17">
        <v>184.7</v>
      </c>
      <c r="GK50" s="17">
        <v>185.1</v>
      </c>
      <c r="GL50" s="17">
        <v>92.360140000000001</v>
      </c>
      <c r="GM50" s="17">
        <v>92.339860000000002</v>
      </c>
      <c r="GN50" s="17">
        <v>107.4</v>
      </c>
      <c r="GO50" s="17">
        <v>110.37</v>
      </c>
      <c r="GP50" s="17">
        <v>110.37475999999999</v>
      </c>
      <c r="GQ50" s="17">
        <v>-2.9747599999999998</v>
      </c>
      <c r="GR50" s="17">
        <v>8.4</v>
      </c>
      <c r="GS50" s="17">
        <v>9.09</v>
      </c>
      <c r="GT50" s="17">
        <v>9.09</v>
      </c>
      <c r="GU50" s="17">
        <v>-0.69</v>
      </c>
      <c r="GV50" s="17">
        <v>2.8</v>
      </c>
      <c r="GW50" s="17">
        <v>6.63</v>
      </c>
      <c r="GX50" s="17">
        <v>6.6261000000000001</v>
      </c>
      <c r="GY50" s="17">
        <v>-3.8260999999999998</v>
      </c>
      <c r="GZ50" s="17">
        <v>24</v>
      </c>
      <c r="HA50" s="17">
        <v>18</v>
      </c>
      <c r="HB50" s="17">
        <v>18</v>
      </c>
      <c r="HC50" s="17">
        <v>6</v>
      </c>
      <c r="HD50" s="17">
        <v>43.4</v>
      </c>
      <c r="HE50" s="17">
        <v>44.06</v>
      </c>
      <c r="HF50" s="17">
        <v>44.060189999999999</v>
      </c>
      <c r="HG50" s="17">
        <v>-0.66019000000000005</v>
      </c>
      <c r="HH50" s="17"/>
      <c r="HI50" s="17"/>
      <c r="HJ50" s="17"/>
      <c r="HK50" s="17">
        <v>0</v>
      </c>
      <c r="HL50" s="17">
        <v>32</v>
      </c>
      <c r="HM50" s="17">
        <v>12.5</v>
      </c>
      <c r="HN50" s="17">
        <v>17.080680000000001</v>
      </c>
      <c r="HO50" s="17">
        <v>14.919320000000001</v>
      </c>
      <c r="HP50" s="17">
        <v>125</v>
      </c>
      <c r="HQ50" s="17">
        <v>115.96</v>
      </c>
      <c r="HR50" s="17">
        <v>142.42989</v>
      </c>
      <c r="HS50" s="17">
        <v>-17.42989</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84</v>
      </c>
      <c r="JE50" s="17">
        <v>88.38</v>
      </c>
      <c r="JF50" s="17">
        <v>88.384460000000004</v>
      </c>
      <c r="JG50" s="17">
        <v>-4.3844599999999998</v>
      </c>
      <c r="JH50" s="17">
        <v>178.4</v>
      </c>
      <c r="JI50" s="17">
        <v>178.52888999999999</v>
      </c>
      <c r="JJ50" s="17">
        <v>178.52956</v>
      </c>
      <c r="JK50" s="17">
        <v>-0.12956000000000001</v>
      </c>
      <c r="JL50" s="17">
        <v>176.1</v>
      </c>
      <c r="JM50" s="17">
        <v>178.52888999999999</v>
      </c>
      <c r="JN50" s="17">
        <v>178.52956</v>
      </c>
      <c r="JO50" s="17">
        <v>-2.4295599999999999</v>
      </c>
      <c r="JP50" s="17">
        <v>200</v>
      </c>
      <c r="JQ50" s="17">
        <v>178.52888999999999</v>
      </c>
      <c r="JR50" s="17">
        <v>178.52956</v>
      </c>
      <c r="JS50" s="17">
        <v>21.47044</v>
      </c>
      <c r="JT50" s="17">
        <v>274.8</v>
      </c>
      <c r="JU50" s="17">
        <v>267.79333000000003</v>
      </c>
      <c r="JV50" s="17">
        <v>267.79433</v>
      </c>
      <c r="JW50" s="17">
        <v>7.0056700000000003</v>
      </c>
      <c r="JX50" s="17">
        <v>76.5</v>
      </c>
      <c r="JY50" s="17">
        <v>74.22</v>
      </c>
      <c r="JZ50" s="17"/>
      <c r="KA50" s="17">
        <v>76.5</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v>0</v>
      </c>
      <c r="KX50" s="17">
        <v>0</v>
      </c>
      <c r="KY50" s="17">
        <v>0</v>
      </c>
      <c r="KZ50" s="17"/>
      <c r="LA50" s="17"/>
      <c r="LB50" s="17"/>
      <c r="LC50" s="17">
        <v>0</v>
      </c>
      <c r="LD50" s="17">
        <v>4</v>
      </c>
      <c r="LE50" s="17">
        <v>3.75</v>
      </c>
      <c r="LF50" s="17">
        <v>3.7524000000000002</v>
      </c>
      <c r="LG50" s="17">
        <v>0.24759999999999999</v>
      </c>
      <c r="LH50" s="17">
        <v>131.5</v>
      </c>
      <c r="LI50" s="17">
        <v>74.760000000000005</v>
      </c>
      <c r="LJ50" s="17">
        <v>158.12689</v>
      </c>
      <c r="LK50" s="17">
        <v>-26.62689</v>
      </c>
      <c r="LL50" s="17">
        <v>99</v>
      </c>
      <c r="LM50" s="17">
        <v>108.13</v>
      </c>
      <c r="LN50" s="17">
        <v>123.7538</v>
      </c>
      <c r="LO50" s="17">
        <v>-24.753799999999998</v>
      </c>
      <c r="LP50" s="17">
        <v>64.400000000000006</v>
      </c>
      <c r="LQ50" s="17">
        <v>67.13</v>
      </c>
      <c r="LR50" s="17">
        <v>67.133979999999994</v>
      </c>
      <c r="LS50" s="17">
        <v>-2.7339799999999999</v>
      </c>
      <c r="LT50" s="17">
        <v>77.5</v>
      </c>
      <c r="LU50" s="17">
        <v>78.569999999999993</v>
      </c>
      <c r="LV50" s="17">
        <v>78.567999999999998</v>
      </c>
      <c r="LW50" s="17">
        <v>-1.0680000000000001</v>
      </c>
      <c r="LX50" s="17">
        <v>30.8</v>
      </c>
      <c r="LY50" s="17">
        <v>29.95</v>
      </c>
      <c r="LZ50" s="17">
        <v>29.951460000000001</v>
      </c>
      <c r="MA50" s="17">
        <v>0.84853999999999996</v>
      </c>
      <c r="MB50" s="17"/>
      <c r="MC50" s="17"/>
      <c r="MD50" s="17"/>
      <c r="ME50" s="17">
        <v>0</v>
      </c>
      <c r="MF50" s="17"/>
      <c r="MG50" s="17"/>
      <c r="MH50" s="17"/>
      <c r="MI50" s="17">
        <v>0</v>
      </c>
      <c r="MJ50" s="17"/>
      <c r="MK50" s="17"/>
      <c r="ML50" s="17"/>
      <c r="MM50" s="17">
        <v>0</v>
      </c>
      <c r="MN50" s="17">
        <v>147.30000000000001</v>
      </c>
      <c r="MO50" s="17">
        <v>154.59666999999999</v>
      </c>
      <c r="MP50" s="17">
        <v>149.77393000000001</v>
      </c>
      <c r="MQ50" s="17">
        <v>-2.4739300000000002</v>
      </c>
      <c r="MR50" s="17">
        <v>148.19999999999999</v>
      </c>
      <c r="MS50" s="17">
        <v>154.59666999999999</v>
      </c>
      <c r="MT50" s="17">
        <v>149.77393000000001</v>
      </c>
      <c r="MU50" s="17">
        <v>-1.5739300000000001</v>
      </c>
      <c r="MV50" s="17">
        <v>170.3</v>
      </c>
      <c r="MW50" s="17">
        <v>154.59666999999999</v>
      </c>
      <c r="MX50" s="17">
        <v>149.77393000000001</v>
      </c>
      <c r="MY50" s="17">
        <v>20.526070000000001</v>
      </c>
      <c r="MZ50" s="17">
        <v>191.1</v>
      </c>
      <c r="NA50" s="17">
        <v>185.63</v>
      </c>
      <c r="NB50" s="17"/>
      <c r="NC50" s="17">
        <v>191.1</v>
      </c>
      <c r="ND50" s="17"/>
      <c r="NE50" s="17"/>
      <c r="NF50" s="17"/>
      <c r="NG50" s="17">
        <v>0</v>
      </c>
      <c r="NH50" s="17"/>
      <c r="NI50" s="17"/>
      <c r="NJ50" s="17"/>
      <c r="NK50" s="17">
        <v>0</v>
      </c>
      <c r="NL50" s="17"/>
      <c r="NM50" s="17"/>
      <c r="NN50" s="17"/>
      <c r="NO50" s="17">
        <v>0</v>
      </c>
      <c r="NP50" s="17"/>
      <c r="NQ50" s="17"/>
      <c r="NR50" s="17"/>
      <c r="NS50" s="17">
        <v>0</v>
      </c>
      <c r="NT50" s="17">
        <v>0</v>
      </c>
      <c r="NU50" s="17">
        <v>0</v>
      </c>
      <c r="NV50" s="17"/>
      <c r="NW50" s="17">
        <v>0</v>
      </c>
      <c r="NX50" s="17">
        <v>0</v>
      </c>
      <c r="NY50" s="17">
        <v>0</v>
      </c>
      <c r="NZ50" s="17"/>
      <c r="OA50" s="17">
        <v>0</v>
      </c>
      <c r="OB50" s="17">
        <v>0</v>
      </c>
      <c r="OC50" s="17">
        <v>0</v>
      </c>
      <c r="OD50" s="17">
        <v>0</v>
      </c>
      <c r="OE50" s="17">
        <v>0</v>
      </c>
      <c r="OF50" s="17">
        <v>32.700000000000003</v>
      </c>
      <c r="OG50" s="17">
        <v>39.4</v>
      </c>
      <c r="OH50" s="17">
        <v>95.863</v>
      </c>
      <c r="OI50" s="17">
        <v>-63.162999999999997</v>
      </c>
      <c r="OJ50" s="17">
        <v>0</v>
      </c>
      <c r="OK50" s="17">
        <v>0</v>
      </c>
      <c r="OL50" s="17">
        <v>0</v>
      </c>
      <c r="OM50" s="17">
        <v>0</v>
      </c>
      <c r="ON50" s="17">
        <v>9.5</v>
      </c>
      <c r="OO50" s="17">
        <v>14.09</v>
      </c>
      <c r="OP50" s="17">
        <v>14.095000000000001</v>
      </c>
      <c r="OQ50" s="17">
        <v>-4.5949999999999998</v>
      </c>
      <c r="OR50" s="17">
        <v>0</v>
      </c>
      <c r="OS50" s="17">
        <v>0</v>
      </c>
      <c r="OT50" s="17">
        <v>0</v>
      </c>
      <c r="OU50" s="17">
        <v>0</v>
      </c>
      <c r="OV50" s="17">
        <v>16.399999999999999</v>
      </c>
      <c r="OW50" s="17">
        <v>17.48</v>
      </c>
      <c r="OX50" s="17">
        <v>17.475729999999999</v>
      </c>
      <c r="OY50" s="17">
        <v>-1.0757300000000001</v>
      </c>
      <c r="OZ50" s="17">
        <v>9.9</v>
      </c>
      <c r="PA50" s="17">
        <v>9.98</v>
      </c>
      <c r="PB50" s="17">
        <v>9</v>
      </c>
      <c r="PC50" s="17">
        <v>0.9</v>
      </c>
      <c r="PD50" s="17">
        <v>5.3</v>
      </c>
      <c r="PE50" s="17">
        <v>5.67</v>
      </c>
      <c r="PF50" s="17">
        <v>5.67</v>
      </c>
      <c r="PG50" s="17">
        <v>-0.37</v>
      </c>
      <c r="PH50" s="17">
        <v>0.7</v>
      </c>
      <c r="PI50" s="17">
        <v>1</v>
      </c>
      <c r="PJ50" s="17">
        <v>1</v>
      </c>
      <c r="PK50" s="17">
        <v>-0.3</v>
      </c>
      <c r="PL50" s="17">
        <v>0</v>
      </c>
      <c r="PM50" s="17">
        <v>1.5</v>
      </c>
      <c r="PN50" s="17">
        <v>1.5</v>
      </c>
      <c r="PO50" s="17">
        <v>-1.5</v>
      </c>
      <c r="PP50" s="17">
        <v>4.0999999999999996</v>
      </c>
      <c r="PQ50" s="17">
        <v>4.5</v>
      </c>
      <c r="PR50" s="17">
        <v>4.5</v>
      </c>
      <c r="PS50" s="17">
        <v>-0.4</v>
      </c>
      <c r="PT50" s="17">
        <v>20.100000000000001</v>
      </c>
      <c r="PU50" s="17">
        <v>20</v>
      </c>
      <c r="PV50" s="17">
        <v>19.417480000000001</v>
      </c>
      <c r="PW50" s="17">
        <v>0.68252000000000002</v>
      </c>
      <c r="PX50" s="17">
        <v>20</v>
      </c>
      <c r="PY50" s="17">
        <v>20</v>
      </c>
      <c r="PZ50" s="17">
        <v>19.417480000000001</v>
      </c>
      <c r="QA50" s="17">
        <v>0.58252000000000004</v>
      </c>
      <c r="QB50" s="17">
        <v>13.3</v>
      </c>
      <c r="QC50" s="17">
        <v>12.62</v>
      </c>
      <c r="QD50" s="17">
        <v>12.621359999999999</v>
      </c>
      <c r="QE50" s="17">
        <v>0.67864000000000002</v>
      </c>
      <c r="QF50" s="17">
        <v>3.5</v>
      </c>
      <c r="QG50" s="17">
        <v>3.5</v>
      </c>
      <c r="QH50" s="17">
        <v>3.5</v>
      </c>
      <c r="QI50" s="17">
        <v>0</v>
      </c>
      <c r="QJ50" s="17">
        <v>18.5</v>
      </c>
      <c r="QK50" s="17">
        <v>19</v>
      </c>
      <c r="QL50" s="17">
        <v>18.058250000000001</v>
      </c>
      <c r="QM50" s="17">
        <v>0.44174999999999998</v>
      </c>
      <c r="QN50" s="17">
        <v>0</v>
      </c>
      <c r="QO50" s="17">
        <v>0</v>
      </c>
      <c r="QP50" s="17">
        <v>0</v>
      </c>
      <c r="QQ50" s="17">
        <v>0</v>
      </c>
      <c r="QR50" s="17">
        <v>0</v>
      </c>
      <c r="QS50" s="17">
        <v>0</v>
      </c>
      <c r="QT50" s="17">
        <v>0</v>
      </c>
      <c r="QU50" s="17">
        <v>0</v>
      </c>
      <c r="QV50" s="17">
        <v>11.9</v>
      </c>
      <c r="QW50" s="17">
        <v>17</v>
      </c>
      <c r="QX50" s="17">
        <v>19.291</v>
      </c>
      <c r="QY50" s="17">
        <v>-7.391</v>
      </c>
      <c r="QZ50" s="17">
        <v>39.700000000000003</v>
      </c>
      <c r="RA50" s="17">
        <v>47.5</v>
      </c>
      <c r="RB50" s="17">
        <v>56.552999999999997</v>
      </c>
      <c r="RC50" s="17">
        <v>-16.853000000000002</v>
      </c>
      <c r="RD50" s="17">
        <v>3</v>
      </c>
      <c r="RE50" s="17">
        <v>2.9</v>
      </c>
      <c r="RF50" s="17">
        <v>2.9009999999999998</v>
      </c>
      <c r="RG50" s="17">
        <v>9.9000000000000005E-2</v>
      </c>
      <c r="RH50" s="17">
        <v>1.1000000000000001</v>
      </c>
      <c r="RI50" s="17">
        <v>1.2</v>
      </c>
      <c r="RJ50" s="17">
        <v>1.2</v>
      </c>
      <c r="RK50" s="17">
        <v>-0.1</v>
      </c>
      <c r="RL50" s="17">
        <v>2.4</v>
      </c>
      <c r="RM50" s="17">
        <v>2.4</v>
      </c>
      <c r="RN50" s="17">
        <v>2.4</v>
      </c>
      <c r="RO50" s="17">
        <v>0</v>
      </c>
      <c r="RP50" s="17">
        <v>3.1</v>
      </c>
      <c r="RQ50" s="17">
        <v>2.8</v>
      </c>
      <c r="RR50" s="17">
        <v>2.8</v>
      </c>
      <c r="RS50" s="17">
        <v>0.3</v>
      </c>
      <c r="RT50" s="17">
        <v>0</v>
      </c>
      <c r="RU50" s="17">
        <v>0</v>
      </c>
      <c r="RV50" s="17">
        <v>0</v>
      </c>
      <c r="RW50" s="17">
        <v>0</v>
      </c>
      <c r="RX50" s="17">
        <v>3.2</v>
      </c>
      <c r="RY50" s="17">
        <v>3.22</v>
      </c>
      <c r="RZ50" s="17">
        <v>3.2189999999999999</v>
      </c>
      <c r="SA50" s="17">
        <v>-1.9E-2</v>
      </c>
      <c r="SB50" s="17">
        <v>10.4</v>
      </c>
      <c r="SC50" s="17">
        <v>9.1999999999999993</v>
      </c>
      <c r="SD50" s="17">
        <v>19.772790000000001</v>
      </c>
      <c r="SE50" s="17">
        <v>-9.3727900000000002</v>
      </c>
      <c r="SF50" s="17">
        <v>2.2000000000000002</v>
      </c>
      <c r="SG50" s="17">
        <v>2</v>
      </c>
      <c r="SH50" s="17">
        <v>2</v>
      </c>
      <c r="SI50" s="17">
        <v>0.2</v>
      </c>
      <c r="SJ50" s="17"/>
      <c r="SK50" s="17">
        <v>0</v>
      </c>
      <c r="SL50" s="17">
        <v>0.7</v>
      </c>
      <c r="SM50" s="17">
        <v>-0.7</v>
      </c>
      <c r="SN50" s="17">
        <v>12.4</v>
      </c>
      <c r="SO50" s="17">
        <v>14</v>
      </c>
      <c r="SP50" s="17">
        <v>12.03884</v>
      </c>
      <c r="SQ50" s="17">
        <v>0.36115999999999998</v>
      </c>
      <c r="SR50" s="17">
        <v>5.4</v>
      </c>
      <c r="SS50" s="17">
        <v>6</v>
      </c>
      <c r="ST50" s="17">
        <v>6</v>
      </c>
      <c r="SU50" s="17">
        <v>-0.6</v>
      </c>
      <c r="SV50" s="17">
        <v>7.4</v>
      </c>
      <c r="SW50" s="17">
        <v>8</v>
      </c>
      <c r="SX50" s="17">
        <v>8</v>
      </c>
      <c r="SY50" s="17">
        <v>-0.6</v>
      </c>
      <c r="SZ50" s="17">
        <v>10.8</v>
      </c>
      <c r="TA50" s="17">
        <v>11.65</v>
      </c>
      <c r="TB50" s="17">
        <v>11.65049</v>
      </c>
      <c r="TC50" s="17">
        <v>-0.85048999999999997</v>
      </c>
      <c r="TD50" s="17">
        <v>20</v>
      </c>
      <c r="TE50" s="17">
        <v>20</v>
      </c>
      <c r="TF50" s="17">
        <v>19.12621</v>
      </c>
      <c r="TG50" s="17">
        <v>0.87378999999999996</v>
      </c>
      <c r="TH50" s="17">
        <v>18.5</v>
      </c>
      <c r="TI50" s="17">
        <v>10.199999999999999</v>
      </c>
      <c r="TJ50" s="17">
        <v>10.198</v>
      </c>
      <c r="TK50" s="17">
        <v>8.3019999999999996</v>
      </c>
      <c r="TL50" s="17">
        <v>35.6</v>
      </c>
      <c r="TM50" s="17">
        <v>21.93</v>
      </c>
      <c r="TN50" s="17">
        <v>38.451999999999998</v>
      </c>
      <c r="TO50" s="17">
        <v>-2.8519999999999999</v>
      </c>
      <c r="TP50" s="17">
        <v>0</v>
      </c>
      <c r="TQ50" s="17">
        <v>0</v>
      </c>
      <c r="TR50" s="17">
        <v>0</v>
      </c>
      <c r="TS50" s="17">
        <v>0</v>
      </c>
      <c r="TT50" s="17">
        <v>60.8</v>
      </c>
      <c r="TU50" s="17">
        <v>71.150000000000006</v>
      </c>
      <c r="TV50" s="17">
        <v>82.305000000000007</v>
      </c>
      <c r="TW50" s="17">
        <v>-21.504999999999999</v>
      </c>
      <c r="TX50" s="17">
        <v>73.5</v>
      </c>
      <c r="TY50" s="17">
        <v>52.64</v>
      </c>
      <c r="TZ50" s="17">
        <v>67.805000000000007</v>
      </c>
      <c r="UA50" s="17">
        <v>5.6950000000000003</v>
      </c>
      <c r="UB50" s="17">
        <v>9.5</v>
      </c>
      <c r="UC50" s="17">
        <v>6.6</v>
      </c>
      <c r="UD50" s="17">
        <v>8.66</v>
      </c>
      <c r="UE50" s="17">
        <v>0.84</v>
      </c>
      <c r="UF50" s="17">
        <v>7.3</v>
      </c>
      <c r="UG50" s="17">
        <v>4.5999999999999996</v>
      </c>
      <c r="UH50" s="17">
        <v>7.23</v>
      </c>
      <c r="UI50" s="17">
        <v>7.0000000000000007E-2</v>
      </c>
      <c r="UJ50" s="17">
        <v>10.5</v>
      </c>
      <c r="UK50" s="17">
        <v>11.65</v>
      </c>
      <c r="UL50" s="17">
        <v>11.65049</v>
      </c>
      <c r="UM50" s="17">
        <v>-1.15049</v>
      </c>
      <c r="UN50" s="17">
        <v>3.4</v>
      </c>
      <c r="UO50" s="17">
        <v>4</v>
      </c>
      <c r="UP50" s="17">
        <v>4</v>
      </c>
      <c r="UQ50" s="17">
        <v>-0.6</v>
      </c>
      <c r="UR50" s="17">
        <v>8.1999999999999993</v>
      </c>
      <c r="US50" s="17">
        <v>7.8</v>
      </c>
      <c r="UT50" s="17">
        <v>7.8</v>
      </c>
      <c r="UU50" s="17">
        <v>0.4</v>
      </c>
      <c r="UV50" s="17">
        <v>8.8000000000000007</v>
      </c>
      <c r="UW50" s="17">
        <v>10</v>
      </c>
      <c r="UX50" s="17">
        <v>10</v>
      </c>
      <c r="UY50" s="17">
        <v>-1.2</v>
      </c>
      <c r="UZ50" s="17">
        <v>9.6</v>
      </c>
      <c r="VA50" s="17">
        <v>10.68</v>
      </c>
      <c r="VB50" s="17">
        <v>10.67961</v>
      </c>
      <c r="VC50" s="17">
        <v>-1.07961</v>
      </c>
      <c r="VD50" s="17">
        <v>9.6999999999999993</v>
      </c>
      <c r="VE50" s="17">
        <v>10.68</v>
      </c>
      <c r="VF50" s="17">
        <v>10.67961</v>
      </c>
      <c r="VG50" s="17">
        <v>-0.97960999999999998</v>
      </c>
      <c r="VH50" s="17">
        <v>5</v>
      </c>
      <c r="VI50" s="17">
        <v>10.38</v>
      </c>
      <c r="VJ50" s="17">
        <v>10.381</v>
      </c>
      <c r="VK50" s="17">
        <v>-5.3810000000000002</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99.8</v>
      </c>
      <c r="WC50" s="17">
        <v>89.6</v>
      </c>
      <c r="WD50" s="17">
        <v>96</v>
      </c>
      <c r="WE50" s="17">
        <v>3.8</v>
      </c>
      <c r="WF50" s="17">
        <v>103</v>
      </c>
      <c r="WG50" s="17">
        <v>67.7</v>
      </c>
      <c r="WH50" s="17">
        <v>78</v>
      </c>
      <c r="WI50" s="17">
        <v>25</v>
      </c>
      <c r="WJ50" s="17">
        <v>0</v>
      </c>
      <c r="WK50" s="17">
        <v>0</v>
      </c>
      <c r="WL50" s="17">
        <v>0</v>
      </c>
      <c r="WM50" s="17">
        <v>0</v>
      </c>
      <c r="WN50" s="17">
        <v>0</v>
      </c>
      <c r="WO50" s="17">
        <v>0</v>
      </c>
      <c r="WP50" s="17">
        <v>0</v>
      </c>
      <c r="WQ50" s="17">
        <v>0</v>
      </c>
      <c r="WR50" s="17">
        <v>9.8000000000000007</v>
      </c>
      <c r="WS50" s="17">
        <v>9.8000000000000007</v>
      </c>
      <c r="WT50" s="17">
        <v>9.8000000000000007</v>
      </c>
      <c r="WU50" s="17">
        <v>0</v>
      </c>
      <c r="WV50" s="17">
        <v>20</v>
      </c>
      <c r="WW50" s="17">
        <v>20</v>
      </c>
      <c r="WX50" s="17">
        <v>19.12621</v>
      </c>
      <c r="WY50" s="17">
        <v>0.87378999999999996</v>
      </c>
      <c r="WZ50" s="17">
        <v>9.1999999999999993</v>
      </c>
      <c r="XA50" s="17">
        <v>10.7</v>
      </c>
      <c r="XB50" s="17">
        <v>10.7</v>
      </c>
      <c r="XC50" s="17">
        <v>-1.5</v>
      </c>
      <c r="XD50" s="17">
        <v>44.2</v>
      </c>
      <c r="XE50" s="17">
        <v>46.839289999999998</v>
      </c>
      <c r="XF50" s="17">
        <v>42</v>
      </c>
      <c r="XG50" s="17">
        <v>2.2000000000000002</v>
      </c>
      <c r="XH50" s="17">
        <v>16.399999999999999</v>
      </c>
      <c r="XI50" s="17">
        <v>14.16071</v>
      </c>
      <c r="XJ50" s="17">
        <v>15</v>
      </c>
      <c r="XK50" s="17">
        <v>1.4</v>
      </c>
      <c r="XL50" s="17"/>
      <c r="XM50" s="17"/>
      <c r="XN50" s="17"/>
      <c r="XO50" s="17">
        <v>0</v>
      </c>
      <c r="XP50" s="17"/>
      <c r="XQ50" s="17"/>
      <c r="XR50" s="17"/>
      <c r="XS50" s="17">
        <v>0</v>
      </c>
      <c r="XT50" s="17">
        <v>2</v>
      </c>
      <c r="XU50" s="17"/>
      <c r="XV50" s="17"/>
      <c r="XW50" s="17">
        <v>2</v>
      </c>
      <c r="XX50" s="17"/>
      <c r="XY50" s="17"/>
      <c r="XZ50" s="17"/>
      <c r="YA50" s="17">
        <v>0</v>
      </c>
      <c r="YB50" s="17">
        <v>6.5</v>
      </c>
      <c r="YC50" s="17"/>
      <c r="YD50" s="17"/>
      <c r="YE50" s="17">
        <v>6.5</v>
      </c>
    </row>
    <row r="51" spans="1:655" ht="24" customHeight="1" x14ac:dyDescent="0.3">
      <c r="A51" s="1"/>
      <c r="B51" s="16" t="s">
        <v>72</v>
      </c>
      <c r="C51" s="16" t="s">
        <v>876</v>
      </c>
      <c r="D51" s="17">
        <v>120.3</v>
      </c>
      <c r="E51" s="17">
        <v>100</v>
      </c>
      <c r="F51" s="17">
        <v>140</v>
      </c>
      <c r="G51" s="17">
        <v>-19.7</v>
      </c>
      <c r="H51" s="17">
        <v>648.20000000000005</v>
      </c>
      <c r="I51" s="17">
        <v>595.1</v>
      </c>
      <c r="J51" s="17">
        <v>643.65809000000002</v>
      </c>
      <c r="K51" s="17">
        <v>4.5419099999999997</v>
      </c>
      <c r="L51" s="17">
        <v>217.6</v>
      </c>
      <c r="M51" s="17">
        <v>193.6</v>
      </c>
      <c r="N51" s="17">
        <v>209.39341999999999</v>
      </c>
      <c r="O51" s="17">
        <v>8.2065800000000007</v>
      </c>
      <c r="P51" s="17"/>
      <c r="Q51" s="17"/>
      <c r="R51" s="17"/>
      <c r="S51" s="17">
        <v>0</v>
      </c>
      <c r="T51" s="17"/>
      <c r="U51" s="17"/>
      <c r="V51" s="17"/>
      <c r="W51" s="17">
        <v>0</v>
      </c>
      <c r="X51" s="17">
        <v>90.2</v>
      </c>
      <c r="Y51" s="17">
        <v>91.78</v>
      </c>
      <c r="Z51" s="17">
        <v>79.087819999999994</v>
      </c>
      <c r="AA51" s="17">
        <v>11.11218</v>
      </c>
      <c r="AB51" s="17">
        <v>157.30000000000001</v>
      </c>
      <c r="AC51" s="17">
        <v>199.03</v>
      </c>
      <c r="AD51" s="17">
        <v>210</v>
      </c>
      <c r="AE51" s="17">
        <v>-52.7</v>
      </c>
      <c r="AF51" s="17"/>
      <c r="AG51" s="17"/>
      <c r="AH51" s="17"/>
      <c r="AI51" s="17">
        <v>0</v>
      </c>
      <c r="AJ51" s="17"/>
      <c r="AK51" s="17"/>
      <c r="AL51" s="17"/>
      <c r="AM51" s="17">
        <v>0</v>
      </c>
      <c r="AN51" s="17"/>
      <c r="AO51" s="17">
        <v>0</v>
      </c>
      <c r="AP51" s="17"/>
      <c r="AQ51" s="17">
        <v>0</v>
      </c>
      <c r="AR51" s="17">
        <v>207.1</v>
      </c>
      <c r="AS51" s="17">
        <v>204.72667000000001</v>
      </c>
      <c r="AT51" s="17">
        <v>204.72800000000001</v>
      </c>
      <c r="AU51" s="17">
        <v>2.3719999999999999</v>
      </c>
      <c r="AV51" s="17">
        <v>210.6</v>
      </c>
      <c r="AW51" s="17">
        <v>204.72667000000001</v>
      </c>
      <c r="AX51" s="17">
        <v>204.72800000000001</v>
      </c>
      <c r="AY51" s="17">
        <v>5.8719999999999999</v>
      </c>
      <c r="AZ51" s="17">
        <v>198.6</v>
      </c>
      <c r="BA51" s="17">
        <v>204.72667000000001</v>
      </c>
      <c r="BB51" s="17">
        <v>204.72800000000001</v>
      </c>
      <c r="BC51" s="17">
        <v>-6.1280000000000001</v>
      </c>
      <c r="BD51" s="17"/>
      <c r="BE51" s="17"/>
      <c r="BF51" s="17"/>
      <c r="BG51" s="17">
        <v>0</v>
      </c>
      <c r="BH51" s="17"/>
      <c r="BI51" s="17"/>
      <c r="BJ51" s="17"/>
      <c r="BK51" s="17">
        <v>0</v>
      </c>
      <c r="BL51" s="17">
        <v>556.79999999999995</v>
      </c>
      <c r="BM51" s="17">
        <v>565.54</v>
      </c>
      <c r="BN51" s="17">
        <v>565.53980999999999</v>
      </c>
      <c r="BO51" s="17">
        <v>-8.7398100000000003</v>
      </c>
      <c r="BP51" s="17">
        <v>4.9000000000000004</v>
      </c>
      <c r="BQ51" s="17">
        <v>4.12</v>
      </c>
      <c r="BR51" s="17">
        <v>4.4318400000000002</v>
      </c>
      <c r="BS51" s="17">
        <v>0.46816000000000002</v>
      </c>
      <c r="BT51" s="17"/>
      <c r="BU51" s="17"/>
      <c r="BV51" s="17"/>
      <c r="BW51" s="17">
        <v>0</v>
      </c>
      <c r="BX51" s="17"/>
      <c r="BY51" s="17"/>
      <c r="BZ51" s="17"/>
      <c r="CA51" s="17">
        <v>0</v>
      </c>
      <c r="CB51" s="17"/>
      <c r="CC51" s="17"/>
      <c r="CD51" s="17"/>
      <c r="CE51" s="17">
        <v>0</v>
      </c>
      <c r="CF51" s="17"/>
      <c r="CG51" s="17"/>
      <c r="CH51" s="17"/>
      <c r="CI51" s="17">
        <v>0</v>
      </c>
      <c r="CJ51" s="17">
        <v>165</v>
      </c>
      <c r="CK51" s="17">
        <v>163.91</v>
      </c>
      <c r="CL51" s="17">
        <v>163.90777</v>
      </c>
      <c r="CM51" s="17">
        <v>1.09223</v>
      </c>
      <c r="CN51" s="17">
        <v>7.5</v>
      </c>
      <c r="CO51" s="17">
        <v>6.8</v>
      </c>
      <c r="CP51" s="17">
        <v>5.1333399999999996</v>
      </c>
      <c r="CQ51" s="17">
        <v>2.36666</v>
      </c>
      <c r="CR51" s="17">
        <v>5.3</v>
      </c>
      <c r="CS51" s="17">
        <v>3.73</v>
      </c>
      <c r="CT51" s="17">
        <v>2.8177599999999998</v>
      </c>
      <c r="CU51" s="17">
        <v>2.48224</v>
      </c>
      <c r="CV51" s="17">
        <v>22</v>
      </c>
      <c r="CW51" s="17">
        <v>22.39</v>
      </c>
      <c r="CX51" s="17"/>
      <c r="CY51" s="17">
        <v>22</v>
      </c>
      <c r="CZ51" s="17">
        <v>6.8</v>
      </c>
      <c r="DA51" s="17">
        <v>6.88</v>
      </c>
      <c r="DB51" s="17">
        <v>6.8787000000000003</v>
      </c>
      <c r="DC51" s="17">
        <v>-7.8700000000000006E-2</v>
      </c>
      <c r="DD51" s="17">
        <v>14.5</v>
      </c>
      <c r="DE51" s="17">
        <v>14.92</v>
      </c>
      <c r="DF51" s="17">
        <v>14.919420000000001</v>
      </c>
      <c r="DG51" s="17">
        <v>-0.41942000000000002</v>
      </c>
      <c r="DH51" s="17">
        <v>130.80000000000001</v>
      </c>
      <c r="DI51" s="17">
        <v>123.67</v>
      </c>
      <c r="DJ51" s="17">
        <v>103.48782</v>
      </c>
      <c r="DK51" s="17">
        <v>27.312180000000001</v>
      </c>
      <c r="DL51" s="17"/>
      <c r="DM51" s="17"/>
      <c r="DN51" s="17"/>
      <c r="DO51" s="17">
        <v>0</v>
      </c>
      <c r="DP51" s="17"/>
      <c r="DQ51" s="17"/>
      <c r="DR51" s="17"/>
      <c r="DS51" s="17">
        <v>0</v>
      </c>
      <c r="DT51" s="17"/>
      <c r="DU51" s="17"/>
      <c r="DV51" s="17"/>
      <c r="DW51" s="17">
        <v>0</v>
      </c>
      <c r="DX51" s="17"/>
      <c r="DY51" s="17"/>
      <c r="DZ51" s="17"/>
      <c r="EA51" s="17">
        <v>0</v>
      </c>
      <c r="EB51" s="17">
        <v>96.3</v>
      </c>
      <c r="EC51" s="17">
        <v>106.5</v>
      </c>
      <c r="ED51" s="17">
        <v>112.35728</v>
      </c>
      <c r="EE51" s="17">
        <v>-16.057279999999999</v>
      </c>
      <c r="EF51" s="17">
        <v>176.4</v>
      </c>
      <c r="EG51" s="17">
        <v>163.16999999999999</v>
      </c>
      <c r="EH51" s="17">
        <v>220.48074</v>
      </c>
      <c r="EI51" s="17">
        <v>-44.080739999999999</v>
      </c>
      <c r="EJ51" s="17"/>
      <c r="EK51" s="17"/>
      <c r="EL51" s="17"/>
      <c r="EM51" s="17">
        <v>0</v>
      </c>
      <c r="EN51" s="17"/>
      <c r="EO51" s="17"/>
      <c r="EP51" s="17"/>
      <c r="EQ51" s="17">
        <v>0</v>
      </c>
      <c r="ER51" s="17"/>
      <c r="ES51" s="17"/>
      <c r="ET51" s="17"/>
      <c r="EU51" s="17">
        <v>0</v>
      </c>
      <c r="EV51" s="17">
        <v>6.5</v>
      </c>
      <c r="EW51" s="17">
        <v>6.39</v>
      </c>
      <c r="EX51" s="17">
        <v>6.39</v>
      </c>
      <c r="EY51" s="17">
        <v>0.11</v>
      </c>
      <c r="EZ51" s="17">
        <v>222.8</v>
      </c>
      <c r="FA51" s="17">
        <v>331.16</v>
      </c>
      <c r="FB51" s="17">
        <v>352.44803999999999</v>
      </c>
      <c r="FC51" s="17">
        <v>-129.64804000000001</v>
      </c>
      <c r="FD51" s="17">
        <v>49.4</v>
      </c>
      <c r="FE51" s="17">
        <v>57.72</v>
      </c>
      <c r="FF51" s="17">
        <v>63.162820000000004</v>
      </c>
      <c r="FG51" s="17">
        <v>-13.76282</v>
      </c>
      <c r="FH51" s="17">
        <v>138.4</v>
      </c>
      <c r="FI51" s="17">
        <v>151.21</v>
      </c>
      <c r="FJ51" s="17">
        <v>131.22508999999999</v>
      </c>
      <c r="FK51" s="17">
        <v>7.1749099999999997</v>
      </c>
      <c r="FL51" s="17">
        <v>26.3</v>
      </c>
      <c r="FM51" s="17">
        <v>29.85</v>
      </c>
      <c r="FN51" s="17">
        <v>29.2087</v>
      </c>
      <c r="FO51" s="17">
        <v>-2.9087000000000001</v>
      </c>
      <c r="FP51" s="17">
        <v>18.8</v>
      </c>
      <c r="FQ51" s="17">
        <v>19.190000000000001</v>
      </c>
      <c r="FR51" s="17">
        <v>19.192229999999999</v>
      </c>
      <c r="FS51" s="17">
        <v>-0.39223000000000002</v>
      </c>
      <c r="FT51" s="17">
        <v>13.2</v>
      </c>
      <c r="FU51" s="17">
        <v>13</v>
      </c>
      <c r="FV51" s="17">
        <v>19.32039</v>
      </c>
      <c r="FW51" s="17">
        <v>-6.1203900000000004</v>
      </c>
      <c r="FX51" s="17">
        <v>87.8</v>
      </c>
      <c r="FY51" s="17">
        <v>87.23</v>
      </c>
      <c r="FZ51" s="17">
        <v>87.232039999999998</v>
      </c>
      <c r="GA51" s="17">
        <v>0.56796000000000002</v>
      </c>
      <c r="GB51" s="17">
        <v>183.2</v>
      </c>
      <c r="GC51" s="17">
        <v>185.1</v>
      </c>
      <c r="GD51" s="17">
        <v>0</v>
      </c>
      <c r="GE51" s="17">
        <v>183.2</v>
      </c>
      <c r="GF51" s="17">
        <v>184</v>
      </c>
      <c r="GG51" s="17">
        <v>185.1</v>
      </c>
      <c r="GH51" s="17">
        <v>184.72028</v>
      </c>
      <c r="GI51" s="17">
        <v>-0.72028000000000003</v>
      </c>
      <c r="GJ51" s="17">
        <v>183.5</v>
      </c>
      <c r="GK51" s="17">
        <v>185.1</v>
      </c>
      <c r="GL51" s="17">
        <v>92.360140000000001</v>
      </c>
      <c r="GM51" s="17">
        <v>91.139859999999999</v>
      </c>
      <c r="GN51" s="17">
        <v>107.5</v>
      </c>
      <c r="GO51" s="17">
        <v>110.37</v>
      </c>
      <c r="GP51" s="17">
        <v>110.37475999999999</v>
      </c>
      <c r="GQ51" s="17">
        <v>-2.8747600000000002</v>
      </c>
      <c r="GR51" s="17">
        <v>8.3000000000000007</v>
      </c>
      <c r="GS51" s="17">
        <v>9.09</v>
      </c>
      <c r="GT51" s="17">
        <v>9.09</v>
      </c>
      <c r="GU51" s="17">
        <v>-0.79</v>
      </c>
      <c r="GV51" s="17">
        <v>2.7</v>
      </c>
      <c r="GW51" s="17">
        <v>6.63</v>
      </c>
      <c r="GX51" s="17">
        <v>6.6261000000000001</v>
      </c>
      <c r="GY51" s="17">
        <v>-3.9260999999999999</v>
      </c>
      <c r="GZ51" s="17">
        <v>6.3</v>
      </c>
      <c r="HA51" s="17">
        <v>6.19</v>
      </c>
      <c r="HB51" s="17">
        <v>18</v>
      </c>
      <c r="HC51" s="17">
        <v>-11.7</v>
      </c>
      <c r="HD51" s="17">
        <v>43.6</v>
      </c>
      <c r="HE51" s="17">
        <v>44.06</v>
      </c>
      <c r="HF51" s="17">
        <v>44.060189999999999</v>
      </c>
      <c r="HG51" s="17">
        <v>-0.46018999999999999</v>
      </c>
      <c r="HH51" s="17"/>
      <c r="HI51" s="17"/>
      <c r="HJ51" s="17"/>
      <c r="HK51" s="17">
        <v>0</v>
      </c>
      <c r="HL51" s="17">
        <v>32.1</v>
      </c>
      <c r="HM51" s="17">
        <v>12.5</v>
      </c>
      <c r="HN51" s="17">
        <v>17.080680000000001</v>
      </c>
      <c r="HO51" s="17">
        <v>15.01932</v>
      </c>
      <c r="HP51" s="17">
        <v>140.19999999999999</v>
      </c>
      <c r="HQ51" s="17">
        <v>140</v>
      </c>
      <c r="HR51" s="17">
        <v>142.42989</v>
      </c>
      <c r="HS51" s="17">
        <v>-2.2298900000000001</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83.9</v>
      </c>
      <c r="JE51" s="17">
        <v>88.38</v>
      </c>
      <c r="JF51" s="17">
        <v>88.384460000000004</v>
      </c>
      <c r="JG51" s="17">
        <v>-4.4844600000000003</v>
      </c>
      <c r="JH51" s="17">
        <v>178.1</v>
      </c>
      <c r="JI51" s="17">
        <v>178.52888999999999</v>
      </c>
      <c r="JJ51" s="17">
        <v>178.52956</v>
      </c>
      <c r="JK51" s="17">
        <v>-0.42956</v>
      </c>
      <c r="JL51" s="17">
        <v>175.9</v>
      </c>
      <c r="JM51" s="17">
        <v>178.52888999999999</v>
      </c>
      <c r="JN51" s="17">
        <v>178.52956</v>
      </c>
      <c r="JO51" s="17">
        <v>-2.6295600000000001</v>
      </c>
      <c r="JP51" s="17">
        <v>200</v>
      </c>
      <c r="JQ51" s="17">
        <v>178.52888999999999</v>
      </c>
      <c r="JR51" s="17">
        <v>178.52956</v>
      </c>
      <c r="JS51" s="17">
        <v>21.47044</v>
      </c>
      <c r="JT51" s="17">
        <v>275.5</v>
      </c>
      <c r="JU51" s="17">
        <v>267.79333000000003</v>
      </c>
      <c r="JV51" s="17">
        <v>267.79433</v>
      </c>
      <c r="JW51" s="17">
        <v>7.7056699999999996</v>
      </c>
      <c r="JX51" s="17">
        <v>76.5</v>
      </c>
      <c r="JY51" s="17">
        <v>74.22</v>
      </c>
      <c r="JZ51" s="17"/>
      <c r="KA51" s="17">
        <v>76.5</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v>0</v>
      </c>
      <c r="KX51" s="17">
        <v>0</v>
      </c>
      <c r="KY51" s="17">
        <v>0</v>
      </c>
      <c r="KZ51" s="17"/>
      <c r="LA51" s="17"/>
      <c r="LB51" s="17"/>
      <c r="LC51" s="17">
        <v>0</v>
      </c>
      <c r="LD51" s="17">
        <v>4</v>
      </c>
      <c r="LE51" s="17">
        <v>3.75</v>
      </c>
      <c r="LF51" s="17">
        <v>3.7524000000000002</v>
      </c>
      <c r="LG51" s="17">
        <v>0.24759999999999999</v>
      </c>
      <c r="LH51" s="17">
        <v>123.9</v>
      </c>
      <c r="LI51" s="17">
        <v>89.04</v>
      </c>
      <c r="LJ51" s="17">
        <v>136.89940000000001</v>
      </c>
      <c r="LK51" s="17">
        <v>-12.9994</v>
      </c>
      <c r="LL51" s="17">
        <v>97.2</v>
      </c>
      <c r="LM51" s="17">
        <v>108.13</v>
      </c>
      <c r="LN51" s="17">
        <v>123.7538</v>
      </c>
      <c r="LO51" s="17">
        <v>-26.553799999999999</v>
      </c>
      <c r="LP51" s="17">
        <v>64.3</v>
      </c>
      <c r="LQ51" s="17">
        <v>67.13</v>
      </c>
      <c r="LR51" s="17">
        <v>67.133979999999994</v>
      </c>
      <c r="LS51" s="17">
        <v>-2.8339799999999999</v>
      </c>
      <c r="LT51" s="17">
        <v>77.599999999999994</v>
      </c>
      <c r="LU51" s="17">
        <v>78.569999999999993</v>
      </c>
      <c r="LV51" s="17">
        <v>78.567999999999998</v>
      </c>
      <c r="LW51" s="17">
        <v>-0.96799999999999997</v>
      </c>
      <c r="LX51" s="17">
        <v>30.8</v>
      </c>
      <c r="LY51" s="17">
        <v>29.95</v>
      </c>
      <c r="LZ51" s="17">
        <v>29.951460000000001</v>
      </c>
      <c r="MA51" s="17">
        <v>0.84853999999999996</v>
      </c>
      <c r="MB51" s="17"/>
      <c r="MC51" s="17"/>
      <c r="MD51" s="17"/>
      <c r="ME51" s="17">
        <v>0</v>
      </c>
      <c r="MF51" s="17"/>
      <c r="MG51" s="17"/>
      <c r="MH51" s="17"/>
      <c r="MI51" s="17">
        <v>0</v>
      </c>
      <c r="MJ51" s="17"/>
      <c r="MK51" s="17"/>
      <c r="ML51" s="17"/>
      <c r="MM51" s="17">
        <v>0</v>
      </c>
      <c r="MN51" s="17">
        <v>147.1</v>
      </c>
      <c r="MO51" s="17">
        <v>154.59666999999999</v>
      </c>
      <c r="MP51" s="17">
        <v>149.77393000000001</v>
      </c>
      <c r="MQ51" s="17">
        <v>-2.6739299999999999</v>
      </c>
      <c r="MR51" s="17">
        <v>147.6</v>
      </c>
      <c r="MS51" s="17">
        <v>154.59666999999999</v>
      </c>
      <c r="MT51" s="17">
        <v>149.77393000000001</v>
      </c>
      <c r="MU51" s="17">
        <v>-2.1739299999999999</v>
      </c>
      <c r="MV51" s="17">
        <v>169.9</v>
      </c>
      <c r="MW51" s="17">
        <v>154.59666999999999</v>
      </c>
      <c r="MX51" s="17">
        <v>149.77393000000001</v>
      </c>
      <c r="MY51" s="17">
        <v>20.126069999999999</v>
      </c>
      <c r="MZ51" s="17">
        <v>190.6</v>
      </c>
      <c r="NA51" s="17">
        <v>185.63</v>
      </c>
      <c r="NB51" s="17"/>
      <c r="NC51" s="17">
        <v>190.6</v>
      </c>
      <c r="ND51" s="17"/>
      <c r="NE51" s="17"/>
      <c r="NF51" s="17"/>
      <c r="NG51" s="17">
        <v>0</v>
      </c>
      <c r="NH51" s="17"/>
      <c r="NI51" s="17"/>
      <c r="NJ51" s="17"/>
      <c r="NK51" s="17">
        <v>0</v>
      </c>
      <c r="NL51" s="17"/>
      <c r="NM51" s="17"/>
      <c r="NN51" s="17"/>
      <c r="NO51" s="17">
        <v>0</v>
      </c>
      <c r="NP51" s="17"/>
      <c r="NQ51" s="17"/>
      <c r="NR51" s="17"/>
      <c r="NS51" s="17">
        <v>0</v>
      </c>
      <c r="NT51" s="17">
        <v>0</v>
      </c>
      <c r="NU51" s="17">
        <v>0</v>
      </c>
      <c r="NV51" s="17"/>
      <c r="NW51" s="17">
        <v>0</v>
      </c>
      <c r="NX51" s="17">
        <v>0</v>
      </c>
      <c r="NY51" s="17">
        <v>0</v>
      </c>
      <c r="NZ51" s="17"/>
      <c r="OA51" s="17">
        <v>0</v>
      </c>
      <c r="OB51" s="17">
        <v>0</v>
      </c>
      <c r="OC51" s="17">
        <v>0</v>
      </c>
      <c r="OD51" s="17">
        <v>0</v>
      </c>
      <c r="OE51" s="17">
        <v>0</v>
      </c>
      <c r="OF51" s="17">
        <v>40.299999999999997</v>
      </c>
      <c r="OG51" s="17">
        <v>39.9</v>
      </c>
      <c r="OH51" s="17">
        <v>96.685000000000002</v>
      </c>
      <c r="OI51" s="17">
        <v>-56.384999999999998</v>
      </c>
      <c r="OJ51" s="17">
        <v>0</v>
      </c>
      <c r="OK51" s="17">
        <v>0</v>
      </c>
      <c r="OL51" s="17">
        <v>0</v>
      </c>
      <c r="OM51" s="17">
        <v>0</v>
      </c>
      <c r="ON51" s="17">
        <v>9.9</v>
      </c>
      <c r="OO51" s="17">
        <v>14.28</v>
      </c>
      <c r="OP51" s="17">
        <v>14.282</v>
      </c>
      <c r="OQ51" s="17">
        <v>-4.3819999999999997</v>
      </c>
      <c r="OR51" s="17">
        <v>0</v>
      </c>
      <c r="OS51" s="17">
        <v>0</v>
      </c>
      <c r="OT51" s="17">
        <v>0</v>
      </c>
      <c r="OU51" s="17">
        <v>0</v>
      </c>
      <c r="OV51" s="17">
        <v>16.399999999999999</v>
      </c>
      <c r="OW51" s="17">
        <v>17.48</v>
      </c>
      <c r="OX51" s="17">
        <v>17.475729999999999</v>
      </c>
      <c r="OY51" s="17">
        <v>-1.0757300000000001</v>
      </c>
      <c r="OZ51" s="17">
        <v>9.9</v>
      </c>
      <c r="PA51" s="17">
        <v>9.98</v>
      </c>
      <c r="PB51" s="17">
        <v>9</v>
      </c>
      <c r="PC51" s="17">
        <v>0.9</v>
      </c>
      <c r="PD51" s="17">
        <v>5.4</v>
      </c>
      <c r="PE51" s="17">
        <v>5.67</v>
      </c>
      <c r="PF51" s="17">
        <v>5.67</v>
      </c>
      <c r="PG51" s="17">
        <v>-0.27</v>
      </c>
      <c r="PH51" s="17">
        <v>0.7</v>
      </c>
      <c r="PI51" s="17">
        <v>1</v>
      </c>
      <c r="PJ51" s="17">
        <v>1</v>
      </c>
      <c r="PK51" s="17">
        <v>-0.3</v>
      </c>
      <c r="PL51" s="17">
        <v>0</v>
      </c>
      <c r="PM51" s="17">
        <v>1.5</v>
      </c>
      <c r="PN51" s="17">
        <v>1.5</v>
      </c>
      <c r="PO51" s="17">
        <v>-1.5</v>
      </c>
      <c r="PP51" s="17">
        <v>4</v>
      </c>
      <c r="PQ51" s="17">
        <v>4.5</v>
      </c>
      <c r="PR51" s="17">
        <v>4.5</v>
      </c>
      <c r="PS51" s="17">
        <v>-0.5</v>
      </c>
      <c r="PT51" s="17">
        <v>20.100000000000001</v>
      </c>
      <c r="PU51" s="17">
        <v>20</v>
      </c>
      <c r="PV51" s="17">
        <v>19.417480000000001</v>
      </c>
      <c r="PW51" s="17">
        <v>0.68252000000000002</v>
      </c>
      <c r="PX51" s="17">
        <v>20</v>
      </c>
      <c r="PY51" s="17">
        <v>20</v>
      </c>
      <c r="PZ51" s="17">
        <v>19.417480000000001</v>
      </c>
      <c r="QA51" s="17">
        <v>0.58252000000000004</v>
      </c>
      <c r="QB51" s="17">
        <v>13.3</v>
      </c>
      <c r="QC51" s="17">
        <v>12.62</v>
      </c>
      <c r="QD51" s="17">
        <v>12.621359999999999</v>
      </c>
      <c r="QE51" s="17">
        <v>0.67864000000000002</v>
      </c>
      <c r="QF51" s="17">
        <v>3.5</v>
      </c>
      <c r="QG51" s="17">
        <v>3.5</v>
      </c>
      <c r="QH51" s="17">
        <v>3.5</v>
      </c>
      <c r="QI51" s="17">
        <v>0</v>
      </c>
      <c r="QJ51" s="17">
        <v>18.5</v>
      </c>
      <c r="QK51" s="17">
        <v>19</v>
      </c>
      <c r="QL51" s="17">
        <v>18.058250000000001</v>
      </c>
      <c r="QM51" s="17">
        <v>0.44174999999999998</v>
      </c>
      <c r="QN51" s="17">
        <v>0</v>
      </c>
      <c r="QO51" s="17">
        <v>0</v>
      </c>
      <c r="QP51" s="17">
        <v>0</v>
      </c>
      <c r="QQ51" s="17">
        <v>0</v>
      </c>
      <c r="QR51" s="17">
        <v>0</v>
      </c>
      <c r="QS51" s="17">
        <v>0</v>
      </c>
      <c r="QT51" s="17">
        <v>0</v>
      </c>
      <c r="QU51" s="17">
        <v>0</v>
      </c>
      <c r="QV51" s="17">
        <v>11.9</v>
      </c>
      <c r="QW51" s="17">
        <v>17.100000000000001</v>
      </c>
      <c r="QX51" s="17">
        <v>19.350000000000001</v>
      </c>
      <c r="QY51" s="17">
        <v>-7.45</v>
      </c>
      <c r="QZ51" s="17">
        <v>41.2</v>
      </c>
      <c r="RA51" s="17">
        <v>47.5</v>
      </c>
      <c r="RB51" s="17">
        <v>56.344999999999999</v>
      </c>
      <c r="RC51" s="17">
        <v>-15.145</v>
      </c>
      <c r="RD51" s="17">
        <v>3</v>
      </c>
      <c r="RE51" s="17">
        <v>2.9</v>
      </c>
      <c r="RF51" s="17">
        <v>2.9009999999999998</v>
      </c>
      <c r="RG51" s="17">
        <v>9.9000000000000005E-2</v>
      </c>
      <c r="RH51" s="17">
        <v>1.1000000000000001</v>
      </c>
      <c r="RI51" s="17">
        <v>1.2</v>
      </c>
      <c r="RJ51" s="17">
        <v>1.2</v>
      </c>
      <c r="RK51" s="17">
        <v>-0.1</v>
      </c>
      <c r="RL51" s="17">
        <v>2.4</v>
      </c>
      <c r="RM51" s="17">
        <v>2.4</v>
      </c>
      <c r="RN51" s="17">
        <v>2.4</v>
      </c>
      <c r="RO51" s="17">
        <v>0</v>
      </c>
      <c r="RP51" s="17">
        <v>3.1</v>
      </c>
      <c r="RQ51" s="17">
        <v>2.8</v>
      </c>
      <c r="RR51" s="17">
        <v>2.8</v>
      </c>
      <c r="RS51" s="17">
        <v>0.3</v>
      </c>
      <c r="RT51" s="17">
        <v>0</v>
      </c>
      <c r="RU51" s="17">
        <v>0</v>
      </c>
      <c r="RV51" s="17">
        <v>0</v>
      </c>
      <c r="RW51" s="17">
        <v>0</v>
      </c>
      <c r="RX51" s="17">
        <v>3.2</v>
      </c>
      <c r="RY51" s="17">
        <v>3.22</v>
      </c>
      <c r="RZ51" s="17">
        <v>3.2189999999999999</v>
      </c>
      <c r="SA51" s="17">
        <v>-1.9E-2</v>
      </c>
      <c r="SB51" s="17">
        <v>10.4</v>
      </c>
      <c r="SC51" s="17">
        <v>9.1999999999999993</v>
      </c>
      <c r="SD51" s="17">
        <v>19.772790000000001</v>
      </c>
      <c r="SE51" s="17">
        <v>-9.3727900000000002</v>
      </c>
      <c r="SF51" s="17">
        <v>2.2000000000000002</v>
      </c>
      <c r="SG51" s="17">
        <v>2</v>
      </c>
      <c r="SH51" s="17">
        <v>2</v>
      </c>
      <c r="SI51" s="17">
        <v>0.2</v>
      </c>
      <c r="SJ51" s="17"/>
      <c r="SK51" s="17">
        <v>0</v>
      </c>
      <c r="SL51" s="17">
        <v>0.7</v>
      </c>
      <c r="SM51" s="17">
        <v>-0.7</v>
      </c>
      <c r="SN51" s="17">
        <v>13.8</v>
      </c>
      <c r="SO51" s="17">
        <v>14</v>
      </c>
      <c r="SP51" s="17">
        <v>12.03884</v>
      </c>
      <c r="SQ51" s="17">
        <v>1.7611600000000001</v>
      </c>
      <c r="SR51" s="17">
        <v>5.6</v>
      </c>
      <c r="SS51" s="17">
        <v>6</v>
      </c>
      <c r="ST51" s="17">
        <v>6</v>
      </c>
      <c r="SU51" s="17">
        <v>-0.4</v>
      </c>
      <c r="SV51" s="17">
        <v>7.3</v>
      </c>
      <c r="SW51" s="17">
        <v>8</v>
      </c>
      <c r="SX51" s="17">
        <v>8</v>
      </c>
      <c r="SY51" s="17">
        <v>-0.7</v>
      </c>
      <c r="SZ51" s="17">
        <v>10.7</v>
      </c>
      <c r="TA51" s="17">
        <v>11.65</v>
      </c>
      <c r="TB51" s="17">
        <v>11.65049</v>
      </c>
      <c r="TC51" s="17">
        <v>-0.95048999999999995</v>
      </c>
      <c r="TD51" s="17">
        <v>19.899999999999999</v>
      </c>
      <c r="TE51" s="17">
        <v>20</v>
      </c>
      <c r="TF51" s="17">
        <v>19.12621</v>
      </c>
      <c r="TG51" s="17">
        <v>0.77378999999999998</v>
      </c>
      <c r="TH51" s="17">
        <v>16.3</v>
      </c>
      <c r="TI51" s="17">
        <v>9.66</v>
      </c>
      <c r="TJ51" s="17">
        <v>9.66</v>
      </c>
      <c r="TK51" s="17">
        <v>6.64</v>
      </c>
      <c r="TL51" s="17">
        <v>33.1</v>
      </c>
      <c r="TM51" s="17">
        <v>19.93</v>
      </c>
      <c r="TN51" s="17">
        <v>35.064999999999998</v>
      </c>
      <c r="TO51" s="17">
        <v>-1.9650000000000001</v>
      </c>
      <c r="TP51" s="17">
        <v>0</v>
      </c>
      <c r="TQ51" s="17">
        <v>0</v>
      </c>
      <c r="TR51" s="17">
        <v>0</v>
      </c>
      <c r="TS51" s="17">
        <v>0</v>
      </c>
      <c r="TT51" s="17">
        <v>64.400000000000006</v>
      </c>
      <c r="TU51" s="17">
        <v>69.38</v>
      </c>
      <c r="TV51" s="17">
        <v>82.305000000000007</v>
      </c>
      <c r="TW51" s="17">
        <v>-17.905000000000001</v>
      </c>
      <c r="TX51" s="17">
        <v>68.400000000000006</v>
      </c>
      <c r="TY51" s="17">
        <v>56.96</v>
      </c>
      <c r="TZ51" s="17">
        <v>67.805000000000007</v>
      </c>
      <c r="UA51" s="17">
        <v>0.59499999999999997</v>
      </c>
      <c r="UB51" s="17">
        <v>11</v>
      </c>
      <c r="UC51" s="17">
        <v>6.5</v>
      </c>
      <c r="UD51" s="17">
        <v>8.66</v>
      </c>
      <c r="UE51" s="17">
        <v>2.34</v>
      </c>
      <c r="UF51" s="17">
        <v>7.6</v>
      </c>
      <c r="UG51" s="17">
        <v>4.4000000000000004</v>
      </c>
      <c r="UH51" s="17">
        <v>7.23</v>
      </c>
      <c r="UI51" s="17">
        <v>0.37</v>
      </c>
      <c r="UJ51" s="17">
        <v>10.199999999999999</v>
      </c>
      <c r="UK51" s="17">
        <v>11.65</v>
      </c>
      <c r="UL51" s="17">
        <v>11.65049</v>
      </c>
      <c r="UM51" s="17">
        <v>-1.4504900000000001</v>
      </c>
      <c r="UN51" s="17">
        <v>3.4</v>
      </c>
      <c r="UO51" s="17">
        <v>4</v>
      </c>
      <c r="UP51" s="17">
        <v>4</v>
      </c>
      <c r="UQ51" s="17">
        <v>-0.6</v>
      </c>
      <c r="UR51" s="17">
        <v>8.1999999999999993</v>
      </c>
      <c r="US51" s="17">
        <v>7.8</v>
      </c>
      <c r="UT51" s="17">
        <v>7.8</v>
      </c>
      <c r="UU51" s="17">
        <v>0.4</v>
      </c>
      <c r="UV51" s="17">
        <v>8.8000000000000007</v>
      </c>
      <c r="UW51" s="17">
        <v>10</v>
      </c>
      <c r="UX51" s="17">
        <v>10</v>
      </c>
      <c r="UY51" s="17">
        <v>-1.2</v>
      </c>
      <c r="UZ51" s="17">
        <v>9.6</v>
      </c>
      <c r="VA51" s="17">
        <v>10.68</v>
      </c>
      <c r="VB51" s="17">
        <v>10.67961</v>
      </c>
      <c r="VC51" s="17">
        <v>-1.07961</v>
      </c>
      <c r="VD51" s="17">
        <v>9.6999999999999993</v>
      </c>
      <c r="VE51" s="17">
        <v>10.68</v>
      </c>
      <c r="VF51" s="17">
        <v>10.67961</v>
      </c>
      <c r="VG51" s="17">
        <v>-0.97960999999999998</v>
      </c>
      <c r="VH51" s="17">
        <v>5.0999999999999996</v>
      </c>
      <c r="VI51" s="17">
        <v>10.72</v>
      </c>
      <c r="VJ51" s="17">
        <v>10.718999999999999</v>
      </c>
      <c r="VK51" s="17">
        <v>-5.6189999999999998</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74.8</v>
      </c>
      <c r="WC51" s="17">
        <v>84.2</v>
      </c>
      <c r="WD51" s="17">
        <v>89</v>
      </c>
      <c r="WE51" s="17">
        <v>-14.2</v>
      </c>
      <c r="WF51" s="17">
        <v>79.900000000000006</v>
      </c>
      <c r="WG51" s="17">
        <v>63.5</v>
      </c>
      <c r="WH51" s="17">
        <v>71</v>
      </c>
      <c r="WI51" s="17">
        <v>8.9</v>
      </c>
      <c r="WJ51" s="17">
        <v>0</v>
      </c>
      <c r="WK51" s="17">
        <v>0</v>
      </c>
      <c r="WL51" s="17">
        <v>0</v>
      </c>
      <c r="WM51" s="17">
        <v>0</v>
      </c>
      <c r="WN51" s="17">
        <v>0</v>
      </c>
      <c r="WO51" s="17">
        <v>0</v>
      </c>
      <c r="WP51" s="17">
        <v>0</v>
      </c>
      <c r="WQ51" s="17">
        <v>0</v>
      </c>
      <c r="WR51" s="17">
        <v>9.8000000000000007</v>
      </c>
      <c r="WS51" s="17">
        <v>9.8000000000000007</v>
      </c>
      <c r="WT51" s="17">
        <v>9.8000000000000007</v>
      </c>
      <c r="WU51" s="17">
        <v>0</v>
      </c>
      <c r="WV51" s="17">
        <v>20</v>
      </c>
      <c r="WW51" s="17">
        <v>20</v>
      </c>
      <c r="WX51" s="17">
        <v>19.12621</v>
      </c>
      <c r="WY51" s="17">
        <v>0.87378999999999996</v>
      </c>
      <c r="WZ51" s="17">
        <v>9.6</v>
      </c>
      <c r="XA51" s="17">
        <v>10.7</v>
      </c>
      <c r="XB51" s="17">
        <v>10.7</v>
      </c>
      <c r="XC51" s="17">
        <v>-1.1000000000000001</v>
      </c>
      <c r="XD51" s="17">
        <v>44.3</v>
      </c>
      <c r="XE51" s="17">
        <v>46.839289999999998</v>
      </c>
      <c r="XF51" s="17">
        <v>42</v>
      </c>
      <c r="XG51" s="17">
        <v>2.2999999999999998</v>
      </c>
      <c r="XH51" s="17">
        <v>16.5</v>
      </c>
      <c r="XI51" s="17">
        <v>14.16071</v>
      </c>
      <c r="XJ51" s="17">
        <v>15</v>
      </c>
      <c r="XK51" s="17">
        <v>1.5</v>
      </c>
      <c r="XL51" s="17"/>
      <c r="XM51" s="17"/>
      <c r="XN51" s="17"/>
      <c r="XO51" s="17">
        <v>0</v>
      </c>
      <c r="XP51" s="17"/>
      <c r="XQ51" s="17"/>
      <c r="XR51" s="17"/>
      <c r="XS51" s="17">
        <v>0</v>
      </c>
      <c r="XT51" s="17">
        <v>12.1</v>
      </c>
      <c r="XU51" s="17"/>
      <c r="XV51" s="17"/>
      <c r="XW51" s="17">
        <v>12.1</v>
      </c>
      <c r="XX51" s="17"/>
      <c r="XY51" s="17"/>
      <c r="XZ51" s="17"/>
      <c r="YA51" s="17">
        <v>0</v>
      </c>
      <c r="YB51" s="17">
        <v>6.3</v>
      </c>
      <c r="YC51" s="17"/>
      <c r="YD51" s="17"/>
      <c r="YE51" s="17">
        <v>6.3</v>
      </c>
    </row>
    <row r="52" spans="1:655" ht="24" customHeight="1" x14ac:dyDescent="0.3">
      <c r="A52" s="1"/>
      <c r="B52" s="16" t="s">
        <v>72</v>
      </c>
      <c r="C52" s="16" t="s">
        <v>877</v>
      </c>
      <c r="D52" s="17">
        <v>128.69999999999999</v>
      </c>
      <c r="E52" s="17">
        <v>100</v>
      </c>
      <c r="F52" s="17">
        <v>140</v>
      </c>
      <c r="G52" s="17">
        <v>-11.3</v>
      </c>
      <c r="H52" s="17">
        <v>649.5</v>
      </c>
      <c r="I52" s="17">
        <v>595.1</v>
      </c>
      <c r="J52" s="17">
        <v>643.65809000000002</v>
      </c>
      <c r="K52" s="17">
        <v>5.8419100000000004</v>
      </c>
      <c r="L52" s="17">
        <v>218.2</v>
      </c>
      <c r="M52" s="17">
        <v>193.6</v>
      </c>
      <c r="N52" s="17">
        <v>209.39341999999999</v>
      </c>
      <c r="O52" s="17">
        <v>8.8065800000000003</v>
      </c>
      <c r="P52" s="17"/>
      <c r="Q52" s="17"/>
      <c r="R52" s="17"/>
      <c r="S52" s="17">
        <v>0</v>
      </c>
      <c r="T52" s="17"/>
      <c r="U52" s="17"/>
      <c r="V52" s="17"/>
      <c r="W52" s="17">
        <v>0</v>
      </c>
      <c r="X52" s="17">
        <v>90.5</v>
      </c>
      <c r="Y52" s="17">
        <v>91.78</v>
      </c>
      <c r="Z52" s="17">
        <v>76.798159999999996</v>
      </c>
      <c r="AA52" s="17">
        <v>13.701840000000001</v>
      </c>
      <c r="AB52" s="17">
        <v>156.4</v>
      </c>
      <c r="AC52" s="17">
        <v>199.03</v>
      </c>
      <c r="AD52" s="17">
        <v>210</v>
      </c>
      <c r="AE52" s="17">
        <v>-53.6</v>
      </c>
      <c r="AF52" s="17"/>
      <c r="AG52" s="17"/>
      <c r="AH52" s="17"/>
      <c r="AI52" s="17">
        <v>0</v>
      </c>
      <c r="AJ52" s="17"/>
      <c r="AK52" s="17"/>
      <c r="AL52" s="17"/>
      <c r="AM52" s="17">
        <v>0</v>
      </c>
      <c r="AN52" s="17"/>
      <c r="AO52" s="17">
        <v>0</v>
      </c>
      <c r="AP52" s="17"/>
      <c r="AQ52" s="17">
        <v>0</v>
      </c>
      <c r="AR52" s="17">
        <v>207.4</v>
      </c>
      <c r="AS52" s="17">
        <v>204.72667000000001</v>
      </c>
      <c r="AT52" s="17">
        <v>204.72800000000001</v>
      </c>
      <c r="AU52" s="17">
        <v>2.6720000000000002</v>
      </c>
      <c r="AV52" s="17">
        <v>209.7</v>
      </c>
      <c r="AW52" s="17">
        <v>204.72667000000001</v>
      </c>
      <c r="AX52" s="17">
        <v>204.72800000000001</v>
      </c>
      <c r="AY52" s="17">
        <v>4.9720000000000004</v>
      </c>
      <c r="AZ52" s="17">
        <v>199.6</v>
      </c>
      <c r="BA52" s="17">
        <v>204.72667000000001</v>
      </c>
      <c r="BB52" s="17">
        <v>204.72800000000001</v>
      </c>
      <c r="BC52" s="17">
        <v>-5.1280000000000001</v>
      </c>
      <c r="BD52" s="17"/>
      <c r="BE52" s="17"/>
      <c r="BF52" s="17"/>
      <c r="BG52" s="17">
        <v>0</v>
      </c>
      <c r="BH52" s="17"/>
      <c r="BI52" s="17"/>
      <c r="BJ52" s="17"/>
      <c r="BK52" s="17">
        <v>0</v>
      </c>
      <c r="BL52" s="17">
        <v>556.79999999999995</v>
      </c>
      <c r="BM52" s="17">
        <v>565.54</v>
      </c>
      <c r="BN52" s="17">
        <v>565.53980999999999</v>
      </c>
      <c r="BO52" s="17">
        <v>-8.7398100000000003</v>
      </c>
      <c r="BP52" s="17">
        <v>4.9000000000000004</v>
      </c>
      <c r="BQ52" s="17">
        <v>4.12</v>
      </c>
      <c r="BR52" s="17">
        <v>4.4318400000000002</v>
      </c>
      <c r="BS52" s="17">
        <v>0.46816000000000002</v>
      </c>
      <c r="BT52" s="17"/>
      <c r="BU52" s="17"/>
      <c r="BV52" s="17"/>
      <c r="BW52" s="17">
        <v>0</v>
      </c>
      <c r="BX52" s="17"/>
      <c r="BY52" s="17"/>
      <c r="BZ52" s="17"/>
      <c r="CA52" s="17">
        <v>0</v>
      </c>
      <c r="CB52" s="17"/>
      <c r="CC52" s="17"/>
      <c r="CD52" s="17"/>
      <c r="CE52" s="17">
        <v>0</v>
      </c>
      <c r="CF52" s="17"/>
      <c r="CG52" s="17"/>
      <c r="CH52" s="17"/>
      <c r="CI52" s="17">
        <v>0</v>
      </c>
      <c r="CJ52" s="17">
        <v>167.8</v>
      </c>
      <c r="CK52" s="17">
        <v>163.91</v>
      </c>
      <c r="CL52" s="17">
        <v>163.90777</v>
      </c>
      <c r="CM52" s="17">
        <v>3.8922300000000001</v>
      </c>
      <c r="CN52" s="17">
        <v>7.4</v>
      </c>
      <c r="CO52" s="17">
        <v>6.8</v>
      </c>
      <c r="CP52" s="17">
        <v>5.1333399999999996</v>
      </c>
      <c r="CQ52" s="17">
        <v>2.2666599999999999</v>
      </c>
      <c r="CR52" s="17">
        <v>5.6</v>
      </c>
      <c r="CS52" s="17">
        <v>3.73</v>
      </c>
      <c r="CT52" s="17">
        <v>2.8177599999999998</v>
      </c>
      <c r="CU52" s="17">
        <v>2.7822399999999998</v>
      </c>
      <c r="CV52" s="17">
        <v>22.1</v>
      </c>
      <c r="CW52" s="17">
        <v>22.39</v>
      </c>
      <c r="CX52" s="17"/>
      <c r="CY52" s="17">
        <v>22.1</v>
      </c>
      <c r="CZ52" s="17">
        <v>6.8</v>
      </c>
      <c r="DA52" s="17">
        <v>6.88</v>
      </c>
      <c r="DB52" s="17">
        <v>6.8787000000000003</v>
      </c>
      <c r="DC52" s="17">
        <v>-7.8700000000000006E-2</v>
      </c>
      <c r="DD52" s="17">
        <v>14.7</v>
      </c>
      <c r="DE52" s="17">
        <v>14.92</v>
      </c>
      <c r="DF52" s="17">
        <v>14.919420000000001</v>
      </c>
      <c r="DG52" s="17">
        <v>-0.21942</v>
      </c>
      <c r="DH52" s="17">
        <v>91.8</v>
      </c>
      <c r="DI52" s="17">
        <v>119.46</v>
      </c>
      <c r="DJ52" s="17">
        <v>103.91911</v>
      </c>
      <c r="DK52" s="17">
        <v>-12.119109999999999</v>
      </c>
      <c r="DL52" s="17"/>
      <c r="DM52" s="17"/>
      <c r="DN52" s="17"/>
      <c r="DO52" s="17">
        <v>0</v>
      </c>
      <c r="DP52" s="17"/>
      <c r="DQ52" s="17"/>
      <c r="DR52" s="17"/>
      <c r="DS52" s="17">
        <v>0</v>
      </c>
      <c r="DT52" s="17"/>
      <c r="DU52" s="17"/>
      <c r="DV52" s="17"/>
      <c r="DW52" s="17">
        <v>0</v>
      </c>
      <c r="DX52" s="17"/>
      <c r="DY52" s="17"/>
      <c r="DZ52" s="17"/>
      <c r="EA52" s="17">
        <v>0</v>
      </c>
      <c r="EB52" s="17">
        <v>96.7</v>
      </c>
      <c r="EC52" s="17">
        <v>106.78</v>
      </c>
      <c r="ED52" s="17">
        <v>112.35728</v>
      </c>
      <c r="EE52" s="17">
        <v>-15.65728</v>
      </c>
      <c r="EF52" s="17">
        <v>220</v>
      </c>
      <c r="EG52" s="17">
        <v>220.48</v>
      </c>
      <c r="EH52" s="17">
        <v>220.48074</v>
      </c>
      <c r="EI52" s="17">
        <v>-0.48074</v>
      </c>
      <c r="EJ52" s="17"/>
      <c r="EK52" s="17"/>
      <c r="EL52" s="17"/>
      <c r="EM52" s="17">
        <v>0</v>
      </c>
      <c r="EN52" s="17"/>
      <c r="EO52" s="17"/>
      <c r="EP52" s="17"/>
      <c r="EQ52" s="17">
        <v>0</v>
      </c>
      <c r="ER52" s="17"/>
      <c r="ES52" s="17"/>
      <c r="ET52" s="17"/>
      <c r="EU52" s="17">
        <v>0</v>
      </c>
      <c r="EV52" s="17">
        <v>6.5</v>
      </c>
      <c r="EW52" s="17">
        <v>6.39</v>
      </c>
      <c r="EX52" s="17">
        <v>6.39</v>
      </c>
      <c r="EY52" s="17">
        <v>0.11</v>
      </c>
      <c r="EZ52" s="17">
        <v>224</v>
      </c>
      <c r="FA52" s="17">
        <v>327.3</v>
      </c>
      <c r="FB52" s="17">
        <v>349.35998000000001</v>
      </c>
      <c r="FC52" s="17">
        <v>-125.35997999999999</v>
      </c>
      <c r="FD52" s="17">
        <v>51.3</v>
      </c>
      <c r="FE52" s="17">
        <v>57.72</v>
      </c>
      <c r="FF52" s="17">
        <v>63.162820000000004</v>
      </c>
      <c r="FG52" s="17">
        <v>-11.862819999999999</v>
      </c>
      <c r="FH52" s="17">
        <v>130.6</v>
      </c>
      <c r="FI52" s="17">
        <v>131.22</v>
      </c>
      <c r="FJ52" s="17">
        <v>131.22508999999999</v>
      </c>
      <c r="FK52" s="17">
        <v>-0.62509000000000003</v>
      </c>
      <c r="FL52" s="17">
        <v>27.2</v>
      </c>
      <c r="FM52" s="17">
        <v>29.85</v>
      </c>
      <c r="FN52" s="17">
        <v>29.2087</v>
      </c>
      <c r="FO52" s="17">
        <v>-2.0087000000000002</v>
      </c>
      <c r="FP52" s="17">
        <v>18.8</v>
      </c>
      <c r="FQ52" s="17">
        <v>19.190000000000001</v>
      </c>
      <c r="FR52" s="17">
        <v>19.192229999999999</v>
      </c>
      <c r="FS52" s="17">
        <v>-0.39223000000000002</v>
      </c>
      <c r="FT52" s="17">
        <v>13.2</v>
      </c>
      <c r="FU52" s="17">
        <v>13</v>
      </c>
      <c r="FV52" s="17">
        <v>19.32039</v>
      </c>
      <c r="FW52" s="17">
        <v>-6.1203900000000004</v>
      </c>
      <c r="FX52" s="17">
        <v>88.1</v>
      </c>
      <c r="FY52" s="17">
        <v>87.23</v>
      </c>
      <c r="FZ52" s="17">
        <v>87.232039999999998</v>
      </c>
      <c r="GA52" s="17">
        <v>0.86795999999999995</v>
      </c>
      <c r="GB52" s="17">
        <v>184.6</v>
      </c>
      <c r="GC52" s="17">
        <v>185.1</v>
      </c>
      <c r="GD52" s="17">
        <v>0</v>
      </c>
      <c r="GE52" s="17">
        <v>184.6</v>
      </c>
      <c r="GF52" s="17">
        <v>184.1</v>
      </c>
      <c r="GG52" s="17">
        <v>185.1</v>
      </c>
      <c r="GH52" s="17">
        <v>184.72028</v>
      </c>
      <c r="GI52" s="17">
        <v>-0.62028000000000005</v>
      </c>
      <c r="GJ52" s="17">
        <v>184.2</v>
      </c>
      <c r="GK52" s="17">
        <v>185.1</v>
      </c>
      <c r="GL52" s="17">
        <v>92.360140000000001</v>
      </c>
      <c r="GM52" s="17">
        <v>91.839860000000002</v>
      </c>
      <c r="GN52" s="17">
        <v>107.4</v>
      </c>
      <c r="GO52" s="17">
        <v>110.37</v>
      </c>
      <c r="GP52" s="17">
        <v>110.37475999999999</v>
      </c>
      <c r="GQ52" s="17">
        <v>-2.9747599999999998</v>
      </c>
      <c r="GR52" s="17">
        <v>8.4</v>
      </c>
      <c r="GS52" s="17">
        <v>9.09</v>
      </c>
      <c r="GT52" s="17">
        <v>9.09</v>
      </c>
      <c r="GU52" s="17">
        <v>-0.69</v>
      </c>
      <c r="GV52" s="17">
        <v>2.8</v>
      </c>
      <c r="GW52" s="17">
        <v>6.63</v>
      </c>
      <c r="GX52" s="17">
        <v>6.6261000000000001</v>
      </c>
      <c r="GY52" s="17">
        <v>-3.8260999999999998</v>
      </c>
      <c r="GZ52" s="17">
        <v>6.6</v>
      </c>
      <c r="HA52" s="17">
        <v>6.19</v>
      </c>
      <c r="HB52" s="17">
        <v>18</v>
      </c>
      <c r="HC52" s="17">
        <v>-11.4</v>
      </c>
      <c r="HD52" s="17">
        <v>43.6</v>
      </c>
      <c r="HE52" s="17">
        <v>44.06</v>
      </c>
      <c r="HF52" s="17">
        <v>44.060189999999999</v>
      </c>
      <c r="HG52" s="17">
        <v>-0.46018999999999999</v>
      </c>
      <c r="HH52" s="17"/>
      <c r="HI52" s="17"/>
      <c r="HJ52" s="17"/>
      <c r="HK52" s="17">
        <v>0</v>
      </c>
      <c r="HL52" s="17">
        <v>32.1</v>
      </c>
      <c r="HM52" s="17">
        <v>12.5</v>
      </c>
      <c r="HN52" s="17">
        <v>17.080680000000001</v>
      </c>
      <c r="HO52" s="17">
        <v>15.01932</v>
      </c>
      <c r="HP52" s="17">
        <v>97.8</v>
      </c>
      <c r="HQ52" s="17">
        <v>100.66</v>
      </c>
      <c r="HR52" s="17">
        <v>142.42989</v>
      </c>
      <c r="HS52" s="17">
        <v>-44.629890000000003</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84.1</v>
      </c>
      <c r="JE52" s="17">
        <v>88.38</v>
      </c>
      <c r="JF52" s="17">
        <v>88.384460000000004</v>
      </c>
      <c r="JG52" s="17">
        <v>-4.2844600000000002</v>
      </c>
      <c r="JH52" s="17">
        <v>178.4</v>
      </c>
      <c r="JI52" s="17">
        <v>178.52888999999999</v>
      </c>
      <c r="JJ52" s="17">
        <v>178.52956</v>
      </c>
      <c r="JK52" s="17">
        <v>-0.12956000000000001</v>
      </c>
      <c r="JL52" s="17">
        <v>176</v>
      </c>
      <c r="JM52" s="17">
        <v>178.52888999999999</v>
      </c>
      <c r="JN52" s="17">
        <v>178.52956</v>
      </c>
      <c r="JO52" s="17">
        <v>-2.52956</v>
      </c>
      <c r="JP52" s="17">
        <v>200</v>
      </c>
      <c r="JQ52" s="17">
        <v>178.52888999999999</v>
      </c>
      <c r="JR52" s="17">
        <v>178.52956</v>
      </c>
      <c r="JS52" s="17">
        <v>21.47044</v>
      </c>
      <c r="JT52" s="17">
        <v>275.2</v>
      </c>
      <c r="JU52" s="17">
        <v>267.79333000000003</v>
      </c>
      <c r="JV52" s="17">
        <v>267.79433</v>
      </c>
      <c r="JW52" s="17">
        <v>7.4056699999999998</v>
      </c>
      <c r="JX52" s="17">
        <v>76.8</v>
      </c>
      <c r="JY52" s="17">
        <v>74.22</v>
      </c>
      <c r="JZ52" s="17"/>
      <c r="KA52" s="17">
        <v>76.8</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v>0</v>
      </c>
      <c r="KX52" s="17">
        <v>0</v>
      </c>
      <c r="KY52" s="17">
        <v>0</v>
      </c>
      <c r="KZ52" s="17"/>
      <c r="LA52" s="17"/>
      <c r="LB52" s="17"/>
      <c r="LC52" s="17">
        <v>0</v>
      </c>
      <c r="LD52" s="17">
        <v>4</v>
      </c>
      <c r="LE52" s="17">
        <v>3.75</v>
      </c>
      <c r="LF52" s="17">
        <v>3.7524000000000002</v>
      </c>
      <c r="LG52" s="17">
        <v>0.24759999999999999</v>
      </c>
      <c r="LH52" s="17">
        <v>99.1</v>
      </c>
      <c r="LI52" s="17">
        <v>76.040000000000006</v>
      </c>
      <c r="LJ52" s="17">
        <v>138.30315999999999</v>
      </c>
      <c r="LK52" s="17">
        <v>-39.203159999999997</v>
      </c>
      <c r="LL52" s="17">
        <v>101</v>
      </c>
      <c r="LM52" s="17">
        <v>108.13</v>
      </c>
      <c r="LN52" s="17">
        <v>123.7538</v>
      </c>
      <c r="LO52" s="17">
        <v>-22.753799999999998</v>
      </c>
      <c r="LP52" s="17">
        <v>64.599999999999994</v>
      </c>
      <c r="LQ52" s="17">
        <v>67.13</v>
      </c>
      <c r="LR52" s="17">
        <v>67.133979999999994</v>
      </c>
      <c r="LS52" s="17">
        <v>-2.5339800000000001</v>
      </c>
      <c r="LT52" s="17">
        <v>77.599999999999994</v>
      </c>
      <c r="LU52" s="17">
        <v>78.569999999999993</v>
      </c>
      <c r="LV52" s="17">
        <v>78.567999999999998</v>
      </c>
      <c r="LW52" s="17">
        <v>-0.96799999999999997</v>
      </c>
      <c r="LX52" s="17">
        <v>30.8</v>
      </c>
      <c r="LY52" s="17">
        <v>29.95</v>
      </c>
      <c r="LZ52" s="17">
        <v>29.951460000000001</v>
      </c>
      <c r="MA52" s="17">
        <v>0.84853999999999996</v>
      </c>
      <c r="MB52" s="17"/>
      <c r="MC52" s="17"/>
      <c r="MD52" s="17"/>
      <c r="ME52" s="17">
        <v>0</v>
      </c>
      <c r="MF52" s="17"/>
      <c r="MG52" s="17"/>
      <c r="MH52" s="17"/>
      <c r="MI52" s="17">
        <v>0</v>
      </c>
      <c r="MJ52" s="17"/>
      <c r="MK52" s="17"/>
      <c r="ML52" s="17"/>
      <c r="MM52" s="17">
        <v>0</v>
      </c>
      <c r="MN52" s="17">
        <v>147.30000000000001</v>
      </c>
      <c r="MO52" s="17">
        <v>154.59666999999999</v>
      </c>
      <c r="MP52" s="17">
        <v>149.77393000000001</v>
      </c>
      <c r="MQ52" s="17">
        <v>-2.4739300000000002</v>
      </c>
      <c r="MR52" s="17">
        <v>148</v>
      </c>
      <c r="MS52" s="17">
        <v>154.59666999999999</v>
      </c>
      <c r="MT52" s="17">
        <v>149.77393000000001</v>
      </c>
      <c r="MU52" s="17">
        <v>-1.77393</v>
      </c>
      <c r="MV52" s="17">
        <v>170.5</v>
      </c>
      <c r="MW52" s="17">
        <v>154.59666999999999</v>
      </c>
      <c r="MX52" s="17">
        <v>149.77393000000001</v>
      </c>
      <c r="MY52" s="17">
        <v>20.72607</v>
      </c>
      <c r="MZ52" s="17">
        <v>191.1</v>
      </c>
      <c r="NA52" s="17">
        <v>185.63</v>
      </c>
      <c r="NB52" s="17"/>
      <c r="NC52" s="17">
        <v>191.1</v>
      </c>
      <c r="ND52" s="17"/>
      <c r="NE52" s="17"/>
      <c r="NF52" s="17"/>
      <c r="NG52" s="17">
        <v>0</v>
      </c>
      <c r="NH52" s="17"/>
      <c r="NI52" s="17"/>
      <c r="NJ52" s="17"/>
      <c r="NK52" s="17">
        <v>0</v>
      </c>
      <c r="NL52" s="17"/>
      <c r="NM52" s="17"/>
      <c r="NN52" s="17"/>
      <c r="NO52" s="17">
        <v>0</v>
      </c>
      <c r="NP52" s="17"/>
      <c r="NQ52" s="17"/>
      <c r="NR52" s="17"/>
      <c r="NS52" s="17">
        <v>0</v>
      </c>
      <c r="NT52" s="17">
        <v>0</v>
      </c>
      <c r="NU52" s="17">
        <v>0</v>
      </c>
      <c r="NV52" s="17"/>
      <c r="NW52" s="17">
        <v>0</v>
      </c>
      <c r="NX52" s="17">
        <v>0</v>
      </c>
      <c r="NY52" s="17">
        <v>0</v>
      </c>
      <c r="NZ52" s="17"/>
      <c r="OA52" s="17">
        <v>0</v>
      </c>
      <c r="OB52" s="17">
        <v>0</v>
      </c>
      <c r="OC52" s="17">
        <v>0</v>
      </c>
      <c r="OD52" s="17">
        <v>0</v>
      </c>
      <c r="OE52" s="17">
        <v>0</v>
      </c>
      <c r="OF52" s="17">
        <v>42.2</v>
      </c>
      <c r="OG52" s="17">
        <v>39.5</v>
      </c>
      <c r="OH52" s="17">
        <v>96.688000000000002</v>
      </c>
      <c r="OI52" s="17">
        <v>-54.488</v>
      </c>
      <c r="OJ52" s="17">
        <v>0</v>
      </c>
      <c r="OK52" s="17">
        <v>0</v>
      </c>
      <c r="OL52" s="17">
        <v>0</v>
      </c>
      <c r="OM52" s="17">
        <v>0</v>
      </c>
      <c r="ON52" s="17">
        <v>7.1</v>
      </c>
      <c r="OO52" s="17">
        <v>14.09</v>
      </c>
      <c r="OP52" s="17">
        <v>14.086</v>
      </c>
      <c r="OQ52" s="17">
        <v>-6.9859999999999998</v>
      </c>
      <c r="OR52" s="17">
        <v>0</v>
      </c>
      <c r="OS52" s="17">
        <v>0</v>
      </c>
      <c r="OT52" s="17">
        <v>0</v>
      </c>
      <c r="OU52" s="17">
        <v>0</v>
      </c>
      <c r="OV52" s="17">
        <v>16.5</v>
      </c>
      <c r="OW52" s="17">
        <v>17.48</v>
      </c>
      <c r="OX52" s="17">
        <v>17.475729999999999</v>
      </c>
      <c r="OY52" s="17">
        <v>-0.97572999999999999</v>
      </c>
      <c r="OZ52" s="17">
        <v>9.9</v>
      </c>
      <c r="PA52" s="17">
        <v>9.98</v>
      </c>
      <c r="PB52" s="17">
        <v>9</v>
      </c>
      <c r="PC52" s="17">
        <v>0.9</v>
      </c>
      <c r="PD52" s="17">
        <v>5.4</v>
      </c>
      <c r="PE52" s="17">
        <v>5.67</v>
      </c>
      <c r="PF52" s="17">
        <v>5.67</v>
      </c>
      <c r="PG52" s="17">
        <v>-0.27</v>
      </c>
      <c r="PH52" s="17">
        <v>0.7</v>
      </c>
      <c r="PI52" s="17">
        <v>1</v>
      </c>
      <c r="PJ52" s="17">
        <v>1</v>
      </c>
      <c r="PK52" s="17">
        <v>-0.3</v>
      </c>
      <c r="PL52" s="17">
        <v>0</v>
      </c>
      <c r="PM52" s="17">
        <v>1.5</v>
      </c>
      <c r="PN52" s="17">
        <v>1.5</v>
      </c>
      <c r="PO52" s="17">
        <v>-1.5</v>
      </c>
      <c r="PP52" s="17">
        <v>4.4000000000000004</v>
      </c>
      <c r="PQ52" s="17">
        <v>4.5</v>
      </c>
      <c r="PR52" s="17">
        <v>4.5</v>
      </c>
      <c r="PS52" s="17">
        <v>-0.1</v>
      </c>
      <c r="PT52" s="17">
        <v>20.3</v>
      </c>
      <c r="PU52" s="17">
        <v>20</v>
      </c>
      <c r="PV52" s="17">
        <v>19.417480000000001</v>
      </c>
      <c r="PW52" s="17">
        <v>0.88251999999999997</v>
      </c>
      <c r="PX52" s="17">
        <v>20</v>
      </c>
      <c r="PY52" s="17">
        <v>20</v>
      </c>
      <c r="PZ52" s="17">
        <v>19.417480000000001</v>
      </c>
      <c r="QA52" s="17">
        <v>0.58252000000000004</v>
      </c>
      <c r="QB52" s="17">
        <v>13.3</v>
      </c>
      <c r="QC52" s="17">
        <v>12.62</v>
      </c>
      <c r="QD52" s="17">
        <v>12.621359999999999</v>
      </c>
      <c r="QE52" s="17">
        <v>0.67864000000000002</v>
      </c>
      <c r="QF52" s="17">
        <v>3.5</v>
      </c>
      <c r="QG52" s="17">
        <v>3.5</v>
      </c>
      <c r="QH52" s="17">
        <v>3.5</v>
      </c>
      <c r="QI52" s="17">
        <v>0</v>
      </c>
      <c r="QJ52" s="17">
        <v>18.5</v>
      </c>
      <c r="QK52" s="17">
        <v>19</v>
      </c>
      <c r="QL52" s="17">
        <v>18.058250000000001</v>
      </c>
      <c r="QM52" s="17">
        <v>0.44174999999999998</v>
      </c>
      <c r="QN52" s="17">
        <v>0</v>
      </c>
      <c r="QO52" s="17">
        <v>0</v>
      </c>
      <c r="QP52" s="17">
        <v>0</v>
      </c>
      <c r="QQ52" s="17">
        <v>0</v>
      </c>
      <c r="QR52" s="17">
        <v>0</v>
      </c>
      <c r="QS52" s="17">
        <v>0</v>
      </c>
      <c r="QT52" s="17">
        <v>0</v>
      </c>
      <c r="QU52" s="17">
        <v>0</v>
      </c>
      <c r="QV52" s="17">
        <v>12.8</v>
      </c>
      <c r="QW52" s="17">
        <v>17.399999999999999</v>
      </c>
      <c r="QX52" s="17">
        <v>19.175000000000001</v>
      </c>
      <c r="QY52" s="17">
        <v>-6.375</v>
      </c>
      <c r="QZ52" s="17">
        <v>46.8</v>
      </c>
      <c r="RA52" s="17">
        <v>48.2</v>
      </c>
      <c r="RB52" s="17">
        <v>55.404000000000003</v>
      </c>
      <c r="RC52" s="17">
        <v>-8.6039999999999992</v>
      </c>
      <c r="RD52" s="17">
        <v>3</v>
      </c>
      <c r="RE52" s="17">
        <v>2.9</v>
      </c>
      <c r="RF52" s="17">
        <v>2.9009999999999998</v>
      </c>
      <c r="RG52" s="17">
        <v>9.9000000000000005E-2</v>
      </c>
      <c r="RH52" s="17">
        <v>1.1000000000000001</v>
      </c>
      <c r="RI52" s="17">
        <v>1.2</v>
      </c>
      <c r="RJ52" s="17">
        <v>1.2</v>
      </c>
      <c r="RK52" s="17">
        <v>-0.1</v>
      </c>
      <c r="RL52" s="17">
        <v>2.4</v>
      </c>
      <c r="RM52" s="17">
        <v>2.4</v>
      </c>
      <c r="RN52" s="17">
        <v>2.4</v>
      </c>
      <c r="RO52" s="17">
        <v>0</v>
      </c>
      <c r="RP52" s="17">
        <v>3.1</v>
      </c>
      <c r="RQ52" s="17">
        <v>2.8</v>
      </c>
      <c r="RR52" s="17">
        <v>2.8</v>
      </c>
      <c r="RS52" s="17">
        <v>0.3</v>
      </c>
      <c r="RT52" s="17">
        <v>0</v>
      </c>
      <c r="RU52" s="17">
        <v>0</v>
      </c>
      <c r="RV52" s="17">
        <v>0</v>
      </c>
      <c r="RW52" s="17">
        <v>0</v>
      </c>
      <c r="RX52" s="17">
        <v>3.1</v>
      </c>
      <c r="RY52" s="17">
        <v>3.22</v>
      </c>
      <c r="RZ52" s="17">
        <v>3.2189999999999999</v>
      </c>
      <c r="SA52" s="17">
        <v>-0.11899999999999999</v>
      </c>
      <c r="SB52" s="17">
        <v>10.4</v>
      </c>
      <c r="SC52" s="17">
        <v>9.1999999999999993</v>
      </c>
      <c r="SD52" s="17">
        <v>19.772790000000001</v>
      </c>
      <c r="SE52" s="17">
        <v>-9.3727900000000002</v>
      </c>
      <c r="SF52" s="17">
        <v>2.1</v>
      </c>
      <c r="SG52" s="17">
        <v>2</v>
      </c>
      <c r="SH52" s="17">
        <v>2</v>
      </c>
      <c r="SI52" s="17">
        <v>0.1</v>
      </c>
      <c r="SJ52" s="17"/>
      <c r="SK52" s="17">
        <v>0</v>
      </c>
      <c r="SL52" s="17">
        <v>0.7</v>
      </c>
      <c r="SM52" s="17">
        <v>-0.7</v>
      </c>
      <c r="SN52" s="17">
        <v>13.8</v>
      </c>
      <c r="SO52" s="17">
        <v>14</v>
      </c>
      <c r="SP52" s="17">
        <v>12.03884</v>
      </c>
      <c r="SQ52" s="17">
        <v>1.7611600000000001</v>
      </c>
      <c r="SR52" s="17">
        <v>5.6</v>
      </c>
      <c r="SS52" s="17">
        <v>6</v>
      </c>
      <c r="ST52" s="17">
        <v>6</v>
      </c>
      <c r="SU52" s="17">
        <v>-0.4</v>
      </c>
      <c r="SV52" s="17">
        <v>7.4</v>
      </c>
      <c r="SW52" s="17">
        <v>8</v>
      </c>
      <c r="SX52" s="17">
        <v>8</v>
      </c>
      <c r="SY52" s="17">
        <v>-0.6</v>
      </c>
      <c r="SZ52" s="17">
        <v>10.8</v>
      </c>
      <c r="TA52" s="17">
        <v>11.65</v>
      </c>
      <c r="TB52" s="17">
        <v>11.65049</v>
      </c>
      <c r="TC52" s="17">
        <v>-0.85048999999999997</v>
      </c>
      <c r="TD52" s="17">
        <v>19.899999999999999</v>
      </c>
      <c r="TE52" s="17">
        <v>20</v>
      </c>
      <c r="TF52" s="17">
        <v>19.12621</v>
      </c>
      <c r="TG52" s="17">
        <v>0.77378999999999998</v>
      </c>
      <c r="TH52" s="17">
        <v>13</v>
      </c>
      <c r="TI52" s="17">
        <v>9.64</v>
      </c>
      <c r="TJ52" s="17">
        <v>9.6440000000000001</v>
      </c>
      <c r="TK52" s="17">
        <v>3.3559999999999999</v>
      </c>
      <c r="TL52" s="17">
        <v>29.1</v>
      </c>
      <c r="TM52" s="17">
        <v>20.25</v>
      </c>
      <c r="TN52" s="17">
        <v>33.598999999999997</v>
      </c>
      <c r="TO52" s="17">
        <v>-4.4989999999999997</v>
      </c>
      <c r="TP52" s="17">
        <v>0</v>
      </c>
      <c r="TQ52" s="17">
        <v>0</v>
      </c>
      <c r="TR52" s="17">
        <v>0</v>
      </c>
      <c r="TS52" s="17">
        <v>0</v>
      </c>
      <c r="TT52" s="17">
        <v>63.8</v>
      </c>
      <c r="TU52" s="17">
        <v>67.53</v>
      </c>
      <c r="TV52" s="17">
        <v>74.734999999999999</v>
      </c>
      <c r="TW52" s="17">
        <v>-10.935</v>
      </c>
      <c r="TX52" s="17">
        <v>68.099999999999994</v>
      </c>
      <c r="TY52" s="17">
        <v>53.76</v>
      </c>
      <c r="TZ52" s="17">
        <v>82.605000000000004</v>
      </c>
      <c r="UA52" s="17">
        <v>-14.505000000000001</v>
      </c>
      <c r="UB52" s="17">
        <v>11.7</v>
      </c>
      <c r="UC52" s="17">
        <v>6.4</v>
      </c>
      <c r="UD52" s="17">
        <v>6.25</v>
      </c>
      <c r="UE52" s="17">
        <v>5.45</v>
      </c>
      <c r="UF52" s="17">
        <v>7.5</v>
      </c>
      <c r="UG52" s="17">
        <v>4.3</v>
      </c>
      <c r="UH52" s="17">
        <v>2.41</v>
      </c>
      <c r="UI52" s="17">
        <v>5.09</v>
      </c>
      <c r="UJ52" s="17">
        <v>10.199999999999999</v>
      </c>
      <c r="UK52" s="17">
        <v>11.65</v>
      </c>
      <c r="UL52" s="17">
        <v>11.65049</v>
      </c>
      <c r="UM52" s="17">
        <v>-1.4504900000000001</v>
      </c>
      <c r="UN52" s="17">
        <v>3.4</v>
      </c>
      <c r="UO52" s="17">
        <v>4</v>
      </c>
      <c r="UP52" s="17">
        <v>4</v>
      </c>
      <c r="UQ52" s="17">
        <v>-0.6</v>
      </c>
      <c r="UR52" s="17">
        <v>8.1999999999999993</v>
      </c>
      <c r="US52" s="17">
        <v>7.8</v>
      </c>
      <c r="UT52" s="17">
        <v>7.8</v>
      </c>
      <c r="UU52" s="17">
        <v>0.4</v>
      </c>
      <c r="UV52" s="17">
        <v>8.8000000000000007</v>
      </c>
      <c r="UW52" s="17">
        <v>10</v>
      </c>
      <c r="UX52" s="17">
        <v>10</v>
      </c>
      <c r="UY52" s="17">
        <v>-1.2</v>
      </c>
      <c r="UZ52" s="17">
        <v>9.6</v>
      </c>
      <c r="VA52" s="17">
        <v>10.68</v>
      </c>
      <c r="VB52" s="17">
        <v>10.67961</v>
      </c>
      <c r="VC52" s="17">
        <v>-1.07961</v>
      </c>
      <c r="VD52" s="17">
        <v>9.6999999999999993</v>
      </c>
      <c r="VE52" s="17">
        <v>10.68</v>
      </c>
      <c r="VF52" s="17">
        <v>10.67961</v>
      </c>
      <c r="VG52" s="17">
        <v>-0.97960999999999998</v>
      </c>
      <c r="VH52" s="17">
        <v>3.3</v>
      </c>
      <c r="VI52" s="17">
        <v>10.47</v>
      </c>
      <c r="VJ52" s="17">
        <v>10.468999999999999</v>
      </c>
      <c r="VK52" s="17">
        <v>-7.1689999999999996</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68.8</v>
      </c>
      <c r="WC52" s="17">
        <v>78.099999999999994</v>
      </c>
      <c r="WD52" s="17">
        <v>83</v>
      </c>
      <c r="WE52" s="17">
        <v>-14.2</v>
      </c>
      <c r="WF52" s="17">
        <v>77.400000000000006</v>
      </c>
      <c r="WG52" s="17">
        <v>60</v>
      </c>
      <c r="WH52" s="17">
        <v>64</v>
      </c>
      <c r="WI52" s="17">
        <v>13.4</v>
      </c>
      <c r="WJ52" s="17">
        <v>0</v>
      </c>
      <c r="WK52" s="17">
        <v>0</v>
      </c>
      <c r="WL52" s="17">
        <v>0</v>
      </c>
      <c r="WM52" s="17">
        <v>0</v>
      </c>
      <c r="WN52" s="17">
        <v>0</v>
      </c>
      <c r="WO52" s="17">
        <v>0</v>
      </c>
      <c r="WP52" s="17">
        <v>0</v>
      </c>
      <c r="WQ52" s="17">
        <v>0</v>
      </c>
      <c r="WR52" s="17">
        <v>9.8000000000000007</v>
      </c>
      <c r="WS52" s="17">
        <v>9.8000000000000007</v>
      </c>
      <c r="WT52" s="17">
        <v>9.8000000000000007</v>
      </c>
      <c r="WU52" s="17">
        <v>0</v>
      </c>
      <c r="WV52" s="17">
        <v>20</v>
      </c>
      <c r="WW52" s="17">
        <v>20</v>
      </c>
      <c r="WX52" s="17">
        <v>19.12621</v>
      </c>
      <c r="WY52" s="17">
        <v>0.87378999999999996</v>
      </c>
      <c r="WZ52" s="17">
        <v>9.3000000000000007</v>
      </c>
      <c r="XA52" s="17">
        <v>10.7</v>
      </c>
      <c r="XB52" s="17">
        <v>10.7</v>
      </c>
      <c r="XC52" s="17">
        <v>-1.4</v>
      </c>
      <c r="XD52" s="17">
        <v>44.1</v>
      </c>
      <c r="XE52" s="17">
        <v>46.839289999999998</v>
      </c>
      <c r="XF52" s="17">
        <v>42</v>
      </c>
      <c r="XG52" s="17">
        <v>2.1</v>
      </c>
      <c r="XH52" s="17">
        <v>16.399999999999999</v>
      </c>
      <c r="XI52" s="17">
        <v>14.16071</v>
      </c>
      <c r="XJ52" s="17">
        <v>15</v>
      </c>
      <c r="XK52" s="17">
        <v>1.4</v>
      </c>
      <c r="XL52" s="17"/>
      <c r="XM52" s="17"/>
      <c r="XN52" s="17"/>
      <c r="XO52" s="17">
        <v>0</v>
      </c>
      <c r="XP52" s="17"/>
      <c r="XQ52" s="17"/>
      <c r="XR52" s="17"/>
      <c r="XS52" s="17">
        <v>0</v>
      </c>
      <c r="XT52" s="17">
        <v>16</v>
      </c>
      <c r="XU52" s="17"/>
      <c r="XV52" s="17"/>
      <c r="XW52" s="17">
        <v>16</v>
      </c>
      <c r="XX52" s="17"/>
      <c r="XY52" s="17"/>
      <c r="XZ52" s="17"/>
      <c r="YA52" s="17">
        <v>0</v>
      </c>
      <c r="YB52" s="17">
        <v>6.4</v>
      </c>
      <c r="YC52" s="17"/>
      <c r="YD52" s="17"/>
      <c r="YE52" s="17">
        <v>6.4</v>
      </c>
    </row>
    <row r="53" spans="1:655" ht="24" customHeight="1" x14ac:dyDescent="0.3">
      <c r="A53" s="1"/>
      <c r="B53" s="16" t="s">
        <v>72</v>
      </c>
      <c r="C53" s="16" t="s">
        <v>878</v>
      </c>
      <c r="D53" s="17">
        <v>129.80000000000001</v>
      </c>
      <c r="E53" s="17">
        <v>100</v>
      </c>
      <c r="F53" s="17">
        <v>140</v>
      </c>
      <c r="G53" s="17">
        <v>-10.199999999999999</v>
      </c>
      <c r="H53" s="17">
        <v>647.70000000000005</v>
      </c>
      <c r="I53" s="17">
        <v>595.1</v>
      </c>
      <c r="J53" s="17">
        <v>643.65809000000002</v>
      </c>
      <c r="K53" s="17">
        <v>4.0419099999999997</v>
      </c>
      <c r="L53" s="17">
        <v>217.7</v>
      </c>
      <c r="M53" s="17">
        <v>193.6</v>
      </c>
      <c r="N53" s="17">
        <v>209.39341999999999</v>
      </c>
      <c r="O53" s="17">
        <v>8.3065800000000003</v>
      </c>
      <c r="P53" s="17"/>
      <c r="Q53" s="17"/>
      <c r="R53" s="17"/>
      <c r="S53" s="17">
        <v>0</v>
      </c>
      <c r="T53" s="17"/>
      <c r="U53" s="17"/>
      <c r="V53" s="17"/>
      <c r="W53" s="17">
        <v>0</v>
      </c>
      <c r="X53" s="17">
        <v>90.1</v>
      </c>
      <c r="Y53" s="17">
        <v>91.78</v>
      </c>
      <c r="Z53" s="17">
        <v>76.798159999999996</v>
      </c>
      <c r="AA53" s="17">
        <v>13.30184</v>
      </c>
      <c r="AB53" s="17">
        <v>155.80000000000001</v>
      </c>
      <c r="AC53" s="17">
        <v>199.03</v>
      </c>
      <c r="AD53" s="17">
        <v>210</v>
      </c>
      <c r="AE53" s="17">
        <v>-54.2</v>
      </c>
      <c r="AF53" s="17"/>
      <c r="AG53" s="17"/>
      <c r="AH53" s="17"/>
      <c r="AI53" s="17">
        <v>0</v>
      </c>
      <c r="AJ53" s="17"/>
      <c r="AK53" s="17"/>
      <c r="AL53" s="17"/>
      <c r="AM53" s="17">
        <v>0</v>
      </c>
      <c r="AN53" s="17"/>
      <c r="AO53" s="17">
        <v>0</v>
      </c>
      <c r="AP53" s="17"/>
      <c r="AQ53" s="17">
        <v>0</v>
      </c>
      <c r="AR53" s="17">
        <v>206.8</v>
      </c>
      <c r="AS53" s="17">
        <v>204.72667000000001</v>
      </c>
      <c r="AT53" s="17">
        <v>204.72800000000001</v>
      </c>
      <c r="AU53" s="17">
        <v>2.0720000000000001</v>
      </c>
      <c r="AV53" s="17">
        <v>210.5</v>
      </c>
      <c r="AW53" s="17">
        <v>204.72667000000001</v>
      </c>
      <c r="AX53" s="17">
        <v>204.72800000000001</v>
      </c>
      <c r="AY53" s="17">
        <v>5.7720000000000002</v>
      </c>
      <c r="AZ53" s="17">
        <v>198.6</v>
      </c>
      <c r="BA53" s="17">
        <v>204.72667000000001</v>
      </c>
      <c r="BB53" s="17">
        <v>204.72800000000001</v>
      </c>
      <c r="BC53" s="17">
        <v>-6.1280000000000001</v>
      </c>
      <c r="BD53" s="17"/>
      <c r="BE53" s="17"/>
      <c r="BF53" s="17"/>
      <c r="BG53" s="17">
        <v>0</v>
      </c>
      <c r="BH53" s="17"/>
      <c r="BI53" s="17"/>
      <c r="BJ53" s="17"/>
      <c r="BK53" s="17">
        <v>0</v>
      </c>
      <c r="BL53" s="17">
        <v>555.1</v>
      </c>
      <c r="BM53" s="17">
        <v>565.54</v>
      </c>
      <c r="BN53" s="17">
        <v>565.53980999999999</v>
      </c>
      <c r="BO53" s="17">
        <v>-10.43981</v>
      </c>
      <c r="BP53" s="17">
        <v>4.9000000000000004</v>
      </c>
      <c r="BQ53" s="17">
        <v>4.12</v>
      </c>
      <c r="BR53" s="17">
        <v>4.4318400000000002</v>
      </c>
      <c r="BS53" s="17">
        <v>0.46816000000000002</v>
      </c>
      <c r="BT53" s="17"/>
      <c r="BU53" s="17"/>
      <c r="BV53" s="17"/>
      <c r="BW53" s="17">
        <v>0</v>
      </c>
      <c r="BX53" s="17"/>
      <c r="BY53" s="17"/>
      <c r="BZ53" s="17"/>
      <c r="CA53" s="17">
        <v>0</v>
      </c>
      <c r="CB53" s="17"/>
      <c r="CC53" s="17"/>
      <c r="CD53" s="17"/>
      <c r="CE53" s="17">
        <v>0</v>
      </c>
      <c r="CF53" s="17"/>
      <c r="CG53" s="17"/>
      <c r="CH53" s="17"/>
      <c r="CI53" s="17">
        <v>0</v>
      </c>
      <c r="CJ53" s="17">
        <v>164.1</v>
      </c>
      <c r="CK53" s="17">
        <v>163.91</v>
      </c>
      <c r="CL53" s="17">
        <v>163.90777</v>
      </c>
      <c r="CM53" s="17">
        <v>0.19223000000000001</v>
      </c>
      <c r="CN53" s="17">
        <v>7.1</v>
      </c>
      <c r="CO53" s="17">
        <v>6.8</v>
      </c>
      <c r="CP53" s="17">
        <v>5.1333399999999996</v>
      </c>
      <c r="CQ53" s="17">
        <v>1.9666600000000001</v>
      </c>
      <c r="CR53" s="17">
        <v>5.5</v>
      </c>
      <c r="CS53" s="17">
        <v>3.73</v>
      </c>
      <c r="CT53" s="17">
        <v>2.8177599999999998</v>
      </c>
      <c r="CU53" s="17">
        <v>2.6822400000000002</v>
      </c>
      <c r="CV53" s="17">
        <v>22</v>
      </c>
      <c r="CW53" s="17">
        <v>22.39</v>
      </c>
      <c r="CX53" s="17"/>
      <c r="CY53" s="17">
        <v>22</v>
      </c>
      <c r="CZ53" s="17">
        <v>6.8</v>
      </c>
      <c r="DA53" s="17">
        <v>6.88</v>
      </c>
      <c r="DB53" s="17">
        <v>6.8787000000000003</v>
      </c>
      <c r="DC53" s="17">
        <v>-7.8700000000000006E-2</v>
      </c>
      <c r="DD53" s="17">
        <v>14.7</v>
      </c>
      <c r="DE53" s="17">
        <v>14.92</v>
      </c>
      <c r="DF53" s="17">
        <v>14.919420000000001</v>
      </c>
      <c r="DG53" s="17">
        <v>-0.21942</v>
      </c>
      <c r="DH53" s="17">
        <v>57.5</v>
      </c>
      <c r="DI53" s="17">
        <v>94.31</v>
      </c>
      <c r="DJ53" s="17">
        <v>91.750640000000004</v>
      </c>
      <c r="DK53" s="17">
        <v>-34.250639999999997</v>
      </c>
      <c r="DL53" s="17"/>
      <c r="DM53" s="17"/>
      <c r="DN53" s="17"/>
      <c r="DO53" s="17">
        <v>0</v>
      </c>
      <c r="DP53" s="17"/>
      <c r="DQ53" s="17"/>
      <c r="DR53" s="17"/>
      <c r="DS53" s="17">
        <v>0</v>
      </c>
      <c r="DT53" s="17"/>
      <c r="DU53" s="17"/>
      <c r="DV53" s="17"/>
      <c r="DW53" s="17">
        <v>0</v>
      </c>
      <c r="DX53" s="17"/>
      <c r="DY53" s="17"/>
      <c r="DZ53" s="17"/>
      <c r="EA53" s="17">
        <v>0</v>
      </c>
      <c r="EB53" s="17">
        <v>96.2</v>
      </c>
      <c r="EC53" s="17">
        <v>101.9</v>
      </c>
      <c r="ED53" s="17">
        <v>112.35728</v>
      </c>
      <c r="EE53" s="17">
        <v>-16.15728</v>
      </c>
      <c r="EF53" s="17">
        <v>220.9</v>
      </c>
      <c r="EG53" s="17">
        <v>220.48</v>
      </c>
      <c r="EH53" s="17">
        <v>220.48074</v>
      </c>
      <c r="EI53" s="17">
        <v>0.41926000000000002</v>
      </c>
      <c r="EJ53" s="17"/>
      <c r="EK53" s="17"/>
      <c r="EL53" s="17"/>
      <c r="EM53" s="17">
        <v>0</v>
      </c>
      <c r="EN53" s="17"/>
      <c r="EO53" s="17"/>
      <c r="EP53" s="17"/>
      <c r="EQ53" s="17">
        <v>0</v>
      </c>
      <c r="ER53" s="17"/>
      <c r="ES53" s="17"/>
      <c r="ET53" s="17"/>
      <c r="EU53" s="17">
        <v>0</v>
      </c>
      <c r="EV53" s="17">
        <v>6.5</v>
      </c>
      <c r="EW53" s="17">
        <v>6.39</v>
      </c>
      <c r="EX53" s="17">
        <v>6.39</v>
      </c>
      <c r="EY53" s="17">
        <v>0.11</v>
      </c>
      <c r="EZ53" s="17">
        <v>222.5</v>
      </c>
      <c r="FA53" s="17">
        <v>220.39</v>
      </c>
      <c r="FB53" s="17">
        <v>333.79505999999998</v>
      </c>
      <c r="FC53" s="17">
        <v>-111.29506000000001</v>
      </c>
      <c r="FD53" s="17">
        <v>51.1</v>
      </c>
      <c r="FE53" s="17">
        <v>57.72</v>
      </c>
      <c r="FF53" s="17">
        <v>63.162820000000004</v>
      </c>
      <c r="FG53" s="17">
        <v>-12.06282</v>
      </c>
      <c r="FH53" s="17">
        <v>131.4</v>
      </c>
      <c r="FI53" s="17">
        <v>131.22</v>
      </c>
      <c r="FJ53" s="17">
        <v>131.22508999999999</v>
      </c>
      <c r="FK53" s="17">
        <v>0.17491000000000001</v>
      </c>
      <c r="FL53" s="17">
        <v>26.9</v>
      </c>
      <c r="FM53" s="17">
        <v>29.85</v>
      </c>
      <c r="FN53" s="17">
        <v>29.2087</v>
      </c>
      <c r="FO53" s="17">
        <v>-2.3087</v>
      </c>
      <c r="FP53" s="17">
        <v>18.8</v>
      </c>
      <c r="FQ53" s="17">
        <v>19.190000000000001</v>
      </c>
      <c r="FR53" s="17">
        <v>19.192229999999999</v>
      </c>
      <c r="FS53" s="17">
        <v>-0.39223000000000002</v>
      </c>
      <c r="FT53" s="17">
        <v>13.2</v>
      </c>
      <c r="FU53" s="17">
        <v>13</v>
      </c>
      <c r="FV53" s="17">
        <v>19.32039</v>
      </c>
      <c r="FW53" s="17">
        <v>-6.1203900000000004</v>
      </c>
      <c r="FX53" s="17">
        <v>91.1</v>
      </c>
      <c r="FY53" s="17">
        <v>87.23</v>
      </c>
      <c r="FZ53" s="17">
        <v>87.232039999999998</v>
      </c>
      <c r="GA53" s="17">
        <v>3.8679600000000001</v>
      </c>
      <c r="GB53" s="17">
        <v>182.1</v>
      </c>
      <c r="GC53" s="17">
        <v>185.1</v>
      </c>
      <c r="GD53" s="17">
        <v>0</v>
      </c>
      <c r="GE53" s="17">
        <v>182.1</v>
      </c>
      <c r="GF53" s="17">
        <v>181.8</v>
      </c>
      <c r="GG53" s="17">
        <v>185.1</v>
      </c>
      <c r="GH53" s="17">
        <v>184.72028</v>
      </c>
      <c r="GI53" s="17">
        <v>-2.92028</v>
      </c>
      <c r="GJ53" s="17">
        <v>184.2</v>
      </c>
      <c r="GK53" s="17">
        <v>185.1</v>
      </c>
      <c r="GL53" s="17">
        <v>92.360140000000001</v>
      </c>
      <c r="GM53" s="17">
        <v>91.839860000000002</v>
      </c>
      <c r="GN53" s="17">
        <v>107.3</v>
      </c>
      <c r="GO53" s="17">
        <v>110.37</v>
      </c>
      <c r="GP53" s="17">
        <v>110.37475999999999</v>
      </c>
      <c r="GQ53" s="17">
        <v>-3.0747599999999999</v>
      </c>
      <c r="GR53" s="17">
        <v>8.4</v>
      </c>
      <c r="GS53" s="17">
        <v>9.09</v>
      </c>
      <c r="GT53" s="17">
        <v>9.09</v>
      </c>
      <c r="GU53" s="17">
        <v>-0.69</v>
      </c>
      <c r="GV53" s="17">
        <v>2.7</v>
      </c>
      <c r="GW53" s="17">
        <v>6.63</v>
      </c>
      <c r="GX53" s="17">
        <v>6.6261000000000001</v>
      </c>
      <c r="GY53" s="17">
        <v>-3.9260999999999999</v>
      </c>
      <c r="GZ53" s="17">
        <v>6.1</v>
      </c>
      <c r="HA53" s="17">
        <v>6.19</v>
      </c>
      <c r="HB53" s="17">
        <v>18</v>
      </c>
      <c r="HC53" s="17">
        <v>-11.9</v>
      </c>
      <c r="HD53" s="17">
        <v>43.5</v>
      </c>
      <c r="HE53" s="17">
        <v>44.06</v>
      </c>
      <c r="HF53" s="17">
        <v>44.060189999999999</v>
      </c>
      <c r="HG53" s="17">
        <v>-0.56018999999999997</v>
      </c>
      <c r="HH53" s="17"/>
      <c r="HI53" s="17"/>
      <c r="HJ53" s="17"/>
      <c r="HK53" s="17">
        <v>0</v>
      </c>
      <c r="HL53" s="17">
        <v>15.8</v>
      </c>
      <c r="HM53" s="17">
        <v>12.5</v>
      </c>
      <c r="HN53" s="17">
        <v>17.080680000000001</v>
      </c>
      <c r="HO53" s="17">
        <v>-1.28068</v>
      </c>
      <c r="HP53" s="17">
        <v>83.7</v>
      </c>
      <c r="HQ53" s="17">
        <v>83.18</v>
      </c>
      <c r="HR53" s="17">
        <v>122.83727</v>
      </c>
      <c r="HS53" s="17">
        <v>-39.137270000000001</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83.9</v>
      </c>
      <c r="JE53" s="17">
        <v>88.38</v>
      </c>
      <c r="JF53" s="17">
        <v>88.384460000000004</v>
      </c>
      <c r="JG53" s="17">
        <v>-4.4844600000000003</v>
      </c>
      <c r="JH53" s="17">
        <v>178.3</v>
      </c>
      <c r="JI53" s="17">
        <v>178.52888999999999</v>
      </c>
      <c r="JJ53" s="17">
        <v>178.52956</v>
      </c>
      <c r="JK53" s="17">
        <v>-0.22955999999999999</v>
      </c>
      <c r="JL53" s="17">
        <v>176.3</v>
      </c>
      <c r="JM53" s="17">
        <v>178.52888999999999</v>
      </c>
      <c r="JN53" s="17">
        <v>178.52956</v>
      </c>
      <c r="JO53" s="17">
        <v>-2.2295600000000002</v>
      </c>
      <c r="JP53" s="17">
        <v>200</v>
      </c>
      <c r="JQ53" s="17">
        <v>178.52888999999999</v>
      </c>
      <c r="JR53" s="17">
        <v>178.52956</v>
      </c>
      <c r="JS53" s="17">
        <v>21.47044</v>
      </c>
      <c r="JT53" s="17">
        <v>276.39999999999998</v>
      </c>
      <c r="JU53" s="17">
        <v>267.79333000000003</v>
      </c>
      <c r="JV53" s="17">
        <v>267.79433</v>
      </c>
      <c r="JW53" s="17">
        <v>8.6056699999999999</v>
      </c>
      <c r="JX53" s="17">
        <v>76.400000000000006</v>
      </c>
      <c r="JY53" s="17">
        <v>74.22</v>
      </c>
      <c r="JZ53" s="17"/>
      <c r="KA53" s="17">
        <v>76.400000000000006</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v>0</v>
      </c>
      <c r="KX53" s="17">
        <v>0</v>
      </c>
      <c r="KY53" s="17">
        <v>0</v>
      </c>
      <c r="KZ53" s="17"/>
      <c r="LA53" s="17"/>
      <c r="LB53" s="17"/>
      <c r="LC53" s="17">
        <v>0</v>
      </c>
      <c r="LD53" s="17">
        <v>4</v>
      </c>
      <c r="LE53" s="17">
        <v>3.75</v>
      </c>
      <c r="LF53" s="17">
        <v>3.7524000000000002</v>
      </c>
      <c r="LG53" s="17">
        <v>0.24759999999999999</v>
      </c>
      <c r="LH53" s="17">
        <v>128.4</v>
      </c>
      <c r="LI53" s="17">
        <v>105.45</v>
      </c>
      <c r="LJ53" s="17">
        <v>92.465019999999996</v>
      </c>
      <c r="LK53" s="17">
        <v>35.934980000000003</v>
      </c>
      <c r="LL53" s="17">
        <v>100</v>
      </c>
      <c r="LM53" s="17">
        <v>108.13</v>
      </c>
      <c r="LN53" s="17">
        <v>123.7538</v>
      </c>
      <c r="LO53" s="17">
        <v>-23.753799999999998</v>
      </c>
      <c r="LP53" s="17">
        <v>64.2</v>
      </c>
      <c r="LQ53" s="17">
        <v>67.13</v>
      </c>
      <c r="LR53" s="17">
        <v>67.133979999999994</v>
      </c>
      <c r="LS53" s="17">
        <v>-2.93398</v>
      </c>
      <c r="LT53" s="17">
        <v>77.599999999999994</v>
      </c>
      <c r="LU53" s="17">
        <v>78.569999999999993</v>
      </c>
      <c r="LV53" s="17">
        <v>78.567999999999998</v>
      </c>
      <c r="LW53" s="17">
        <v>-0.96799999999999997</v>
      </c>
      <c r="LX53" s="17">
        <v>30.7</v>
      </c>
      <c r="LY53" s="17">
        <v>29.95</v>
      </c>
      <c r="LZ53" s="17">
        <v>29.951460000000001</v>
      </c>
      <c r="MA53" s="17">
        <v>0.74853999999999998</v>
      </c>
      <c r="MB53" s="17"/>
      <c r="MC53" s="17"/>
      <c r="MD53" s="17"/>
      <c r="ME53" s="17">
        <v>0</v>
      </c>
      <c r="MF53" s="17"/>
      <c r="MG53" s="17"/>
      <c r="MH53" s="17"/>
      <c r="MI53" s="17">
        <v>0</v>
      </c>
      <c r="MJ53" s="17"/>
      <c r="MK53" s="17"/>
      <c r="ML53" s="17"/>
      <c r="MM53" s="17">
        <v>0</v>
      </c>
      <c r="MN53" s="17">
        <v>146.80000000000001</v>
      </c>
      <c r="MO53" s="17">
        <v>154.59666999999999</v>
      </c>
      <c r="MP53" s="17">
        <v>149.77393000000001</v>
      </c>
      <c r="MQ53" s="17">
        <v>-2.9739300000000002</v>
      </c>
      <c r="MR53" s="17">
        <v>147.9</v>
      </c>
      <c r="MS53" s="17">
        <v>154.59666999999999</v>
      </c>
      <c r="MT53" s="17">
        <v>149.77393000000001</v>
      </c>
      <c r="MU53" s="17">
        <v>-1.8739300000000001</v>
      </c>
      <c r="MV53" s="17">
        <v>169.5</v>
      </c>
      <c r="MW53" s="17">
        <v>154.59666999999999</v>
      </c>
      <c r="MX53" s="17">
        <v>149.77393000000001</v>
      </c>
      <c r="MY53" s="17">
        <v>19.72607</v>
      </c>
      <c r="MZ53" s="17">
        <v>191</v>
      </c>
      <c r="NA53" s="17">
        <v>185.63</v>
      </c>
      <c r="NB53" s="17"/>
      <c r="NC53" s="17">
        <v>191</v>
      </c>
      <c r="ND53" s="17"/>
      <c r="NE53" s="17"/>
      <c r="NF53" s="17"/>
      <c r="NG53" s="17">
        <v>0</v>
      </c>
      <c r="NH53" s="17"/>
      <c r="NI53" s="17"/>
      <c r="NJ53" s="17"/>
      <c r="NK53" s="17">
        <v>0</v>
      </c>
      <c r="NL53" s="17"/>
      <c r="NM53" s="17"/>
      <c r="NN53" s="17"/>
      <c r="NO53" s="17">
        <v>0</v>
      </c>
      <c r="NP53" s="17"/>
      <c r="NQ53" s="17"/>
      <c r="NR53" s="17"/>
      <c r="NS53" s="17">
        <v>0</v>
      </c>
      <c r="NT53" s="17">
        <v>0</v>
      </c>
      <c r="NU53" s="17">
        <v>0</v>
      </c>
      <c r="NV53" s="17"/>
      <c r="NW53" s="17">
        <v>0</v>
      </c>
      <c r="NX53" s="17">
        <v>0</v>
      </c>
      <c r="NY53" s="17">
        <v>0</v>
      </c>
      <c r="NZ53" s="17"/>
      <c r="OA53" s="17">
        <v>0</v>
      </c>
      <c r="OB53" s="17">
        <v>0</v>
      </c>
      <c r="OC53" s="17">
        <v>0</v>
      </c>
      <c r="OD53" s="17">
        <v>0</v>
      </c>
      <c r="OE53" s="17">
        <v>0</v>
      </c>
      <c r="OF53" s="17">
        <v>42.1</v>
      </c>
      <c r="OG53" s="17">
        <v>38.799999999999997</v>
      </c>
      <c r="OH53" s="17">
        <v>96.480999999999995</v>
      </c>
      <c r="OI53" s="17">
        <v>-54.381</v>
      </c>
      <c r="OJ53" s="17">
        <v>0</v>
      </c>
      <c r="OK53" s="17">
        <v>0</v>
      </c>
      <c r="OL53" s="17">
        <v>0</v>
      </c>
      <c r="OM53" s="17">
        <v>0</v>
      </c>
      <c r="ON53" s="17">
        <v>9.3000000000000007</v>
      </c>
      <c r="OO53" s="17">
        <v>13.88</v>
      </c>
      <c r="OP53" s="17">
        <v>13.884</v>
      </c>
      <c r="OQ53" s="17">
        <v>-4.5839999999999996</v>
      </c>
      <c r="OR53" s="17">
        <v>0</v>
      </c>
      <c r="OS53" s="17">
        <v>0</v>
      </c>
      <c r="OT53" s="17">
        <v>0</v>
      </c>
      <c r="OU53" s="17">
        <v>0</v>
      </c>
      <c r="OV53" s="17">
        <v>16.600000000000001</v>
      </c>
      <c r="OW53" s="17">
        <v>17.48</v>
      </c>
      <c r="OX53" s="17">
        <v>17.475729999999999</v>
      </c>
      <c r="OY53" s="17">
        <v>-0.87573000000000001</v>
      </c>
      <c r="OZ53" s="17">
        <v>10</v>
      </c>
      <c r="PA53" s="17">
        <v>9.98</v>
      </c>
      <c r="PB53" s="17">
        <v>9</v>
      </c>
      <c r="PC53" s="17">
        <v>1</v>
      </c>
      <c r="PD53" s="17">
        <v>5.4</v>
      </c>
      <c r="PE53" s="17">
        <v>5.67</v>
      </c>
      <c r="PF53" s="17">
        <v>5.67</v>
      </c>
      <c r="PG53" s="17">
        <v>-0.27</v>
      </c>
      <c r="PH53" s="17">
        <v>0.7</v>
      </c>
      <c r="PI53" s="17">
        <v>1</v>
      </c>
      <c r="PJ53" s="17">
        <v>1</v>
      </c>
      <c r="PK53" s="17">
        <v>-0.3</v>
      </c>
      <c r="PL53" s="17">
        <v>0</v>
      </c>
      <c r="PM53" s="17">
        <v>1.5</v>
      </c>
      <c r="PN53" s="17">
        <v>1.5</v>
      </c>
      <c r="PO53" s="17">
        <v>-1.5</v>
      </c>
      <c r="PP53" s="17">
        <v>4.5</v>
      </c>
      <c r="PQ53" s="17">
        <v>4.5</v>
      </c>
      <c r="PR53" s="17">
        <v>4.5</v>
      </c>
      <c r="PS53" s="17">
        <v>0</v>
      </c>
      <c r="PT53" s="17">
        <v>20</v>
      </c>
      <c r="PU53" s="17">
        <v>20</v>
      </c>
      <c r="PV53" s="17">
        <v>19.417480000000001</v>
      </c>
      <c r="PW53" s="17">
        <v>0.58252000000000004</v>
      </c>
      <c r="PX53" s="17">
        <v>20</v>
      </c>
      <c r="PY53" s="17">
        <v>20</v>
      </c>
      <c r="PZ53" s="17">
        <v>19.417480000000001</v>
      </c>
      <c r="QA53" s="17">
        <v>0.58252000000000004</v>
      </c>
      <c r="QB53" s="17">
        <v>13.3</v>
      </c>
      <c r="QC53" s="17">
        <v>12.62</v>
      </c>
      <c r="QD53" s="17">
        <v>12.621359999999999</v>
      </c>
      <c r="QE53" s="17">
        <v>0.67864000000000002</v>
      </c>
      <c r="QF53" s="17">
        <v>3.5</v>
      </c>
      <c r="QG53" s="17">
        <v>3.5</v>
      </c>
      <c r="QH53" s="17">
        <v>3.5</v>
      </c>
      <c r="QI53" s="17">
        <v>0</v>
      </c>
      <c r="QJ53" s="17">
        <v>18.5</v>
      </c>
      <c r="QK53" s="17">
        <v>19</v>
      </c>
      <c r="QL53" s="17">
        <v>18.058250000000001</v>
      </c>
      <c r="QM53" s="17">
        <v>0.44174999999999998</v>
      </c>
      <c r="QN53" s="17">
        <v>0</v>
      </c>
      <c r="QO53" s="17">
        <v>0</v>
      </c>
      <c r="QP53" s="17">
        <v>0</v>
      </c>
      <c r="QQ53" s="17">
        <v>0</v>
      </c>
      <c r="QR53" s="17">
        <v>0</v>
      </c>
      <c r="QS53" s="17">
        <v>0</v>
      </c>
      <c r="QT53" s="17">
        <v>0</v>
      </c>
      <c r="QU53" s="17">
        <v>0</v>
      </c>
      <c r="QV53" s="17">
        <v>14</v>
      </c>
      <c r="QW53" s="17">
        <v>17.8</v>
      </c>
      <c r="QX53" s="17">
        <v>18.96</v>
      </c>
      <c r="QY53" s="17">
        <v>-4.96</v>
      </c>
      <c r="QZ53" s="17">
        <v>44.1</v>
      </c>
      <c r="RA53" s="17">
        <v>49.2</v>
      </c>
      <c r="RB53" s="17">
        <v>54.436999999999998</v>
      </c>
      <c r="RC53" s="17">
        <v>-10.337</v>
      </c>
      <c r="RD53" s="17">
        <v>3</v>
      </c>
      <c r="RE53" s="17">
        <v>2.9</v>
      </c>
      <c r="RF53" s="17">
        <v>2.9009999999999998</v>
      </c>
      <c r="RG53" s="17">
        <v>9.9000000000000005E-2</v>
      </c>
      <c r="RH53" s="17">
        <v>1.1000000000000001</v>
      </c>
      <c r="RI53" s="17">
        <v>1.2</v>
      </c>
      <c r="RJ53" s="17">
        <v>1.2</v>
      </c>
      <c r="RK53" s="17">
        <v>-0.1</v>
      </c>
      <c r="RL53" s="17">
        <v>2.4</v>
      </c>
      <c r="RM53" s="17">
        <v>2.4</v>
      </c>
      <c r="RN53" s="17">
        <v>2.4</v>
      </c>
      <c r="RO53" s="17">
        <v>0</v>
      </c>
      <c r="RP53" s="17">
        <v>3.1</v>
      </c>
      <c r="RQ53" s="17">
        <v>2.8</v>
      </c>
      <c r="RR53" s="17">
        <v>2.8</v>
      </c>
      <c r="RS53" s="17">
        <v>0.3</v>
      </c>
      <c r="RT53" s="17">
        <v>0</v>
      </c>
      <c r="RU53" s="17">
        <v>0</v>
      </c>
      <c r="RV53" s="17">
        <v>0</v>
      </c>
      <c r="RW53" s="17">
        <v>0</v>
      </c>
      <c r="RX53" s="17">
        <v>3.1</v>
      </c>
      <c r="RY53" s="17">
        <v>3.22</v>
      </c>
      <c r="RZ53" s="17">
        <v>3.2189999999999999</v>
      </c>
      <c r="SA53" s="17">
        <v>-0.11899999999999999</v>
      </c>
      <c r="SB53" s="17">
        <v>10.3</v>
      </c>
      <c r="SC53" s="17">
        <v>9.1999999999999993</v>
      </c>
      <c r="SD53" s="17">
        <v>15.532</v>
      </c>
      <c r="SE53" s="17">
        <v>-5.2320000000000002</v>
      </c>
      <c r="SF53" s="17">
        <v>2.1</v>
      </c>
      <c r="SG53" s="17">
        <v>2</v>
      </c>
      <c r="SH53" s="17">
        <v>2</v>
      </c>
      <c r="SI53" s="17">
        <v>0.1</v>
      </c>
      <c r="SJ53" s="17"/>
      <c r="SK53" s="17">
        <v>0</v>
      </c>
      <c r="SL53" s="17">
        <v>0.7</v>
      </c>
      <c r="SM53" s="17">
        <v>-0.7</v>
      </c>
      <c r="SN53" s="17">
        <v>12.6</v>
      </c>
      <c r="SO53" s="17">
        <v>14</v>
      </c>
      <c r="SP53" s="17">
        <v>12.03884</v>
      </c>
      <c r="SQ53" s="17">
        <v>0.56115999999999999</v>
      </c>
      <c r="SR53" s="17">
        <v>5.6</v>
      </c>
      <c r="SS53" s="17">
        <v>6</v>
      </c>
      <c r="ST53" s="17">
        <v>6</v>
      </c>
      <c r="SU53" s="17">
        <v>-0.4</v>
      </c>
      <c r="SV53" s="17">
        <v>7.3</v>
      </c>
      <c r="SW53" s="17">
        <v>8</v>
      </c>
      <c r="SX53" s="17">
        <v>8</v>
      </c>
      <c r="SY53" s="17">
        <v>-0.7</v>
      </c>
      <c r="SZ53" s="17">
        <v>10.9</v>
      </c>
      <c r="TA53" s="17">
        <v>11.65</v>
      </c>
      <c r="TB53" s="17">
        <v>11.65049</v>
      </c>
      <c r="TC53" s="17">
        <v>-0.75048999999999999</v>
      </c>
      <c r="TD53" s="17">
        <v>19.899999999999999</v>
      </c>
      <c r="TE53" s="17">
        <v>20</v>
      </c>
      <c r="TF53" s="17">
        <v>19.12621</v>
      </c>
      <c r="TG53" s="17">
        <v>0.77378999999999998</v>
      </c>
      <c r="TH53" s="17">
        <v>10.7</v>
      </c>
      <c r="TI53" s="17">
        <v>9.6999999999999993</v>
      </c>
      <c r="TJ53" s="17">
        <v>9.6980000000000004</v>
      </c>
      <c r="TK53" s="17">
        <v>1.002</v>
      </c>
      <c r="TL53" s="17">
        <v>26</v>
      </c>
      <c r="TM53" s="17">
        <v>20.87</v>
      </c>
      <c r="TN53" s="17">
        <v>31.925000000000001</v>
      </c>
      <c r="TO53" s="17">
        <v>-5.9249999999999998</v>
      </c>
      <c r="TP53" s="17">
        <v>0</v>
      </c>
      <c r="TQ53" s="17">
        <v>0</v>
      </c>
      <c r="TR53" s="17">
        <v>0</v>
      </c>
      <c r="TS53" s="17">
        <v>0</v>
      </c>
      <c r="TT53" s="17">
        <v>65.7</v>
      </c>
      <c r="TU53" s="17">
        <v>65.48</v>
      </c>
      <c r="TV53" s="17">
        <v>74.734999999999999</v>
      </c>
      <c r="TW53" s="17">
        <v>-9.0350000000000001</v>
      </c>
      <c r="TX53" s="17">
        <v>68.8</v>
      </c>
      <c r="TY53" s="17">
        <v>50.22</v>
      </c>
      <c r="TZ53" s="17">
        <v>82.605000000000004</v>
      </c>
      <c r="UA53" s="17">
        <v>-13.805</v>
      </c>
      <c r="UB53" s="17">
        <v>9.6999999999999993</v>
      </c>
      <c r="UC53" s="17">
        <v>6.1</v>
      </c>
      <c r="UD53" s="17">
        <v>6.25</v>
      </c>
      <c r="UE53" s="17">
        <v>3.45</v>
      </c>
      <c r="UF53" s="17">
        <v>7.1</v>
      </c>
      <c r="UG53" s="17">
        <v>4.2</v>
      </c>
      <c r="UH53" s="17">
        <v>2.41</v>
      </c>
      <c r="UI53" s="17">
        <v>4.6900000000000004</v>
      </c>
      <c r="UJ53" s="17">
        <v>10.199999999999999</v>
      </c>
      <c r="UK53" s="17">
        <v>11.65</v>
      </c>
      <c r="UL53" s="17">
        <v>11.65049</v>
      </c>
      <c r="UM53" s="17">
        <v>-1.4504900000000001</v>
      </c>
      <c r="UN53" s="17">
        <v>3.4</v>
      </c>
      <c r="UO53" s="17">
        <v>4</v>
      </c>
      <c r="UP53" s="17">
        <v>4</v>
      </c>
      <c r="UQ53" s="17">
        <v>-0.6</v>
      </c>
      <c r="UR53" s="17">
        <v>8.1999999999999993</v>
      </c>
      <c r="US53" s="17">
        <v>7.8</v>
      </c>
      <c r="UT53" s="17">
        <v>7.8</v>
      </c>
      <c r="UU53" s="17">
        <v>0.4</v>
      </c>
      <c r="UV53" s="17">
        <v>8.6</v>
      </c>
      <c r="UW53" s="17">
        <v>10</v>
      </c>
      <c r="UX53" s="17">
        <v>10</v>
      </c>
      <c r="UY53" s="17">
        <v>-1.4</v>
      </c>
      <c r="UZ53" s="17">
        <v>9.6</v>
      </c>
      <c r="VA53" s="17">
        <v>10.68</v>
      </c>
      <c r="VB53" s="17">
        <v>10.67961</v>
      </c>
      <c r="VC53" s="17">
        <v>-1.07961</v>
      </c>
      <c r="VD53" s="17">
        <v>9.6999999999999993</v>
      </c>
      <c r="VE53" s="17">
        <v>10.68</v>
      </c>
      <c r="VF53" s="17">
        <v>10.67961</v>
      </c>
      <c r="VG53" s="17">
        <v>-0.97960999999999998</v>
      </c>
      <c r="VH53" s="17">
        <v>4.9000000000000004</v>
      </c>
      <c r="VI53" s="17">
        <v>10.14</v>
      </c>
      <c r="VJ53" s="17">
        <v>10.138999999999999</v>
      </c>
      <c r="VK53" s="17">
        <v>-5.2389999999999999</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54.9</v>
      </c>
      <c r="WC53" s="17">
        <v>71.8</v>
      </c>
      <c r="WD53" s="17">
        <v>77</v>
      </c>
      <c r="WE53" s="17">
        <v>-22.1</v>
      </c>
      <c r="WF53" s="17">
        <v>51.9</v>
      </c>
      <c r="WG53" s="17">
        <v>56.6</v>
      </c>
      <c r="WH53" s="17">
        <v>59</v>
      </c>
      <c r="WI53" s="17">
        <v>-7.1</v>
      </c>
      <c r="WJ53" s="17">
        <v>0</v>
      </c>
      <c r="WK53" s="17">
        <v>0</v>
      </c>
      <c r="WL53" s="17">
        <v>0</v>
      </c>
      <c r="WM53" s="17">
        <v>0</v>
      </c>
      <c r="WN53" s="17">
        <v>0</v>
      </c>
      <c r="WO53" s="17">
        <v>0</v>
      </c>
      <c r="WP53" s="17">
        <v>0</v>
      </c>
      <c r="WQ53" s="17">
        <v>0</v>
      </c>
      <c r="WR53" s="17">
        <v>9.8000000000000007</v>
      </c>
      <c r="WS53" s="17">
        <v>9.8000000000000007</v>
      </c>
      <c r="WT53" s="17">
        <v>9.8000000000000007</v>
      </c>
      <c r="WU53" s="17">
        <v>0</v>
      </c>
      <c r="WV53" s="17">
        <v>20</v>
      </c>
      <c r="WW53" s="17">
        <v>20</v>
      </c>
      <c r="WX53" s="17">
        <v>19.12621</v>
      </c>
      <c r="WY53" s="17">
        <v>0.87378999999999996</v>
      </c>
      <c r="WZ53" s="17">
        <v>10</v>
      </c>
      <c r="XA53" s="17">
        <v>10.7</v>
      </c>
      <c r="XB53" s="17">
        <v>10.7</v>
      </c>
      <c r="XC53" s="17">
        <v>-0.7</v>
      </c>
      <c r="XD53" s="17">
        <v>44.1</v>
      </c>
      <c r="XE53" s="17">
        <v>46.839289999999998</v>
      </c>
      <c r="XF53" s="17">
        <v>42</v>
      </c>
      <c r="XG53" s="17">
        <v>2.1</v>
      </c>
      <c r="XH53" s="17">
        <v>16.399999999999999</v>
      </c>
      <c r="XI53" s="17">
        <v>14.16071</v>
      </c>
      <c r="XJ53" s="17">
        <v>15</v>
      </c>
      <c r="XK53" s="17">
        <v>1.4</v>
      </c>
      <c r="XL53" s="17"/>
      <c r="XM53" s="17"/>
      <c r="XN53" s="17"/>
      <c r="XO53" s="17">
        <v>0</v>
      </c>
      <c r="XP53" s="17"/>
      <c r="XQ53" s="17"/>
      <c r="XR53" s="17"/>
      <c r="XS53" s="17">
        <v>0</v>
      </c>
      <c r="XT53" s="17">
        <v>16</v>
      </c>
      <c r="XU53" s="17"/>
      <c r="XV53" s="17"/>
      <c r="XW53" s="17">
        <v>16</v>
      </c>
      <c r="XX53" s="17"/>
      <c r="XY53" s="17"/>
      <c r="XZ53" s="17"/>
      <c r="YA53" s="17">
        <v>0</v>
      </c>
      <c r="YB53" s="17">
        <v>5.8</v>
      </c>
      <c r="YC53" s="17"/>
      <c r="YD53" s="17"/>
      <c r="YE53" s="17">
        <v>5.8</v>
      </c>
    </row>
    <row r="54" spans="1:655" ht="24" customHeight="1" x14ac:dyDescent="0.3">
      <c r="A54" s="1"/>
      <c r="B54" s="16" t="s">
        <v>72</v>
      </c>
      <c r="C54" s="16" t="s">
        <v>879</v>
      </c>
      <c r="D54" s="17">
        <v>129.19999999999999</v>
      </c>
      <c r="E54" s="17">
        <v>100</v>
      </c>
      <c r="F54" s="17">
        <v>140</v>
      </c>
      <c r="G54" s="17">
        <v>-10.8</v>
      </c>
      <c r="H54" s="17">
        <v>648.9</v>
      </c>
      <c r="I54" s="17">
        <v>595.1</v>
      </c>
      <c r="J54" s="17">
        <v>643.65809000000002</v>
      </c>
      <c r="K54" s="17">
        <v>5.2419099999999998</v>
      </c>
      <c r="L54" s="17">
        <v>218.1</v>
      </c>
      <c r="M54" s="17">
        <v>193.6</v>
      </c>
      <c r="N54" s="17">
        <v>209.39341999999999</v>
      </c>
      <c r="O54" s="17">
        <v>8.7065800000000007</v>
      </c>
      <c r="P54" s="17"/>
      <c r="Q54" s="17"/>
      <c r="R54" s="17"/>
      <c r="S54" s="17">
        <v>0</v>
      </c>
      <c r="T54" s="17"/>
      <c r="U54" s="17"/>
      <c r="V54" s="17"/>
      <c r="W54" s="17">
        <v>0</v>
      </c>
      <c r="X54" s="17">
        <v>90.1</v>
      </c>
      <c r="Y54" s="17">
        <v>91.78</v>
      </c>
      <c r="Z54" s="17">
        <v>76.798159999999996</v>
      </c>
      <c r="AA54" s="17">
        <v>13.30184</v>
      </c>
      <c r="AB54" s="17">
        <v>156.9</v>
      </c>
      <c r="AC54" s="17">
        <v>199.03</v>
      </c>
      <c r="AD54" s="17">
        <v>210</v>
      </c>
      <c r="AE54" s="17">
        <v>-53.1</v>
      </c>
      <c r="AF54" s="17"/>
      <c r="AG54" s="17"/>
      <c r="AH54" s="17"/>
      <c r="AI54" s="17">
        <v>0</v>
      </c>
      <c r="AJ54" s="17"/>
      <c r="AK54" s="17"/>
      <c r="AL54" s="17"/>
      <c r="AM54" s="17">
        <v>0</v>
      </c>
      <c r="AN54" s="17"/>
      <c r="AO54" s="17">
        <v>0</v>
      </c>
      <c r="AP54" s="17"/>
      <c r="AQ54" s="17">
        <v>0</v>
      </c>
      <c r="AR54" s="17">
        <v>206.9</v>
      </c>
      <c r="AS54" s="17">
        <v>204.72667000000001</v>
      </c>
      <c r="AT54" s="17">
        <v>204.72800000000001</v>
      </c>
      <c r="AU54" s="17">
        <v>2.1720000000000002</v>
      </c>
      <c r="AV54" s="17">
        <v>209.6</v>
      </c>
      <c r="AW54" s="17">
        <v>204.72667000000001</v>
      </c>
      <c r="AX54" s="17">
        <v>204.72800000000001</v>
      </c>
      <c r="AY54" s="17">
        <v>4.8719999999999999</v>
      </c>
      <c r="AZ54" s="17">
        <v>198.7</v>
      </c>
      <c r="BA54" s="17">
        <v>204.72667000000001</v>
      </c>
      <c r="BB54" s="17">
        <v>204.72800000000001</v>
      </c>
      <c r="BC54" s="17">
        <v>-6.0279999999999996</v>
      </c>
      <c r="BD54" s="17"/>
      <c r="BE54" s="17"/>
      <c r="BF54" s="17"/>
      <c r="BG54" s="17">
        <v>0</v>
      </c>
      <c r="BH54" s="17"/>
      <c r="BI54" s="17"/>
      <c r="BJ54" s="17"/>
      <c r="BK54" s="17">
        <v>0</v>
      </c>
      <c r="BL54" s="17">
        <v>558.5</v>
      </c>
      <c r="BM54" s="17">
        <v>565.54</v>
      </c>
      <c r="BN54" s="17">
        <v>565.53980999999999</v>
      </c>
      <c r="BO54" s="17">
        <v>-7.0398100000000001</v>
      </c>
      <c r="BP54" s="17">
        <v>4.9000000000000004</v>
      </c>
      <c r="BQ54" s="17">
        <v>4.12</v>
      </c>
      <c r="BR54" s="17">
        <v>4.4318400000000002</v>
      </c>
      <c r="BS54" s="17">
        <v>0.46816000000000002</v>
      </c>
      <c r="BT54" s="17"/>
      <c r="BU54" s="17"/>
      <c r="BV54" s="17"/>
      <c r="BW54" s="17">
        <v>0</v>
      </c>
      <c r="BX54" s="17"/>
      <c r="BY54" s="17"/>
      <c r="BZ54" s="17"/>
      <c r="CA54" s="17">
        <v>0</v>
      </c>
      <c r="CB54" s="17"/>
      <c r="CC54" s="17"/>
      <c r="CD54" s="17"/>
      <c r="CE54" s="17">
        <v>0</v>
      </c>
      <c r="CF54" s="17"/>
      <c r="CG54" s="17"/>
      <c r="CH54" s="17"/>
      <c r="CI54" s="17">
        <v>0</v>
      </c>
      <c r="CJ54" s="17">
        <v>166</v>
      </c>
      <c r="CK54" s="17">
        <v>163.91</v>
      </c>
      <c r="CL54" s="17">
        <v>163.90777</v>
      </c>
      <c r="CM54" s="17">
        <v>2.0922299999999998</v>
      </c>
      <c r="CN54" s="17">
        <v>7.3</v>
      </c>
      <c r="CO54" s="17">
        <v>6.8</v>
      </c>
      <c r="CP54" s="17">
        <v>5.1333399999999996</v>
      </c>
      <c r="CQ54" s="17">
        <v>2.1666599999999998</v>
      </c>
      <c r="CR54" s="17">
        <v>5.5</v>
      </c>
      <c r="CS54" s="17">
        <v>3.73</v>
      </c>
      <c r="CT54" s="17">
        <v>2.8177599999999998</v>
      </c>
      <c r="CU54" s="17">
        <v>2.6822400000000002</v>
      </c>
      <c r="CV54" s="17">
        <v>22</v>
      </c>
      <c r="CW54" s="17">
        <v>22.39</v>
      </c>
      <c r="CX54" s="17"/>
      <c r="CY54" s="17">
        <v>22</v>
      </c>
      <c r="CZ54" s="17">
        <v>6.8</v>
      </c>
      <c r="DA54" s="17">
        <v>6.88</v>
      </c>
      <c r="DB54" s="17">
        <v>6.8787000000000003</v>
      </c>
      <c r="DC54" s="17">
        <v>-7.8700000000000006E-2</v>
      </c>
      <c r="DD54" s="17">
        <v>14.7</v>
      </c>
      <c r="DE54" s="17">
        <v>14.92</v>
      </c>
      <c r="DF54" s="17">
        <v>14.919420000000001</v>
      </c>
      <c r="DG54" s="17">
        <v>-0.21942</v>
      </c>
      <c r="DH54" s="17">
        <v>58.3</v>
      </c>
      <c r="DI54" s="17">
        <v>17.36</v>
      </c>
      <c r="DJ54" s="17">
        <v>70.154409999999999</v>
      </c>
      <c r="DK54" s="17">
        <v>-11.85441</v>
      </c>
      <c r="DL54" s="17"/>
      <c r="DM54" s="17"/>
      <c r="DN54" s="17"/>
      <c r="DO54" s="17">
        <v>0</v>
      </c>
      <c r="DP54" s="17"/>
      <c r="DQ54" s="17"/>
      <c r="DR54" s="17"/>
      <c r="DS54" s="17">
        <v>0</v>
      </c>
      <c r="DT54" s="17"/>
      <c r="DU54" s="17"/>
      <c r="DV54" s="17"/>
      <c r="DW54" s="17">
        <v>0</v>
      </c>
      <c r="DX54" s="17"/>
      <c r="DY54" s="17"/>
      <c r="DZ54" s="17"/>
      <c r="EA54" s="17">
        <v>0</v>
      </c>
      <c r="EB54" s="17">
        <v>96.6</v>
      </c>
      <c r="EC54" s="17">
        <v>87.55</v>
      </c>
      <c r="ED54" s="17">
        <v>112.35728</v>
      </c>
      <c r="EE54" s="17">
        <v>-15.75728</v>
      </c>
      <c r="EF54" s="17">
        <v>149.4</v>
      </c>
      <c r="EG54" s="17">
        <v>161.02000000000001</v>
      </c>
      <c r="EH54" s="17">
        <v>220.48074</v>
      </c>
      <c r="EI54" s="17">
        <v>-71.080740000000006</v>
      </c>
      <c r="EJ54" s="17"/>
      <c r="EK54" s="17"/>
      <c r="EL54" s="17"/>
      <c r="EM54" s="17">
        <v>0</v>
      </c>
      <c r="EN54" s="17"/>
      <c r="EO54" s="17"/>
      <c r="EP54" s="17"/>
      <c r="EQ54" s="17">
        <v>0</v>
      </c>
      <c r="ER54" s="17"/>
      <c r="ES54" s="17"/>
      <c r="ET54" s="17"/>
      <c r="EU54" s="17">
        <v>0</v>
      </c>
      <c r="EV54" s="17">
        <v>6.5</v>
      </c>
      <c r="EW54" s="17">
        <v>6.39</v>
      </c>
      <c r="EX54" s="17">
        <v>6.39</v>
      </c>
      <c r="EY54" s="17">
        <v>0.11</v>
      </c>
      <c r="EZ54" s="17">
        <v>152.6</v>
      </c>
      <c r="FA54" s="17">
        <v>171.17</v>
      </c>
      <c r="FB54" s="17">
        <v>228.45631</v>
      </c>
      <c r="FC54" s="17">
        <v>-75.856309999999993</v>
      </c>
      <c r="FD54" s="17">
        <v>51.4</v>
      </c>
      <c r="FE54" s="17">
        <v>57.72</v>
      </c>
      <c r="FF54" s="17">
        <v>63.162820000000004</v>
      </c>
      <c r="FG54" s="17">
        <v>-11.76282</v>
      </c>
      <c r="FH54" s="17">
        <v>131</v>
      </c>
      <c r="FI54" s="17">
        <v>132.41</v>
      </c>
      <c r="FJ54" s="17">
        <v>131.22508999999999</v>
      </c>
      <c r="FK54" s="17">
        <v>-0.22509000000000001</v>
      </c>
      <c r="FL54" s="17">
        <v>27.7</v>
      </c>
      <c r="FM54" s="17">
        <v>29.85</v>
      </c>
      <c r="FN54" s="17">
        <v>29.2087</v>
      </c>
      <c r="FO54" s="17">
        <v>-1.5086999999999999</v>
      </c>
      <c r="FP54" s="17">
        <v>18.8</v>
      </c>
      <c r="FQ54" s="17">
        <v>19.190000000000001</v>
      </c>
      <c r="FR54" s="17">
        <v>19.192229999999999</v>
      </c>
      <c r="FS54" s="17">
        <v>-0.39223000000000002</v>
      </c>
      <c r="FT54" s="17">
        <v>13.2</v>
      </c>
      <c r="FU54" s="17">
        <v>13</v>
      </c>
      <c r="FV54" s="17">
        <v>19.32039</v>
      </c>
      <c r="FW54" s="17">
        <v>-6.1203900000000004</v>
      </c>
      <c r="FX54" s="17">
        <v>90.5</v>
      </c>
      <c r="FY54" s="17">
        <v>87.23</v>
      </c>
      <c r="FZ54" s="17">
        <v>87.232039999999998</v>
      </c>
      <c r="GA54" s="17">
        <v>3.26796</v>
      </c>
      <c r="GB54" s="17">
        <v>183.7</v>
      </c>
      <c r="GC54" s="17">
        <v>185.1</v>
      </c>
      <c r="GD54" s="17">
        <v>0</v>
      </c>
      <c r="GE54" s="17">
        <v>183.7</v>
      </c>
      <c r="GF54" s="17">
        <v>183.4</v>
      </c>
      <c r="GG54" s="17">
        <v>185.1</v>
      </c>
      <c r="GH54" s="17">
        <v>184.72028</v>
      </c>
      <c r="GI54" s="17">
        <v>-1.3202799999999999</v>
      </c>
      <c r="GJ54" s="17">
        <v>184.1</v>
      </c>
      <c r="GK54" s="17">
        <v>185.1</v>
      </c>
      <c r="GL54" s="17">
        <v>92.360140000000001</v>
      </c>
      <c r="GM54" s="17">
        <v>91.739859999999993</v>
      </c>
      <c r="GN54" s="17">
        <v>107.5</v>
      </c>
      <c r="GO54" s="17">
        <v>110.37</v>
      </c>
      <c r="GP54" s="17">
        <v>110.37475999999999</v>
      </c>
      <c r="GQ54" s="17">
        <v>-2.8747600000000002</v>
      </c>
      <c r="GR54" s="17">
        <v>8.1999999999999993</v>
      </c>
      <c r="GS54" s="17">
        <v>9.09</v>
      </c>
      <c r="GT54" s="17">
        <v>9.09</v>
      </c>
      <c r="GU54" s="17">
        <v>-0.89</v>
      </c>
      <c r="GV54" s="17">
        <v>2.7</v>
      </c>
      <c r="GW54" s="17">
        <v>6.63</v>
      </c>
      <c r="GX54" s="17">
        <v>6.6261000000000001</v>
      </c>
      <c r="GY54" s="17">
        <v>-3.9260999999999999</v>
      </c>
      <c r="GZ54" s="17">
        <v>6.1</v>
      </c>
      <c r="HA54" s="17">
        <v>6.19</v>
      </c>
      <c r="HB54" s="17">
        <v>18</v>
      </c>
      <c r="HC54" s="17">
        <v>-11.9</v>
      </c>
      <c r="HD54" s="17">
        <v>43.4</v>
      </c>
      <c r="HE54" s="17">
        <v>44.06</v>
      </c>
      <c r="HF54" s="17">
        <v>44.060189999999999</v>
      </c>
      <c r="HG54" s="17">
        <v>-0.66019000000000005</v>
      </c>
      <c r="HH54" s="17"/>
      <c r="HI54" s="17"/>
      <c r="HJ54" s="17"/>
      <c r="HK54" s="17">
        <v>0</v>
      </c>
      <c r="HL54" s="17">
        <v>16.100000000000001</v>
      </c>
      <c r="HM54" s="17">
        <v>12.5</v>
      </c>
      <c r="HN54" s="17">
        <v>17.080680000000001</v>
      </c>
      <c r="HO54" s="17">
        <v>-0.98068</v>
      </c>
      <c r="HP54" s="17">
        <v>128.4</v>
      </c>
      <c r="HQ54" s="17">
        <v>140</v>
      </c>
      <c r="HR54" s="17">
        <v>122.83727</v>
      </c>
      <c r="HS54" s="17">
        <v>5.5627300000000002</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84</v>
      </c>
      <c r="JE54" s="17">
        <v>88.38</v>
      </c>
      <c r="JF54" s="17">
        <v>88.384460000000004</v>
      </c>
      <c r="JG54" s="17">
        <v>-4.3844599999999998</v>
      </c>
      <c r="JH54" s="17">
        <v>177.8</v>
      </c>
      <c r="JI54" s="17">
        <v>178.52888999999999</v>
      </c>
      <c r="JJ54" s="17">
        <v>178.52956</v>
      </c>
      <c r="JK54" s="17">
        <v>-0.72955999999999999</v>
      </c>
      <c r="JL54" s="17">
        <v>175.5</v>
      </c>
      <c r="JM54" s="17">
        <v>178.52888999999999</v>
      </c>
      <c r="JN54" s="17">
        <v>178.52956</v>
      </c>
      <c r="JO54" s="17">
        <v>-3.02956</v>
      </c>
      <c r="JP54" s="17">
        <v>200</v>
      </c>
      <c r="JQ54" s="17">
        <v>178.52888999999999</v>
      </c>
      <c r="JR54" s="17">
        <v>178.52956</v>
      </c>
      <c r="JS54" s="17">
        <v>21.47044</v>
      </c>
      <c r="JT54" s="17">
        <v>275.60000000000002</v>
      </c>
      <c r="JU54" s="17">
        <v>267.79333000000003</v>
      </c>
      <c r="JV54" s="17">
        <v>267.79433</v>
      </c>
      <c r="JW54" s="17">
        <v>7.8056700000000001</v>
      </c>
      <c r="JX54" s="17">
        <v>50.5</v>
      </c>
      <c r="JY54" s="17">
        <v>74.22</v>
      </c>
      <c r="JZ54" s="17"/>
      <c r="KA54" s="17">
        <v>50.5</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v>0</v>
      </c>
      <c r="KX54" s="17">
        <v>0</v>
      </c>
      <c r="KY54" s="17">
        <v>0</v>
      </c>
      <c r="KZ54" s="17"/>
      <c r="LA54" s="17"/>
      <c r="LB54" s="17"/>
      <c r="LC54" s="17">
        <v>0</v>
      </c>
      <c r="LD54" s="17">
        <v>4</v>
      </c>
      <c r="LE54" s="17">
        <v>3.75</v>
      </c>
      <c r="LF54" s="17">
        <v>3.7524000000000002</v>
      </c>
      <c r="LG54" s="17">
        <v>0.24759999999999999</v>
      </c>
      <c r="LH54" s="17">
        <v>102.7</v>
      </c>
      <c r="LI54" s="17">
        <v>108.34</v>
      </c>
      <c r="LJ54" s="17">
        <v>101.87164</v>
      </c>
      <c r="LK54" s="17">
        <v>0.82835999999999999</v>
      </c>
      <c r="LL54" s="17">
        <v>101.2</v>
      </c>
      <c r="LM54" s="17">
        <v>108.13</v>
      </c>
      <c r="LN54" s="17">
        <v>114.79787</v>
      </c>
      <c r="LO54" s="17">
        <v>-13.59787</v>
      </c>
      <c r="LP54" s="17">
        <v>64.3</v>
      </c>
      <c r="LQ54" s="17">
        <v>67.13</v>
      </c>
      <c r="LR54" s="17">
        <v>67.133979999999994</v>
      </c>
      <c r="LS54" s="17">
        <v>-2.8339799999999999</v>
      </c>
      <c r="LT54" s="17">
        <v>75.900000000000006</v>
      </c>
      <c r="LU54" s="17">
        <v>78.569999999999993</v>
      </c>
      <c r="LV54" s="17">
        <v>78.567999999999998</v>
      </c>
      <c r="LW54" s="17">
        <v>-2.6680000000000001</v>
      </c>
      <c r="LX54" s="17">
        <v>30.8</v>
      </c>
      <c r="LY54" s="17">
        <v>29.95</v>
      </c>
      <c r="LZ54" s="17">
        <v>29.951460000000001</v>
      </c>
      <c r="MA54" s="17">
        <v>0.84853999999999996</v>
      </c>
      <c r="MB54" s="17"/>
      <c r="MC54" s="17"/>
      <c r="MD54" s="17"/>
      <c r="ME54" s="17">
        <v>0</v>
      </c>
      <c r="MF54" s="17"/>
      <c r="MG54" s="17"/>
      <c r="MH54" s="17"/>
      <c r="MI54" s="17">
        <v>0</v>
      </c>
      <c r="MJ54" s="17"/>
      <c r="MK54" s="17"/>
      <c r="ML54" s="17"/>
      <c r="MM54" s="17">
        <v>0</v>
      </c>
      <c r="MN54" s="17">
        <v>146.9</v>
      </c>
      <c r="MO54" s="17">
        <v>154.59666999999999</v>
      </c>
      <c r="MP54" s="17">
        <v>149.77393000000001</v>
      </c>
      <c r="MQ54" s="17">
        <v>-2.8739300000000001</v>
      </c>
      <c r="MR54" s="17">
        <v>147.80000000000001</v>
      </c>
      <c r="MS54" s="17">
        <v>154.59666999999999</v>
      </c>
      <c r="MT54" s="17">
        <v>149.77393000000001</v>
      </c>
      <c r="MU54" s="17">
        <v>-1.97393</v>
      </c>
      <c r="MV54" s="17">
        <v>169</v>
      </c>
      <c r="MW54" s="17">
        <v>154.59666999999999</v>
      </c>
      <c r="MX54" s="17">
        <v>149.77393000000001</v>
      </c>
      <c r="MY54" s="17">
        <v>19.22607</v>
      </c>
      <c r="MZ54" s="17">
        <v>139.69999999999999</v>
      </c>
      <c r="NA54" s="17">
        <v>185.63</v>
      </c>
      <c r="NB54" s="17"/>
      <c r="NC54" s="17">
        <v>139.69999999999999</v>
      </c>
      <c r="ND54" s="17"/>
      <c r="NE54" s="17"/>
      <c r="NF54" s="17"/>
      <c r="NG54" s="17">
        <v>0</v>
      </c>
      <c r="NH54" s="17"/>
      <c r="NI54" s="17"/>
      <c r="NJ54" s="17"/>
      <c r="NK54" s="17">
        <v>0</v>
      </c>
      <c r="NL54" s="17"/>
      <c r="NM54" s="17"/>
      <c r="NN54" s="17"/>
      <c r="NO54" s="17">
        <v>0</v>
      </c>
      <c r="NP54" s="17"/>
      <c r="NQ54" s="17"/>
      <c r="NR54" s="17"/>
      <c r="NS54" s="17">
        <v>0</v>
      </c>
      <c r="NT54" s="17">
        <v>0</v>
      </c>
      <c r="NU54" s="17">
        <v>0</v>
      </c>
      <c r="NV54" s="17"/>
      <c r="NW54" s="17">
        <v>0</v>
      </c>
      <c r="NX54" s="17">
        <v>0</v>
      </c>
      <c r="NY54" s="17">
        <v>0</v>
      </c>
      <c r="NZ54" s="17"/>
      <c r="OA54" s="17">
        <v>0</v>
      </c>
      <c r="OB54" s="17">
        <v>0</v>
      </c>
      <c r="OC54" s="17">
        <v>0</v>
      </c>
      <c r="OD54" s="17">
        <v>0</v>
      </c>
      <c r="OE54" s="17">
        <v>0</v>
      </c>
      <c r="OF54" s="17">
        <v>40.200000000000003</v>
      </c>
      <c r="OG54" s="17">
        <v>37.4</v>
      </c>
      <c r="OH54" s="17">
        <v>95.641999999999996</v>
      </c>
      <c r="OI54" s="17">
        <v>-55.442</v>
      </c>
      <c r="OJ54" s="17">
        <v>0</v>
      </c>
      <c r="OK54" s="17">
        <v>0</v>
      </c>
      <c r="OL54" s="17">
        <v>0</v>
      </c>
      <c r="OM54" s="17">
        <v>0</v>
      </c>
      <c r="ON54" s="17">
        <v>7.8</v>
      </c>
      <c r="OO54" s="17">
        <v>13.66</v>
      </c>
      <c r="OP54" s="17">
        <v>13.663</v>
      </c>
      <c r="OQ54" s="17">
        <v>-5.8630000000000004</v>
      </c>
      <c r="OR54" s="17">
        <v>0</v>
      </c>
      <c r="OS54" s="17">
        <v>0</v>
      </c>
      <c r="OT54" s="17">
        <v>0</v>
      </c>
      <c r="OU54" s="17">
        <v>0</v>
      </c>
      <c r="OV54" s="17">
        <v>16.600000000000001</v>
      </c>
      <c r="OW54" s="17">
        <v>17.48</v>
      </c>
      <c r="OX54" s="17">
        <v>17.475729999999999</v>
      </c>
      <c r="OY54" s="17">
        <v>-0.87573000000000001</v>
      </c>
      <c r="OZ54" s="17">
        <v>9.9</v>
      </c>
      <c r="PA54" s="17">
        <v>9.98</v>
      </c>
      <c r="PB54" s="17">
        <v>9</v>
      </c>
      <c r="PC54" s="17">
        <v>0.9</v>
      </c>
      <c r="PD54" s="17">
        <v>5.4</v>
      </c>
      <c r="PE54" s="17">
        <v>5.67</v>
      </c>
      <c r="PF54" s="17">
        <v>5.67</v>
      </c>
      <c r="PG54" s="17">
        <v>-0.27</v>
      </c>
      <c r="PH54" s="17">
        <v>0.7</v>
      </c>
      <c r="PI54" s="17">
        <v>1</v>
      </c>
      <c r="PJ54" s="17">
        <v>1</v>
      </c>
      <c r="PK54" s="17">
        <v>-0.3</v>
      </c>
      <c r="PL54" s="17">
        <v>0</v>
      </c>
      <c r="PM54" s="17">
        <v>1.5</v>
      </c>
      <c r="PN54" s="17">
        <v>1.5</v>
      </c>
      <c r="PO54" s="17">
        <v>-1.5</v>
      </c>
      <c r="PP54" s="17">
        <v>4.5</v>
      </c>
      <c r="PQ54" s="17">
        <v>4.5</v>
      </c>
      <c r="PR54" s="17">
        <v>4.5</v>
      </c>
      <c r="PS54" s="17">
        <v>0</v>
      </c>
      <c r="PT54" s="17">
        <v>20.2</v>
      </c>
      <c r="PU54" s="17">
        <v>20</v>
      </c>
      <c r="PV54" s="17">
        <v>19.417480000000001</v>
      </c>
      <c r="PW54" s="17">
        <v>0.78251999999999999</v>
      </c>
      <c r="PX54" s="17">
        <v>20</v>
      </c>
      <c r="PY54" s="17">
        <v>20</v>
      </c>
      <c r="PZ54" s="17">
        <v>19.417480000000001</v>
      </c>
      <c r="QA54" s="17">
        <v>0.58252000000000004</v>
      </c>
      <c r="QB54" s="17">
        <v>13.3</v>
      </c>
      <c r="QC54" s="17">
        <v>12.62</v>
      </c>
      <c r="QD54" s="17">
        <v>12.621359999999999</v>
      </c>
      <c r="QE54" s="17">
        <v>0.67864000000000002</v>
      </c>
      <c r="QF54" s="17">
        <v>3.5</v>
      </c>
      <c r="QG54" s="17">
        <v>3.5</v>
      </c>
      <c r="QH54" s="17">
        <v>3.5</v>
      </c>
      <c r="QI54" s="17">
        <v>0</v>
      </c>
      <c r="QJ54" s="17">
        <v>18.5</v>
      </c>
      <c r="QK54" s="17">
        <v>19</v>
      </c>
      <c r="QL54" s="17">
        <v>18.058250000000001</v>
      </c>
      <c r="QM54" s="17">
        <v>0.44174999999999998</v>
      </c>
      <c r="QN54" s="17">
        <v>0</v>
      </c>
      <c r="QO54" s="17">
        <v>0</v>
      </c>
      <c r="QP54" s="17">
        <v>0</v>
      </c>
      <c r="QQ54" s="17">
        <v>0</v>
      </c>
      <c r="QR54" s="17">
        <v>0</v>
      </c>
      <c r="QS54" s="17">
        <v>0</v>
      </c>
      <c r="QT54" s="17">
        <v>0</v>
      </c>
      <c r="QU54" s="17">
        <v>0</v>
      </c>
      <c r="QV54" s="17">
        <v>15</v>
      </c>
      <c r="QW54" s="17">
        <v>17.8</v>
      </c>
      <c r="QX54" s="17">
        <v>18.707000000000001</v>
      </c>
      <c r="QY54" s="17">
        <v>-3.7069999999999999</v>
      </c>
      <c r="QZ54" s="17">
        <v>42.9</v>
      </c>
      <c r="RA54" s="17">
        <v>48.5</v>
      </c>
      <c r="RB54" s="17">
        <v>53.444000000000003</v>
      </c>
      <c r="RC54" s="17">
        <v>-10.544</v>
      </c>
      <c r="RD54" s="17">
        <v>3</v>
      </c>
      <c r="RE54" s="17">
        <v>2.9</v>
      </c>
      <c r="RF54" s="17">
        <v>2.9009999999999998</v>
      </c>
      <c r="RG54" s="17">
        <v>9.9000000000000005E-2</v>
      </c>
      <c r="RH54" s="17">
        <v>1.1000000000000001</v>
      </c>
      <c r="RI54" s="17">
        <v>1.2</v>
      </c>
      <c r="RJ54" s="17">
        <v>1.2</v>
      </c>
      <c r="RK54" s="17">
        <v>-0.1</v>
      </c>
      <c r="RL54" s="17">
        <v>2.4</v>
      </c>
      <c r="RM54" s="17">
        <v>2.4</v>
      </c>
      <c r="RN54" s="17">
        <v>2.4</v>
      </c>
      <c r="RO54" s="17">
        <v>0</v>
      </c>
      <c r="RP54" s="17">
        <v>3.1</v>
      </c>
      <c r="RQ54" s="17">
        <v>2.8</v>
      </c>
      <c r="RR54" s="17">
        <v>2.8</v>
      </c>
      <c r="RS54" s="17">
        <v>0.3</v>
      </c>
      <c r="RT54" s="17">
        <v>0</v>
      </c>
      <c r="RU54" s="17">
        <v>0</v>
      </c>
      <c r="RV54" s="17">
        <v>0</v>
      </c>
      <c r="RW54" s="17">
        <v>0</v>
      </c>
      <c r="RX54" s="17">
        <v>3.1</v>
      </c>
      <c r="RY54" s="17">
        <v>3.22</v>
      </c>
      <c r="RZ54" s="17">
        <v>3.2189999999999999</v>
      </c>
      <c r="SA54" s="17">
        <v>-0.11899999999999999</v>
      </c>
      <c r="SB54" s="17">
        <v>10.199999999999999</v>
      </c>
      <c r="SC54" s="17">
        <v>9.1999999999999993</v>
      </c>
      <c r="SD54" s="17">
        <v>3.8144300000000002</v>
      </c>
      <c r="SE54" s="17">
        <v>6.3855700000000004</v>
      </c>
      <c r="SF54" s="17">
        <v>2.1</v>
      </c>
      <c r="SG54" s="17">
        <v>2</v>
      </c>
      <c r="SH54" s="17">
        <v>2</v>
      </c>
      <c r="SI54" s="17">
        <v>0.1</v>
      </c>
      <c r="SJ54" s="17"/>
      <c r="SK54" s="17">
        <v>0</v>
      </c>
      <c r="SL54" s="17">
        <v>0.7</v>
      </c>
      <c r="SM54" s="17">
        <v>-0.7</v>
      </c>
      <c r="SN54" s="17">
        <v>12.6</v>
      </c>
      <c r="SO54" s="17">
        <v>14</v>
      </c>
      <c r="SP54" s="17">
        <v>12.03884</v>
      </c>
      <c r="SQ54" s="17">
        <v>0.56115999999999999</v>
      </c>
      <c r="SR54" s="17">
        <v>5.6</v>
      </c>
      <c r="SS54" s="17">
        <v>6</v>
      </c>
      <c r="ST54" s="17">
        <v>6</v>
      </c>
      <c r="SU54" s="17">
        <v>-0.4</v>
      </c>
      <c r="SV54" s="17">
        <v>7.3</v>
      </c>
      <c r="SW54" s="17">
        <v>8</v>
      </c>
      <c r="SX54" s="17">
        <v>8</v>
      </c>
      <c r="SY54" s="17">
        <v>-0.7</v>
      </c>
      <c r="SZ54" s="17">
        <v>10.1</v>
      </c>
      <c r="TA54" s="17">
        <v>11.65</v>
      </c>
      <c r="TB54" s="17">
        <v>11.65049</v>
      </c>
      <c r="TC54" s="17">
        <v>-1.5504899999999999</v>
      </c>
      <c r="TD54" s="17">
        <v>20</v>
      </c>
      <c r="TE54" s="17">
        <v>20</v>
      </c>
      <c r="TF54" s="17">
        <v>19.12621</v>
      </c>
      <c r="TG54" s="17">
        <v>0.87378999999999996</v>
      </c>
      <c r="TH54" s="17">
        <v>9.3000000000000007</v>
      </c>
      <c r="TI54" s="17">
        <v>9.9600000000000009</v>
      </c>
      <c r="TJ54" s="17">
        <v>9.9649999999999999</v>
      </c>
      <c r="TK54" s="17">
        <v>-0.66500000000000004</v>
      </c>
      <c r="TL54" s="17">
        <v>24.7</v>
      </c>
      <c r="TM54" s="17">
        <v>19.170000000000002</v>
      </c>
      <c r="TN54" s="17">
        <v>29.625</v>
      </c>
      <c r="TO54" s="17">
        <v>-4.9249999999999998</v>
      </c>
      <c r="TP54" s="17">
        <v>0</v>
      </c>
      <c r="TQ54" s="17">
        <v>0</v>
      </c>
      <c r="TR54" s="17">
        <v>0</v>
      </c>
      <c r="TS54" s="17">
        <v>0</v>
      </c>
      <c r="TT54" s="17">
        <v>62.2</v>
      </c>
      <c r="TU54" s="17">
        <v>62.78</v>
      </c>
      <c r="TV54" s="17">
        <v>74.734999999999999</v>
      </c>
      <c r="TW54" s="17">
        <v>-12.535</v>
      </c>
      <c r="TX54" s="17">
        <v>71.900000000000006</v>
      </c>
      <c r="TY54" s="17">
        <v>50.97</v>
      </c>
      <c r="TZ54" s="17">
        <v>82.605000000000004</v>
      </c>
      <c r="UA54" s="17">
        <v>-10.705</v>
      </c>
      <c r="UB54" s="17">
        <v>9.6999999999999993</v>
      </c>
      <c r="UC54" s="17">
        <v>5.8</v>
      </c>
      <c r="UD54" s="17">
        <v>6.25</v>
      </c>
      <c r="UE54" s="17">
        <v>3.45</v>
      </c>
      <c r="UF54" s="17">
        <v>6.9</v>
      </c>
      <c r="UG54" s="17">
        <v>4.0999999999999996</v>
      </c>
      <c r="UH54" s="17">
        <v>2.41</v>
      </c>
      <c r="UI54" s="17">
        <v>4.49</v>
      </c>
      <c r="UJ54" s="17">
        <v>10.199999999999999</v>
      </c>
      <c r="UK54" s="17">
        <v>11.65</v>
      </c>
      <c r="UL54" s="17">
        <v>11.65049</v>
      </c>
      <c r="UM54" s="17">
        <v>-1.4504900000000001</v>
      </c>
      <c r="UN54" s="17">
        <v>3.4</v>
      </c>
      <c r="UO54" s="17">
        <v>4</v>
      </c>
      <c r="UP54" s="17">
        <v>4</v>
      </c>
      <c r="UQ54" s="17">
        <v>-0.6</v>
      </c>
      <c r="UR54" s="17">
        <v>8.1</v>
      </c>
      <c r="US54" s="17">
        <v>7.8</v>
      </c>
      <c r="UT54" s="17">
        <v>7.8</v>
      </c>
      <c r="UU54" s="17">
        <v>0.3</v>
      </c>
      <c r="UV54" s="17">
        <v>8.6</v>
      </c>
      <c r="UW54" s="17">
        <v>10</v>
      </c>
      <c r="UX54" s="17">
        <v>10</v>
      </c>
      <c r="UY54" s="17">
        <v>-1.4</v>
      </c>
      <c r="UZ54" s="17">
        <v>9.6</v>
      </c>
      <c r="VA54" s="17">
        <v>10.68</v>
      </c>
      <c r="VB54" s="17">
        <v>10.67961</v>
      </c>
      <c r="VC54" s="17">
        <v>-1.07961</v>
      </c>
      <c r="VD54" s="17">
        <v>9.6999999999999993</v>
      </c>
      <c r="VE54" s="17">
        <v>10.68</v>
      </c>
      <c r="VF54" s="17">
        <v>10.67961</v>
      </c>
      <c r="VG54" s="17">
        <v>-0.97960999999999998</v>
      </c>
      <c r="VH54" s="17">
        <v>4.3</v>
      </c>
      <c r="VI54" s="17">
        <v>9.57</v>
      </c>
      <c r="VJ54" s="17">
        <v>9.5719999999999992</v>
      </c>
      <c r="VK54" s="17">
        <v>-5.2720000000000002</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46.7</v>
      </c>
      <c r="WC54" s="17">
        <v>60.3</v>
      </c>
      <c r="WD54" s="17">
        <v>70</v>
      </c>
      <c r="WE54" s="17">
        <v>-23.3</v>
      </c>
      <c r="WF54" s="17">
        <v>39.6</v>
      </c>
      <c r="WG54" s="17">
        <v>49.1</v>
      </c>
      <c r="WH54" s="17">
        <v>54</v>
      </c>
      <c r="WI54" s="17">
        <v>-14.4</v>
      </c>
      <c r="WJ54" s="17">
        <v>0</v>
      </c>
      <c r="WK54" s="17">
        <v>0</v>
      </c>
      <c r="WL54" s="17">
        <v>0</v>
      </c>
      <c r="WM54" s="17">
        <v>0</v>
      </c>
      <c r="WN54" s="17">
        <v>0</v>
      </c>
      <c r="WO54" s="17">
        <v>0</v>
      </c>
      <c r="WP54" s="17">
        <v>0</v>
      </c>
      <c r="WQ54" s="17">
        <v>0</v>
      </c>
      <c r="WR54" s="17">
        <v>9.6999999999999993</v>
      </c>
      <c r="WS54" s="17">
        <v>9.8000000000000007</v>
      </c>
      <c r="WT54" s="17">
        <v>9.8000000000000007</v>
      </c>
      <c r="WU54" s="17">
        <v>-0.1</v>
      </c>
      <c r="WV54" s="17">
        <v>20</v>
      </c>
      <c r="WW54" s="17">
        <v>20</v>
      </c>
      <c r="WX54" s="17">
        <v>19.12621</v>
      </c>
      <c r="WY54" s="17">
        <v>0.87378999999999996</v>
      </c>
      <c r="WZ54" s="17">
        <v>9.6</v>
      </c>
      <c r="XA54" s="17">
        <v>10.7</v>
      </c>
      <c r="XB54" s="17">
        <v>10.7</v>
      </c>
      <c r="XC54" s="17">
        <v>-1.1000000000000001</v>
      </c>
      <c r="XD54" s="17">
        <v>44</v>
      </c>
      <c r="XE54" s="17">
        <v>46.839289999999998</v>
      </c>
      <c r="XF54" s="17">
        <v>42</v>
      </c>
      <c r="XG54" s="17">
        <v>2</v>
      </c>
      <c r="XH54" s="17">
        <v>16.5</v>
      </c>
      <c r="XI54" s="17">
        <v>14.16071</v>
      </c>
      <c r="XJ54" s="17">
        <v>15</v>
      </c>
      <c r="XK54" s="17">
        <v>1.5</v>
      </c>
      <c r="XL54" s="17"/>
      <c r="XM54" s="17"/>
      <c r="XN54" s="17"/>
      <c r="XO54" s="17">
        <v>0</v>
      </c>
      <c r="XP54" s="17"/>
      <c r="XQ54" s="17"/>
      <c r="XR54" s="17"/>
      <c r="XS54" s="17">
        <v>0</v>
      </c>
      <c r="XT54" s="17">
        <v>16</v>
      </c>
      <c r="XU54" s="17"/>
      <c r="XV54" s="17"/>
      <c r="XW54" s="17">
        <v>16</v>
      </c>
      <c r="XX54" s="17"/>
      <c r="XY54" s="17"/>
      <c r="XZ54" s="17"/>
      <c r="YA54" s="17">
        <v>0</v>
      </c>
      <c r="YB54" s="17">
        <v>6.2</v>
      </c>
      <c r="YC54" s="17"/>
      <c r="YD54" s="17"/>
      <c r="YE54" s="17">
        <v>6.2</v>
      </c>
    </row>
    <row r="55" spans="1:655" ht="24" customHeight="1" x14ac:dyDescent="0.3">
      <c r="A55" s="1"/>
      <c r="B55" s="16" t="s">
        <v>72</v>
      </c>
      <c r="C55" s="16" t="s">
        <v>880</v>
      </c>
      <c r="D55" s="17">
        <v>140.4</v>
      </c>
      <c r="E55" s="17">
        <v>100</v>
      </c>
      <c r="F55" s="17">
        <v>140</v>
      </c>
      <c r="G55" s="17">
        <v>0.4</v>
      </c>
      <c r="H55" s="17">
        <v>645</v>
      </c>
      <c r="I55" s="17">
        <v>595.1</v>
      </c>
      <c r="J55" s="17">
        <v>643.65809000000002</v>
      </c>
      <c r="K55" s="17">
        <v>1.3419099999999999</v>
      </c>
      <c r="L55" s="17">
        <v>216.7</v>
      </c>
      <c r="M55" s="17">
        <v>193.6</v>
      </c>
      <c r="N55" s="17">
        <v>209.39341999999999</v>
      </c>
      <c r="O55" s="17">
        <v>7.3065800000000003</v>
      </c>
      <c r="P55" s="17"/>
      <c r="Q55" s="17"/>
      <c r="R55" s="17"/>
      <c r="S55" s="17">
        <v>0</v>
      </c>
      <c r="T55" s="17"/>
      <c r="U55" s="17"/>
      <c r="V55" s="17"/>
      <c r="W55" s="17">
        <v>0</v>
      </c>
      <c r="X55" s="17">
        <v>89.3</v>
      </c>
      <c r="Y55" s="17">
        <v>91.78</v>
      </c>
      <c r="Z55" s="17">
        <v>76.798159999999996</v>
      </c>
      <c r="AA55" s="17">
        <v>12.50184</v>
      </c>
      <c r="AB55" s="17">
        <v>155.80000000000001</v>
      </c>
      <c r="AC55" s="17">
        <v>187.63</v>
      </c>
      <c r="AD55" s="17">
        <v>157.09028000000001</v>
      </c>
      <c r="AE55" s="17">
        <v>-1.2902800000000001</v>
      </c>
      <c r="AF55" s="17"/>
      <c r="AG55" s="17"/>
      <c r="AH55" s="17"/>
      <c r="AI55" s="17">
        <v>0</v>
      </c>
      <c r="AJ55" s="17"/>
      <c r="AK55" s="17"/>
      <c r="AL55" s="17"/>
      <c r="AM55" s="17">
        <v>0</v>
      </c>
      <c r="AN55" s="17"/>
      <c r="AO55" s="17">
        <v>0</v>
      </c>
      <c r="AP55" s="17"/>
      <c r="AQ55" s="17">
        <v>0</v>
      </c>
      <c r="AR55" s="17">
        <v>206.3</v>
      </c>
      <c r="AS55" s="17">
        <v>204.72667000000001</v>
      </c>
      <c r="AT55" s="17">
        <v>204.72800000000001</v>
      </c>
      <c r="AU55" s="17">
        <v>1.5720000000000001</v>
      </c>
      <c r="AV55" s="17">
        <v>210</v>
      </c>
      <c r="AW55" s="17">
        <v>204.72667000000001</v>
      </c>
      <c r="AX55" s="17">
        <v>204.72800000000001</v>
      </c>
      <c r="AY55" s="17">
        <v>5.2720000000000002</v>
      </c>
      <c r="AZ55" s="17">
        <v>198.9</v>
      </c>
      <c r="BA55" s="17">
        <v>204.72667000000001</v>
      </c>
      <c r="BB55" s="17">
        <v>204.72800000000001</v>
      </c>
      <c r="BC55" s="17">
        <v>-5.8280000000000003</v>
      </c>
      <c r="BD55" s="17"/>
      <c r="BE55" s="17"/>
      <c r="BF55" s="17"/>
      <c r="BG55" s="17">
        <v>0</v>
      </c>
      <c r="BH55" s="17"/>
      <c r="BI55" s="17"/>
      <c r="BJ55" s="17"/>
      <c r="BK55" s="17">
        <v>0</v>
      </c>
      <c r="BL55" s="17">
        <v>551.5</v>
      </c>
      <c r="BM55" s="17">
        <v>565.54</v>
      </c>
      <c r="BN55" s="17">
        <v>565.53980999999999</v>
      </c>
      <c r="BO55" s="17">
        <v>-14.039809999999999</v>
      </c>
      <c r="BP55" s="17">
        <v>4.9000000000000004</v>
      </c>
      <c r="BQ55" s="17">
        <v>4.12</v>
      </c>
      <c r="BR55" s="17">
        <v>4.4318400000000002</v>
      </c>
      <c r="BS55" s="17">
        <v>0.46816000000000002</v>
      </c>
      <c r="BT55" s="17"/>
      <c r="BU55" s="17"/>
      <c r="BV55" s="17"/>
      <c r="BW55" s="17">
        <v>0</v>
      </c>
      <c r="BX55" s="17"/>
      <c r="BY55" s="17"/>
      <c r="BZ55" s="17"/>
      <c r="CA55" s="17">
        <v>0</v>
      </c>
      <c r="CB55" s="17"/>
      <c r="CC55" s="17"/>
      <c r="CD55" s="17"/>
      <c r="CE55" s="17">
        <v>0</v>
      </c>
      <c r="CF55" s="17"/>
      <c r="CG55" s="17"/>
      <c r="CH55" s="17"/>
      <c r="CI55" s="17">
        <v>0</v>
      </c>
      <c r="CJ55" s="17">
        <v>164.6</v>
      </c>
      <c r="CK55" s="17">
        <v>163.91</v>
      </c>
      <c r="CL55" s="17">
        <v>163.90777</v>
      </c>
      <c r="CM55" s="17">
        <v>0.69223000000000001</v>
      </c>
      <c r="CN55" s="17">
        <v>6.9</v>
      </c>
      <c r="CO55" s="17">
        <v>6.8</v>
      </c>
      <c r="CP55" s="17">
        <v>5.1333399999999996</v>
      </c>
      <c r="CQ55" s="17">
        <v>1.7666599999999999</v>
      </c>
      <c r="CR55" s="17">
        <v>5.4</v>
      </c>
      <c r="CS55" s="17">
        <v>3.73</v>
      </c>
      <c r="CT55" s="17">
        <v>2.8177599999999998</v>
      </c>
      <c r="CU55" s="17">
        <v>2.5822400000000001</v>
      </c>
      <c r="CV55" s="17">
        <v>21.8</v>
      </c>
      <c r="CW55" s="17">
        <v>22.39</v>
      </c>
      <c r="CX55" s="17"/>
      <c r="CY55" s="17">
        <v>21.8</v>
      </c>
      <c r="CZ55" s="17">
        <v>6.8</v>
      </c>
      <c r="DA55" s="17">
        <v>6.88</v>
      </c>
      <c r="DB55" s="17">
        <v>6.8787000000000003</v>
      </c>
      <c r="DC55" s="17">
        <v>-7.8700000000000006E-2</v>
      </c>
      <c r="DD55" s="17">
        <v>14.9</v>
      </c>
      <c r="DE55" s="17">
        <v>14.92</v>
      </c>
      <c r="DF55" s="17">
        <v>14.919420000000001</v>
      </c>
      <c r="DG55" s="17">
        <v>-1.942E-2</v>
      </c>
      <c r="DH55" s="17">
        <v>58.1</v>
      </c>
      <c r="DI55" s="17">
        <v>15.46</v>
      </c>
      <c r="DJ55" s="17">
        <v>15.46392</v>
      </c>
      <c r="DK55" s="17">
        <v>42.63608</v>
      </c>
      <c r="DL55" s="17"/>
      <c r="DM55" s="17"/>
      <c r="DN55" s="17"/>
      <c r="DO55" s="17">
        <v>0</v>
      </c>
      <c r="DP55" s="17"/>
      <c r="DQ55" s="17"/>
      <c r="DR55" s="17"/>
      <c r="DS55" s="17">
        <v>0</v>
      </c>
      <c r="DT55" s="17"/>
      <c r="DU55" s="17"/>
      <c r="DV55" s="17"/>
      <c r="DW55" s="17">
        <v>0</v>
      </c>
      <c r="DX55" s="17"/>
      <c r="DY55" s="17"/>
      <c r="DZ55" s="17"/>
      <c r="EA55" s="17">
        <v>0</v>
      </c>
      <c r="EB55" s="17">
        <v>95.9</v>
      </c>
      <c r="EC55" s="17">
        <v>21.49</v>
      </c>
      <c r="ED55" s="17">
        <v>107.50847</v>
      </c>
      <c r="EE55" s="17">
        <v>-11.608470000000001</v>
      </c>
      <c r="EF55" s="17">
        <v>153.1</v>
      </c>
      <c r="EG55" s="17">
        <v>162.19999999999999</v>
      </c>
      <c r="EH55" s="17">
        <v>220.48074</v>
      </c>
      <c r="EI55" s="17">
        <v>-67.380740000000003</v>
      </c>
      <c r="EJ55" s="17"/>
      <c r="EK55" s="17"/>
      <c r="EL55" s="17"/>
      <c r="EM55" s="17">
        <v>0</v>
      </c>
      <c r="EN55" s="17"/>
      <c r="EO55" s="17"/>
      <c r="EP55" s="17"/>
      <c r="EQ55" s="17">
        <v>0</v>
      </c>
      <c r="ER55" s="17"/>
      <c r="ES55" s="17"/>
      <c r="ET55" s="17"/>
      <c r="EU55" s="17">
        <v>0</v>
      </c>
      <c r="EV55" s="17">
        <v>6.5</v>
      </c>
      <c r="EW55" s="17">
        <v>6.39</v>
      </c>
      <c r="EX55" s="17">
        <v>6.39</v>
      </c>
      <c r="EY55" s="17">
        <v>0.11</v>
      </c>
      <c r="EZ55" s="17">
        <v>152.30000000000001</v>
      </c>
      <c r="FA55" s="17">
        <v>150.52000000000001</v>
      </c>
      <c r="FB55" s="17">
        <v>220.38835</v>
      </c>
      <c r="FC55" s="17">
        <v>-68.088350000000005</v>
      </c>
      <c r="FD55" s="17">
        <v>52</v>
      </c>
      <c r="FE55" s="17">
        <v>57.72</v>
      </c>
      <c r="FF55" s="17">
        <v>63.162820000000004</v>
      </c>
      <c r="FG55" s="17">
        <v>-11.16282</v>
      </c>
      <c r="FH55" s="17">
        <v>121.6</v>
      </c>
      <c r="FI55" s="17">
        <v>131.22</v>
      </c>
      <c r="FJ55" s="17">
        <v>131.22508999999999</v>
      </c>
      <c r="FK55" s="17">
        <v>-9.6250900000000001</v>
      </c>
      <c r="FL55" s="17">
        <v>27.4</v>
      </c>
      <c r="FM55" s="17">
        <v>29.85</v>
      </c>
      <c r="FN55" s="17">
        <v>29.2087</v>
      </c>
      <c r="FO55" s="17">
        <v>-1.8087</v>
      </c>
      <c r="FP55" s="17">
        <v>18.600000000000001</v>
      </c>
      <c r="FQ55" s="17">
        <v>19.190000000000001</v>
      </c>
      <c r="FR55" s="17">
        <v>19.192229999999999</v>
      </c>
      <c r="FS55" s="17">
        <v>-0.59223000000000003</v>
      </c>
      <c r="FT55" s="17">
        <v>13.2</v>
      </c>
      <c r="FU55" s="17">
        <v>13</v>
      </c>
      <c r="FV55" s="17">
        <v>19.32039</v>
      </c>
      <c r="FW55" s="17">
        <v>-6.1203900000000004</v>
      </c>
      <c r="FX55" s="17">
        <v>88.4</v>
      </c>
      <c r="FY55" s="17">
        <v>87.23</v>
      </c>
      <c r="FZ55" s="17">
        <v>87.232039999999998</v>
      </c>
      <c r="GA55" s="17">
        <v>1.1679600000000001</v>
      </c>
      <c r="GB55" s="17">
        <v>181.5</v>
      </c>
      <c r="GC55" s="17">
        <v>185.1</v>
      </c>
      <c r="GD55" s="17">
        <v>0</v>
      </c>
      <c r="GE55" s="17">
        <v>181.5</v>
      </c>
      <c r="GF55" s="17">
        <v>182.1</v>
      </c>
      <c r="GG55" s="17">
        <v>185.1</v>
      </c>
      <c r="GH55" s="17">
        <v>184.72028</v>
      </c>
      <c r="GI55" s="17">
        <v>-2.6202800000000002</v>
      </c>
      <c r="GJ55" s="17">
        <v>183.7</v>
      </c>
      <c r="GK55" s="17">
        <v>185.1</v>
      </c>
      <c r="GL55" s="17">
        <v>92.360140000000001</v>
      </c>
      <c r="GM55" s="17">
        <v>91.339860000000002</v>
      </c>
      <c r="GN55" s="17">
        <v>107.2</v>
      </c>
      <c r="GO55" s="17">
        <v>110.37</v>
      </c>
      <c r="GP55" s="17">
        <v>110.37475999999999</v>
      </c>
      <c r="GQ55" s="17">
        <v>-3.17476</v>
      </c>
      <c r="GR55" s="17">
        <v>8.3000000000000007</v>
      </c>
      <c r="GS55" s="17">
        <v>9.09</v>
      </c>
      <c r="GT55" s="17">
        <v>9.09</v>
      </c>
      <c r="GU55" s="17">
        <v>-0.79</v>
      </c>
      <c r="GV55" s="17">
        <v>2.8</v>
      </c>
      <c r="GW55" s="17">
        <v>6.63</v>
      </c>
      <c r="GX55" s="17">
        <v>6.6261000000000001</v>
      </c>
      <c r="GY55" s="17">
        <v>-3.8260999999999998</v>
      </c>
      <c r="GZ55" s="17">
        <v>23.9</v>
      </c>
      <c r="HA55" s="17">
        <v>6.19</v>
      </c>
      <c r="HB55" s="17">
        <v>18</v>
      </c>
      <c r="HC55" s="17">
        <v>5.9</v>
      </c>
      <c r="HD55" s="17">
        <v>43.6</v>
      </c>
      <c r="HE55" s="17">
        <v>44.06</v>
      </c>
      <c r="HF55" s="17">
        <v>44.060189999999999</v>
      </c>
      <c r="HG55" s="17">
        <v>-0.46018999999999999</v>
      </c>
      <c r="HH55" s="17"/>
      <c r="HI55" s="17"/>
      <c r="HJ55" s="17"/>
      <c r="HK55" s="17">
        <v>0</v>
      </c>
      <c r="HL55" s="17">
        <v>15.8</v>
      </c>
      <c r="HM55" s="17">
        <v>12.5</v>
      </c>
      <c r="HN55" s="17">
        <v>17.080680000000001</v>
      </c>
      <c r="HO55" s="17">
        <v>-1.28068</v>
      </c>
      <c r="HP55" s="17">
        <v>42.8</v>
      </c>
      <c r="HQ55" s="17">
        <v>140</v>
      </c>
      <c r="HR55" s="17">
        <v>128.66251</v>
      </c>
      <c r="HS55" s="17">
        <v>-85.86251</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83.8</v>
      </c>
      <c r="JE55" s="17">
        <v>88.38</v>
      </c>
      <c r="JF55" s="17">
        <v>88.384460000000004</v>
      </c>
      <c r="JG55" s="17">
        <v>-4.58446</v>
      </c>
      <c r="JH55" s="17">
        <v>178.6</v>
      </c>
      <c r="JI55" s="17">
        <v>178.52888999999999</v>
      </c>
      <c r="JJ55" s="17">
        <v>178.52956</v>
      </c>
      <c r="JK55" s="17">
        <v>7.0440000000000003E-2</v>
      </c>
      <c r="JL55" s="17">
        <v>176.4</v>
      </c>
      <c r="JM55" s="17">
        <v>178.52888999999999</v>
      </c>
      <c r="JN55" s="17">
        <v>178.52956</v>
      </c>
      <c r="JO55" s="17">
        <v>-2.1295600000000001</v>
      </c>
      <c r="JP55" s="17">
        <v>200</v>
      </c>
      <c r="JQ55" s="17">
        <v>178.52888999999999</v>
      </c>
      <c r="JR55" s="17">
        <v>178.52956</v>
      </c>
      <c r="JS55" s="17">
        <v>21.47044</v>
      </c>
      <c r="JT55" s="17">
        <v>275.10000000000002</v>
      </c>
      <c r="JU55" s="17">
        <v>267.79333000000003</v>
      </c>
      <c r="JV55" s="17">
        <v>267.79433</v>
      </c>
      <c r="JW55" s="17">
        <v>7.3056700000000001</v>
      </c>
      <c r="JX55" s="17">
        <v>0</v>
      </c>
      <c r="JY55" s="17">
        <v>74.22</v>
      </c>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v>0</v>
      </c>
      <c r="KX55" s="17">
        <v>0</v>
      </c>
      <c r="KY55" s="17">
        <v>0</v>
      </c>
      <c r="KZ55" s="17"/>
      <c r="LA55" s="17"/>
      <c r="LB55" s="17"/>
      <c r="LC55" s="17">
        <v>0</v>
      </c>
      <c r="LD55" s="17">
        <v>4.0999999999999996</v>
      </c>
      <c r="LE55" s="17">
        <v>3.75</v>
      </c>
      <c r="LF55" s="17">
        <v>3.7524000000000002</v>
      </c>
      <c r="LG55" s="17">
        <v>0.34760000000000002</v>
      </c>
      <c r="LH55" s="17">
        <v>60</v>
      </c>
      <c r="LI55" s="17">
        <v>100.72</v>
      </c>
      <c r="LJ55" s="17">
        <v>41.237110000000001</v>
      </c>
      <c r="LK55" s="17">
        <v>18.762889999999999</v>
      </c>
      <c r="LL55" s="17">
        <v>87.4</v>
      </c>
      <c r="LM55" s="17">
        <v>108.13</v>
      </c>
      <c r="LN55" s="17">
        <v>112.4552</v>
      </c>
      <c r="LO55" s="17">
        <v>-25.055199999999999</v>
      </c>
      <c r="LP55" s="17">
        <v>64</v>
      </c>
      <c r="LQ55" s="17">
        <v>67.13</v>
      </c>
      <c r="LR55" s="17">
        <v>67.133979999999994</v>
      </c>
      <c r="LS55" s="17">
        <v>-3.1339800000000002</v>
      </c>
      <c r="LT55" s="17">
        <v>75.900000000000006</v>
      </c>
      <c r="LU55" s="17">
        <v>78.569999999999993</v>
      </c>
      <c r="LV55" s="17">
        <v>78.567999999999998</v>
      </c>
      <c r="LW55" s="17">
        <v>-2.6680000000000001</v>
      </c>
      <c r="LX55" s="17">
        <v>30.7</v>
      </c>
      <c r="LY55" s="17">
        <v>29.95</v>
      </c>
      <c r="LZ55" s="17">
        <v>29.951460000000001</v>
      </c>
      <c r="MA55" s="17">
        <v>0.74853999999999998</v>
      </c>
      <c r="MB55" s="17"/>
      <c r="MC55" s="17"/>
      <c r="MD55" s="17"/>
      <c r="ME55" s="17">
        <v>0</v>
      </c>
      <c r="MF55" s="17"/>
      <c r="MG55" s="17"/>
      <c r="MH55" s="17"/>
      <c r="MI55" s="17">
        <v>0</v>
      </c>
      <c r="MJ55" s="17"/>
      <c r="MK55" s="17"/>
      <c r="ML55" s="17"/>
      <c r="MM55" s="17">
        <v>0</v>
      </c>
      <c r="MN55" s="17">
        <v>147.30000000000001</v>
      </c>
      <c r="MO55" s="17">
        <v>149.77332999999999</v>
      </c>
      <c r="MP55" s="17">
        <v>149.77393000000001</v>
      </c>
      <c r="MQ55" s="17">
        <v>-2.4739300000000002</v>
      </c>
      <c r="MR55" s="17">
        <v>148.69999999999999</v>
      </c>
      <c r="MS55" s="17">
        <v>149.77332999999999</v>
      </c>
      <c r="MT55" s="17">
        <v>149.77393000000001</v>
      </c>
      <c r="MU55" s="17">
        <v>-1.0739300000000001</v>
      </c>
      <c r="MV55" s="17">
        <v>152.9</v>
      </c>
      <c r="MW55" s="17">
        <v>149.77332999999999</v>
      </c>
      <c r="MX55" s="17">
        <v>149.77393000000001</v>
      </c>
      <c r="MY55" s="17">
        <v>3.1260699999999999</v>
      </c>
      <c r="MZ55" s="17">
        <v>98</v>
      </c>
      <c r="NA55" s="17">
        <v>143.47999999999999</v>
      </c>
      <c r="NB55" s="17"/>
      <c r="NC55" s="17">
        <v>98</v>
      </c>
      <c r="ND55" s="17"/>
      <c r="NE55" s="17"/>
      <c r="NF55" s="17"/>
      <c r="NG55" s="17">
        <v>0</v>
      </c>
      <c r="NH55" s="17"/>
      <c r="NI55" s="17"/>
      <c r="NJ55" s="17"/>
      <c r="NK55" s="17">
        <v>0</v>
      </c>
      <c r="NL55" s="17"/>
      <c r="NM55" s="17"/>
      <c r="NN55" s="17"/>
      <c r="NO55" s="17">
        <v>0</v>
      </c>
      <c r="NP55" s="17"/>
      <c r="NQ55" s="17"/>
      <c r="NR55" s="17"/>
      <c r="NS55" s="17">
        <v>0</v>
      </c>
      <c r="NT55" s="17">
        <v>0</v>
      </c>
      <c r="NU55" s="17">
        <v>0</v>
      </c>
      <c r="NV55" s="17"/>
      <c r="NW55" s="17">
        <v>0</v>
      </c>
      <c r="NX55" s="17">
        <v>0</v>
      </c>
      <c r="NY55" s="17">
        <v>0</v>
      </c>
      <c r="NZ55" s="17"/>
      <c r="OA55" s="17">
        <v>0</v>
      </c>
      <c r="OB55" s="17">
        <v>0</v>
      </c>
      <c r="OC55" s="17">
        <v>0</v>
      </c>
      <c r="OD55" s="17">
        <v>0</v>
      </c>
      <c r="OE55" s="17">
        <v>0</v>
      </c>
      <c r="OF55" s="17">
        <v>36.200000000000003</v>
      </c>
      <c r="OG55" s="17">
        <v>35.6</v>
      </c>
      <c r="OH55" s="17">
        <v>94.923000000000002</v>
      </c>
      <c r="OI55" s="17">
        <v>-58.722999999999999</v>
      </c>
      <c r="OJ55" s="17">
        <v>0</v>
      </c>
      <c r="OK55" s="17">
        <v>0</v>
      </c>
      <c r="OL55" s="17">
        <v>0</v>
      </c>
      <c r="OM55" s="17">
        <v>0</v>
      </c>
      <c r="ON55" s="17">
        <v>8.9</v>
      </c>
      <c r="OO55" s="17">
        <v>13.31</v>
      </c>
      <c r="OP55" s="17">
        <v>13.307</v>
      </c>
      <c r="OQ55" s="17">
        <v>-4.407</v>
      </c>
      <c r="OR55" s="17">
        <v>0</v>
      </c>
      <c r="OS55" s="17">
        <v>0</v>
      </c>
      <c r="OT55" s="17">
        <v>0</v>
      </c>
      <c r="OU55" s="17">
        <v>0</v>
      </c>
      <c r="OV55" s="17">
        <v>16.600000000000001</v>
      </c>
      <c r="OW55" s="17">
        <v>17.48</v>
      </c>
      <c r="OX55" s="17">
        <v>17.475729999999999</v>
      </c>
      <c r="OY55" s="17">
        <v>-0.87573000000000001</v>
      </c>
      <c r="OZ55" s="17">
        <v>0</v>
      </c>
      <c r="PA55" s="17">
        <v>9.98</v>
      </c>
      <c r="PB55" s="17">
        <v>9</v>
      </c>
      <c r="PC55" s="17">
        <v>-9</v>
      </c>
      <c r="PD55" s="17">
        <v>5.3</v>
      </c>
      <c r="PE55" s="17">
        <v>5.67</v>
      </c>
      <c r="PF55" s="17">
        <v>5.67</v>
      </c>
      <c r="PG55" s="17">
        <v>-0.37</v>
      </c>
      <c r="PH55" s="17">
        <v>0.7</v>
      </c>
      <c r="PI55" s="17">
        <v>1</v>
      </c>
      <c r="PJ55" s="17">
        <v>1</v>
      </c>
      <c r="PK55" s="17">
        <v>-0.3</v>
      </c>
      <c r="PL55" s="17">
        <v>0</v>
      </c>
      <c r="PM55" s="17">
        <v>1.5</v>
      </c>
      <c r="PN55" s="17">
        <v>1.5</v>
      </c>
      <c r="PO55" s="17">
        <v>-1.5</v>
      </c>
      <c r="PP55" s="17">
        <v>4.3</v>
      </c>
      <c r="PQ55" s="17">
        <v>4.5</v>
      </c>
      <c r="PR55" s="17">
        <v>4.5</v>
      </c>
      <c r="PS55" s="17">
        <v>-0.2</v>
      </c>
      <c r="PT55" s="17">
        <v>19.8</v>
      </c>
      <c r="PU55" s="17">
        <v>20</v>
      </c>
      <c r="PV55" s="17">
        <v>19.417480000000001</v>
      </c>
      <c r="PW55" s="17">
        <v>0.38252000000000003</v>
      </c>
      <c r="PX55" s="17">
        <v>20</v>
      </c>
      <c r="PY55" s="17">
        <v>20</v>
      </c>
      <c r="PZ55" s="17">
        <v>19.417480000000001</v>
      </c>
      <c r="QA55" s="17">
        <v>0.58252000000000004</v>
      </c>
      <c r="QB55" s="17">
        <v>13.3</v>
      </c>
      <c r="QC55" s="17">
        <v>12.62</v>
      </c>
      <c r="QD55" s="17">
        <v>12.621359999999999</v>
      </c>
      <c r="QE55" s="17">
        <v>0.67864000000000002</v>
      </c>
      <c r="QF55" s="17">
        <v>3.5</v>
      </c>
      <c r="QG55" s="17">
        <v>3.5</v>
      </c>
      <c r="QH55" s="17">
        <v>3.5</v>
      </c>
      <c r="QI55" s="17">
        <v>0</v>
      </c>
      <c r="QJ55" s="17">
        <v>18.5</v>
      </c>
      <c r="QK55" s="17">
        <v>19</v>
      </c>
      <c r="QL55" s="17">
        <v>18.058250000000001</v>
      </c>
      <c r="QM55" s="17">
        <v>0.44174999999999998</v>
      </c>
      <c r="QN55" s="17">
        <v>0</v>
      </c>
      <c r="QO55" s="17">
        <v>0</v>
      </c>
      <c r="QP55" s="17">
        <v>0</v>
      </c>
      <c r="QQ55" s="17">
        <v>0</v>
      </c>
      <c r="QR55" s="17">
        <v>0</v>
      </c>
      <c r="QS55" s="17">
        <v>0</v>
      </c>
      <c r="QT55" s="17">
        <v>0</v>
      </c>
      <c r="QU55" s="17">
        <v>0</v>
      </c>
      <c r="QV55" s="17">
        <v>11</v>
      </c>
      <c r="QW55" s="17">
        <v>17.8</v>
      </c>
      <c r="QX55" s="17">
        <v>18.468</v>
      </c>
      <c r="QY55" s="17">
        <v>-7.468</v>
      </c>
      <c r="QZ55" s="17">
        <v>39.9</v>
      </c>
      <c r="RA55" s="17">
        <v>47.2</v>
      </c>
      <c r="RB55" s="17">
        <v>52.323999999999998</v>
      </c>
      <c r="RC55" s="17">
        <v>-12.423999999999999</v>
      </c>
      <c r="RD55" s="17">
        <v>3</v>
      </c>
      <c r="RE55" s="17">
        <v>2.9</v>
      </c>
      <c r="RF55" s="17">
        <v>2.9009999999999998</v>
      </c>
      <c r="RG55" s="17">
        <v>9.9000000000000005E-2</v>
      </c>
      <c r="RH55" s="17">
        <v>1.1000000000000001</v>
      </c>
      <c r="RI55" s="17">
        <v>1.2</v>
      </c>
      <c r="RJ55" s="17">
        <v>1.2</v>
      </c>
      <c r="RK55" s="17">
        <v>-0.1</v>
      </c>
      <c r="RL55" s="17">
        <v>2.4</v>
      </c>
      <c r="RM55" s="17">
        <v>2.4</v>
      </c>
      <c r="RN55" s="17">
        <v>2.4</v>
      </c>
      <c r="RO55" s="17">
        <v>0</v>
      </c>
      <c r="RP55" s="17">
        <v>3.1</v>
      </c>
      <c r="RQ55" s="17">
        <v>2.8</v>
      </c>
      <c r="RR55" s="17">
        <v>2.8</v>
      </c>
      <c r="RS55" s="17">
        <v>0.3</v>
      </c>
      <c r="RT55" s="17">
        <v>0</v>
      </c>
      <c r="RU55" s="17">
        <v>0</v>
      </c>
      <c r="RV55" s="17">
        <v>0</v>
      </c>
      <c r="RW55" s="17">
        <v>0</v>
      </c>
      <c r="RX55" s="17">
        <v>3.1</v>
      </c>
      <c r="RY55" s="17">
        <v>3.22</v>
      </c>
      <c r="RZ55" s="17">
        <v>3.2189999999999999</v>
      </c>
      <c r="SA55" s="17">
        <v>-0.11899999999999999</v>
      </c>
      <c r="SB55" s="17">
        <v>10.199999999999999</v>
      </c>
      <c r="SC55" s="17">
        <v>9.1999999999999993</v>
      </c>
      <c r="SD55" s="17">
        <v>0</v>
      </c>
      <c r="SE55" s="17">
        <v>10.199999999999999</v>
      </c>
      <c r="SF55" s="17">
        <v>2</v>
      </c>
      <c r="SG55" s="17">
        <v>2</v>
      </c>
      <c r="SH55" s="17">
        <v>2</v>
      </c>
      <c r="SI55" s="17">
        <v>0</v>
      </c>
      <c r="SJ55" s="17"/>
      <c r="SK55" s="17">
        <v>0</v>
      </c>
      <c r="SL55" s="17">
        <v>0.7</v>
      </c>
      <c r="SM55" s="17">
        <v>-0.7</v>
      </c>
      <c r="SN55" s="17">
        <v>12.6</v>
      </c>
      <c r="SO55" s="17">
        <v>14</v>
      </c>
      <c r="SP55" s="17">
        <v>12.03884</v>
      </c>
      <c r="SQ55" s="17">
        <v>0.56115999999999999</v>
      </c>
      <c r="SR55" s="17">
        <v>5.6</v>
      </c>
      <c r="SS55" s="17">
        <v>6</v>
      </c>
      <c r="ST55" s="17">
        <v>6</v>
      </c>
      <c r="SU55" s="17">
        <v>-0.4</v>
      </c>
      <c r="SV55" s="17">
        <v>7.1</v>
      </c>
      <c r="SW55" s="17">
        <v>8</v>
      </c>
      <c r="SX55" s="17">
        <v>8</v>
      </c>
      <c r="SY55" s="17">
        <v>-0.9</v>
      </c>
      <c r="SZ55" s="17">
        <v>9.8000000000000007</v>
      </c>
      <c r="TA55" s="17">
        <v>11.65</v>
      </c>
      <c r="TB55" s="17">
        <v>11.65049</v>
      </c>
      <c r="TC55" s="17">
        <v>-1.85049</v>
      </c>
      <c r="TD55" s="17">
        <v>19.899999999999999</v>
      </c>
      <c r="TE55" s="17">
        <v>20</v>
      </c>
      <c r="TF55" s="17">
        <v>19.12621</v>
      </c>
      <c r="TG55" s="17">
        <v>0.77378999999999998</v>
      </c>
      <c r="TH55" s="17">
        <v>8</v>
      </c>
      <c r="TI55" s="17">
        <v>10.3</v>
      </c>
      <c r="TJ55" s="17">
        <v>10.3</v>
      </c>
      <c r="TK55" s="17">
        <v>-2.2999999999999998</v>
      </c>
      <c r="TL55" s="17">
        <v>18.5</v>
      </c>
      <c r="TM55" s="17">
        <v>18.96</v>
      </c>
      <c r="TN55" s="17">
        <v>27.39</v>
      </c>
      <c r="TO55" s="17">
        <v>-8.89</v>
      </c>
      <c r="TP55" s="17">
        <v>0</v>
      </c>
      <c r="TQ55" s="17">
        <v>0</v>
      </c>
      <c r="TR55" s="17">
        <v>0</v>
      </c>
      <c r="TS55" s="17">
        <v>0</v>
      </c>
      <c r="TT55" s="17">
        <v>60.3</v>
      </c>
      <c r="TU55" s="17">
        <v>58.16</v>
      </c>
      <c r="TV55" s="17">
        <v>74.734999999999999</v>
      </c>
      <c r="TW55" s="17">
        <v>-14.435</v>
      </c>
      <c r="TX55" s="17">
        <v>74.7</v>
      </c>
      <c r="TY55" s="17">
        <v>48.18</v>
      </c>
      <c r="TZ55" s="17">
        <v>82.605000000000004</v>
      </c>
      <c r="UA55" s="17">
        <v>-7.9050000000000002</v>
      </c>
      <c r="UB55" s="17">
        <v>8.9</v>
      </c>
      <c r="UC55" s="17">
        <v>5</v>
      </c>
      <c r="UD55" s="17">
        <v>6.25</v>
      </c>
      <c r="UE55" s="17">
        <v>2.65</v>
      </c>
      <c r="UF55" s="17">
        <v>6.4</v>
      </c>
      <c r="UG55" s="17">
        <v>3.9</v>
      </c>
      <c r="UH55" s="17">
        <v>2.41</v>
      </c>
      <c r="UI55" s="17">
        <v>3.99</v>
      </c>
      <c r="UJ55" s="17">
        <v>10.199999999999999</v>
      </c>
      <c r="UK55" s="17">
        <v>11.65</v>
      </c>
      <c r="UL55" s="17">
        <v>11.65049</v>
      </c>
      <c r="UM55" s="17">
        <v>-1.4504900000000001</v>
      </c>
      <c r="UN55" s="17">
        <v>3.4</v>
      </c>
      <c r="UO55" s="17">
        <v>4</v>
      </c>
      <c r="UP55" s="17">
        <v>4</v>
      </c>
      <c r="UQ55" s="17">
        <v>-0.6</v>
      </c>
      <c r="UR55" s="17">
        <v>8.1</v>
      </c>
      <c r="US55" s="17">
        <v>7.8</v>
      </c>
      <c r="UT55" s="17">
        <v>7.8</v>
      </c>
      <c r="UU55" s="17">
        <v>0.3</v>
      </c>
      <c r="UV55" s="17">
        <v>8.6</v>
      </c>
      <c r="UW55" s="17">
        <v>10</v>
      </c>
      <c r="UX55" s="17">
        <v>10</v>
      </c>
      <c r="UY55" s="17">
        <v>-1.4</v>
      </c>
      <c r="UZ55" s="17">
        <v>9.1999999999999993</v>
      </c>
      <c r="VA55" s="17">
        <v>10.68</v>
      </c>
      <c r="VB55" s="17">
        <v>10.67961</v>
      </c>
      <c r="VC55" s="17">
        <v>-1.4796100000000001</v>
      </c>
      <c r="VD55" s="17">
        <v>9.4</v>
      </c>
      <c r="VE55" s="17">
        <v>10.68</v>
      </c>
      <c r="VF55" s="17">
        <v>10.67961</v>
      </c>
      <c r="VG55" s="17">
        <v>-1.2796099999999999</v>
      </c>
      <c r="VH55" s="17">
        <v>4.8</v>
      </c>
      <c r="VI55" s="17">
        <v>9</v>
      </c>
      <c r="VJ55" s="17">
        <v>9.0030000000000001</v>
      </c>
      <c r="VK55" s="17">
        <v>-4.2030000000000003</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47.3</v>
      </c>
      <c r="WC55" s="17">
        <v>47</v>
      </c>
      <c r="WD55" s="17">
        <v>64</v>
      </c>
      <c r="WE55" s="17">
        <v>-16.7</v>
      </c>
      <c r="WF55" s="17">
        <v>43.1</v>
      </c>
      <c r="WG55" s="17">
        <v>40.1</v>
      </c>
      <c r="WH55" s="17">
        <v>49</v>
      </c>
      <c r="WI55" s="17">
        <v>-5.9</v>
      </c>
      <c r="WJ55" s="17">
        <v>0</v>
      </c>
      <c r="WK55" s="17">
        <v>0</v>
      </c>
      <c r="WL55" s="17">
        <v>0</v>
      </c>
      <c r="WM55" s="17">
        <v>0</v>
      </c>
      <c r="WN55" s="17">
        <v>0</v>
      </c>
      <c r="WO55" s="17">
        <v>0</v>
      </c>
      <c r="WP55" s="17">
        <v>0</v>
      </c>
      <c r="WQ55" s="17">
        <v>0</v>
      </c>
      <c r="WR55" s="17">
        <v>9.8000000000000007</v>
      </c>
      <c r="WS55" s="17">
        <v>9.8000000000000007</v>
      </c>
      <c r="WT55" s="17">
        <v>9.8000000000000007</v>
      </c>
      <c r="WU55" s="17">
        <v>0</v>
      </c>
      <c r="WV55" s="17">
        <v>20</v>
      </c>
      <c r="WW55" s="17">
        <v>20</v>
      </c>
      <c r="WX55" s="17">
        <v>19.12621</v>
      </c>
      <c r="WY55" s="17">
        <v>0.87378999999999996</v>
      </c>
      <c r="WZ55" s="17">
        <v>9.1</v>
      </c>
      <c r="XA55" s="17">
        <v>10.7</v>
      </c>
      <c r="XB55" s="17">
        <v>10.7</v>
      </c>
      <c r="XC55" s="17">
        <v>-1.6</v>
      </c>
      <c r="XD55" s="17">
        <v>44.2</v>
      </c>
      <c r="XE55" s="17">
        <v>46.839289999999998</v>
      </c>
      <c r="XF55" s="17">
        <v>42</v>
      </c>
      <c r="XG55" s="17">
        <v>2.2000000000000002</v>
      </c>
      <c r="XH55" s="17">
        <v>16.399999999999999</v>
      </c>
      <c r="XI55" s="17">
        <v>14.16071</v>
      </c>
      <c r="XJ55" s="17">
        <v>15</v>
      </c>
      <c r="XK55" s="17">
        <v>1.4</v>
      </c>
      <c r="XL55" s="17"/>
      <c r="XM55" s="17"/>
      <c r="XN55" s="17"/>
      <c r="XO55" s="17">
        <v>0</v>
      </c>
      <c r="XP55" s="17"/>
      <c r="XQ55" s="17"/>
      <c r="XR55" s="17"/>
      <c r="XS55" s="17">
        <v>0</v>
      </c>
      <c r="XT55" s="17">
        <v>16.100000000000001</v>
      </c>
      <c r="XU55" s="17"/>
      <c r="XV55" s="17"/>
      <c r="XW55" s="17">
        <v>16.100000000000001</v>
      </c>
      <c r="XX55" s="17"/>
      <c r="XY55" s="17"/>
      <c r="XZ55" s="17"/>
      <c r="YA55" s="17">
        <v>0</v>
      </c>
      <c r="YB55" s="17">
        <v>6.5</v>
      </c>
      <c r="YC55" s="17"/>
      <c r="YD55" s="17"/>
      <c r="YE55" s="17">
        <v>6.5</v>
      </c>
    </row>
    <row r="56" spans="1:655" ht="24" customHeight="1" x14ac:dyDescent="0.3">
      <c r="A56" s="1"/>
      <c r="B56" s="18" t="s">
        <v>881</v>
      </c>
      <c r="C56" s="18" t="s">
        <v>73</v>
      </c>
      <c r="D56" s="19">
        <v>140.19999999999999</v>
      </c>
      <c r="E56" s="19">
        <v>100</v>
      </c>
      <c r="F56" s="19">
        <v>140</v>
      </c>
      <c r="G56" s="19">
        <v>0.2</v>
      </c>
      <c r="H56" s="19">
        <v>639</v>
      </c>
      <c r="I56" s="19">
        <v>595.1</v>
      </c>
      <c r="J56" s="19">
        <v>643.65809000000002</v>
      </c>
      <c r="K56" s="19">
        <v>-4.6580899999999996</v>
      </c>
      <c r="L56" s="19">
        <v>217.5</v>
      </c>
      <c r="M56" s="19">
        <v>193.6</v>
      </c>
      <c r="N56" s="19">
        <v>209.39341999999999</v>
      </c>
      <c r="O56" s="19">
        <v>8.1065799999999992</v>
      </c>
      <c r="P56" s="19"/>
      <c r="Q56" s="19"/>
      <c r="R56" s="19"/>
      <c r="S56" s="19">
        <v>0</v>
      </c>
      <c r="T56" s="19"/>
      <c r="U56" s="19"/>
      <c r="V56" s="19"/>
      <c r="W56" s="19">
        <v>0</v>
      </c>
      <c r="X56" s="19">
        <v>90.1</v>
      </c>
      <c r="Y56" s="19">
        <v>91.78</v>
      </c>
      <c r="Z56" s="19">
        <v>76.798159999999996</v>
      </c>
      <c r="AA56" s="19">
        <v>13.30184</v>
      </c>
      <c r="AB56" s="19">
        <v>157.19999999999999</v>
      </c>
      <c r="AC56" s="19">
        <v>199.03</v>
      </c>
      <c r="AD56" s="19">
        <v>119.33194</v>
      </c>
      <c r="AE56" s="19">
        <v>37.86806</v>
      </c>
      <c r="AF56" s="19"/>
      <c r="AG56" s="19"/>
      <c r="AH56" s="19"/>
      <c r="AI56" s="19">
        <v>0</v>
      </c>
      <c r="AJ56" s="19"/>
      <c r="AK56" s="19"/>
      <c r="AL56" s="19"/>
      <c r="AM56" s="19">
        <v>0</v>
      </c>
      <c r="AN56" s="19"/>
      <c r="AO56" s="19">
        <v>0</v>
      </c>
      <c r="AP56" s="19"/>
      <c r="AQ56" s="19">
        <v>0</v>
      </c>
      <c r="AR56" s="19">
        <v>207.7</v>
      </c>
      <c r="AS56" s="19">
        <v>204.72667000000001</v>
      </c>
      <c r="AT56" s="19">
        <v>204.72800000000001</v>
      </c>
      <c r="AU56" s="19">
        <v>2.972</v>
      </c>
      <c r="AV56" s="19">
        <v>209.8</v>
      </c>
      <c r="AW56" s="19">
        <v>204.72667000000001</v>
      </c>
      <c r="AX56" s="19">
        <v>204.72800000000001</v>
      </c>
      <c r="AY56" s="19">
        <v>5.0720000000000001</v>
      </c>
      <c r="AZ56" s="19">
        <v>199.6</v>
      </c>
      <c r="BA56" s="19">
        <v>204.72667000000001</v>
      </c>
      <c r="BB56" s="19">
        <v>204.72800000000001</v>
      </c>
      <c r="BC56" s="19">
        <v>-5.1280000000000001</v>
      </c>
      <c r="BD56" s="19"/>
      <c r="BE56" s="19"/>
      <c r="BF56" s="19"/>
      <c r="BG56" s="19">
        <v>0</v>
      </c>
      <c r="BH56" s="19"/>
      <c r="BI56" s="19"/>
      <c r="BJ56" s="19"/>
      <c r="BK56" s="19">
        <v>0</v>
      </c>
      <c r="BL56" s="19">
        <v>556.29999999999995</v>
      </c>
      <c r="BM56" s="19">
        <v>565.54</v>
      </c>
      <c r="BN56" s="19">
        <v>555.76962000000003</v>
      </c>
      <c r="BO56" s="19">
        <v>0.53037999999999996</v>
      </c>
      <c r="BP56" s="19">
        <v>4.9000000000000004</v>
      </c>
      <c r="BQ56" s="19">
        <v>4.12</v>
      </c>
      <c r="BR56" s="19">
        <v>4.4318400000000002</v>
      </c>
      <c r="BS56" s="19">
        <v>0.46816000000000002</v>
      </c>
      <c r="BT56" s="19"/>
      <c r="BU56" s="19"/>
      <c r="BV56" s="19"/>
      <c r="BW56" s="19">
        <v>0</v>
      </c>
      <c r="BX56" s="19"/>
      <c r="BY56" s="19"/>
      <c r="BZ56" s="19"/>
      <c r="CA56" s="19">
        <v>0</v>
      </c>
      <c r="CB56" s="19"/>
      <c r="CC56" s="19"/>
      <c r="CD56" s="19"/>
      <c r="CE56" s="19">
        <v>0</v>
      </c>
      <c r="CF56" s="19"/>
      <c r="CG56" s="19"/>
      <c r="CH56" s="19"/>
      <c r="CI56" s="19">
        <v>0</v>
      </c>
      <c r="CJ56" s="19">
        <v>166.3</v>
      </c>
      <c r="CK56" s="19">
        <v>163.91</v>
      </c>
      <c r="CL56" s="19">
        <v>163.90777</v>
      </c>
      <c r="CM56" s="19">
        <v>2.3922300000000001</v>
      </c>
      <c r="CN56" s="19">
        <v>7.2</v>
      </c>
      <c r="CO56" s="19">
        <v>6.8</v>
      </c>
      <c r="CP56" s="19">
        <v>5.1333399999999996</v>
      </c>
      <c r="CQ56" s="19">
        <v>2.0666600000000002</v>
      </c>
      <c r="CR56" s="19">
        <v>5.4</v>
      </c>
      <c r="CS56" s="19">
        <v>3.73</v>
      </c>
      <c r="CT56" s="19">
        <v>2.8177599999999998</v>
      </c>
      <c r="CU56" s="19">
        <v>2.5822400000000001</v>
      </c>
      <c r="CV56" s="19">
        <v>0</v>
      </c>
      <c r="CW56" s="19">
        <v>22.39</v>
      </c>
      <c r="CX56" s="19"/>
      <c r="CY56" s="19">
        <v>0</v>
      </c>
      <c r="CZ56" s="19">
        <v>6.8</v>
      </c>
      <c r="DA56" s="19">
        <v>6.88</v>
      </c>
      <c r="DB56" s="19">
        <v>6.8787000000000003</v>
      </c>
      <c r="DC56" s="19">
        <v>-7.8700000000000006E-2</v>
      </c>
      <c r="DD56" s="19">
        <v>14.9</v>
      </c>
      <c r="DE56" s="19">
        <v>14.92</v>
      </c>
      <c r="DF56" s="19">
        <v>14.919420000000001</v>
      </c>
      <c r="DG56" s="19">
        <v>-1.942E-2</v>
      </c>
      <c r="DH56" s="19">
        <v>61</v>
      </c>
      <c r="DI56" s="19">
        <v>15.46</v>
      </c>
      <c r="DJ56" s="19">
        <v>15.46392</v>
      </c>
      <c r="DK56" s="19">
        <v>45.536079999999998</v>
      </c>
      <c r="DL56" s="19"/>
      <c r="DM56" s="19"/>
      <c r="DN56" s="19"/>
      <c r="DO56" s="19">
        <v>0</v>
      </c>
      <c r="DP56" s="19"/>
      <c r="DQ56" s="19"/>
      <c r="DR56" s="19"/>
      <c r="DS56" s="19">
        <v>0</v>
      </c>
      <c r="DT56" s="19"/>
      <c r="DU56" s="19"/>
      <c r="DV56" s="19"/>
      <c r="DW56" s="19">
        <v>0</v>
      </c>
      <c r="DX56" s="19"/>
      <c r="DY56" s="19"/>
      <c r="DZ56" s="19"/>
      <c r="EA56" s="19">
        <v>0</v>
      </c>
      <c r="EB56" s="19">
        <v>96.4</v>
      </c>
      <c r="EC56" s="19">
        <v>45.94</v>
      </c>
      <c r="ED56" s="19">
        <v>100.32988</v>
      </c>
      <c r="EE56" s="19">
        <v>-3.9298799999999998</v>
      </c>
      <c r="EF56" s="19">
        <v>138.30000000000001</v>
      </c>
      <c r="EG56" s="19">
        <v>152.61000000000001</v>
      </c>
      <c r="EH56" s="19">
        <v>220.48074</v>
      </c>
      <c r="EI56" s="19">
        <v>-82.18074</v>
      </c>
      <c r="EJ56" s="19"/>
      <c r="EK56" s="19"/>
      <c r="EL56" s="19"/>
      <c r="EM56" s="19">
        <v>0</v>
      </c>
      <c r="EN56" s="19"/>
      <c r="EO56" s="19"/>
      <c r="EP56" s="19"/>
      <c r="EQ56" s="19">
        <v>0</v>
      </c>
      <c r="ER56" s="19"/>
      <c r="ES56" s="19"/>
      <c r="ET56" s="19"/>
      <c r="EU56" s="19">
        <v>0</v>
      </c>
      <c r="EV56" s="19">
        <v>6.5</v>
      </c>
      <c r="EW56" s="19">
        <v>6.39</v>
      </c>
      <c r="EX56" s="19">
        <v>6.39</v>
      </c>
      <c r="EY56" s="19">
        <v>0.11</v>
      </c>
      <c r="EZ56" s="19">
        <v>152.1</v>
      </c>
      <c r="FA56" s="19">
        <v>0</v>
      </c>
      <c r="FB56" s="19">
        <v>207.07480000000001</v>
      </c>
      <c r="FC56" s="19">
        <v>-54.974800000000002</v>
      </c>
      <c r="FD56" s="19">
        <v>50.7</v>
      </c>
      <c r="FE56" s="19">
        <v>57.72</v>
      </c>
      <c r="FF56" s="19">
        <v>63.162820000000004</v>
      </c>
      <c r="FG56" s="19">
        <v>-12.462820000000001</v>
      </c>
      <c r="FH56" s="19">
        <v>123.8</v>
      </c>
      <c r="FI56" s="19">
        <v>134.99</v>
      </c>
      <c r="FJ56" s="19">
        <v>75</v>
      </c>
      <c r="FK56" s="19">
        <v>48.8</v>
      </c>
      <c r="FL56" s="19">
        <v>26.2</v>
      </c>
      <c r="FM56" s="19">
        <v>29.85</v>
      </c>
      <c r="FN56" s="19">
        <v>29.2087</v>
      </c>
      <c r="FO56" s="19">
        <v>-3.0087000000000002</v>
      </c>
      <c r="FP56" s="19">
        <v>18.8</v>
      </c>
      <c r="FQ56" s="19">
        <v>19.190000000000001</v>
      </c>
      <c r="FR56" s="19">
        <v>19.192229999999999</v>
      </c>
      <c r="FS56" s="19">
        <v>-0.39223000000000002</v>
      </c>
      <c r="FT56" s="19">
        <v>13.2</v>
      </c>
      <c r="FU56" s="19">
        <v>13</v>
      </c>
      <c r="FV56" s="19">
        <v>19.32039</v>
      </c>
      <c r="FW56" s="19">
        <v>-6.1203900000000004</v>
      </c>
      <c r="FX56" s="19">
        <v>89.9</v>
      </c>
      <c r="FY56" s="19">
        <v>87.23</v>
      </c>
      <c r="FZ56" s="19">
        <v>87.232039999999998</v>
      </c>
      <c r="GA56" s="19">
        <v>2.6679599999999999</v>
      </c>
      <c r="GB56" s="19">
        <v>182.5</v>
      </c>
      <c r="GC56" s="19">
        <v>185.1</v>
      </c>
      <c r="GD56" s="19">
        <v>0</v>
      </c>
      <c r="GE56" s="19">
        <v>182.5</v>
      </c>
      <c r="GF56" s="19">
        <v>183.7</v>
      </c>
      <c r="GG56" s="19">
        <v>185.1</v>
      </c>
      <c r="GH56" s="19">
        <v>184.72028</v>
      </c>
      <c r="GI56" s="19">
        <v>-1.0202800000000001</v>
      </c>
      <c r="GJ56" s="19">
        <v>184</v>
      </c>
      <c r="GK56" s="19">
        <v>185.1</v>
      </c>
      <c r="GL56" s="19">
        <v>92.360140000000001</v>
      </c>
      <c r="GM56" s="19">
        <v>91.639859999999999</v>
      </c>
      <c r="GN56" s="19">
        <v>107.7</v>
      </c>
      <c r="GO56" s="19">
        <v>110.37</v>
      </c>
      <c r="GP56" s="19">
        <v>110.37475999999999</v>
      </c>
      <c r="GQ56" s="19">
        <v>-2.67476</v>
      </c>
      <c r="GR56" s="19">
        <v>8.4</v>
      </c>
      <c r="GS56" s="19">
        <v>9.09</v>
      </c>
      <c r="GT56" s="19">
        <v>9.09</v>
      </c>
      <c r="GU56" s="19">
        <v>-0.69</v>
      </c>
      <c r="GV56" s="19">
        <v>2.8</v>
      </c>
      <c r="GW56" s="19">
        <v>6.63</v>
      </c>
      <c r="GX56" s="19">
        <v>6.6261000000000001</v>
      </c>
      <c r="GY56" s="19">
        <v>-3.8260999999999998</v>
      </c>
      <c r="GZ56" s="19">
        <v>24.1</v>
      </c>
      <c r="HA56" s="19">
        <v>6.19</v>
      </c>
      <c r="HB56" s="19">
        <v>18</v>
      </c>
      <c r="HC56" s="19">
        <v>6.1</v>
      </c>
      <c r="HD56" s="19">
        <v>43.8</v>
      </c>
      <c r="HE56" s="19">
        <v>44.06</v>
      </c>
      <c r="HF56" s="19">
        <v>44.060189999999999</v>
      </c>
      <c r="HG56" s="19">
        <v>-0.26018999999999998</v>
      </c>
      <c r="HH56" s="19"/>
      <c r="HI56" s="19"/>
      <c r="HJ56" s="19"/>
      <c r="HK56" s="19">
        <v>0</v>
      </c>
      <c r="HL56" s="19">
        <v>16.100000000000001</v>
      </c>
      <c r="HM56" s="19">
        <v>12.5</v>
      </c>
      <c r="HN56" s="19">
        <v>17.080680000000001</v>
      </c>
      <c r="HO56" s="19">
        <v>-0.98068</v>
      </c>
      <c r="HP56" s="19">
        <v>57</v>
      </c>
      <c r="HQ56" s="19">
        <v>140</v>
      </c>
      <c r="HR56" s="19">
        <v>103.85668</v>
      </c>
      <c r="HS56" s="19">
        <v>-46.856679999999997</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84</v>
      </c>
      <c r="JE56" s="19">
        <v>88.38</v>
      </c>
      <c r="JF56" s="19">
        <v>88.384460000000004</v>
      </c>
      <c r="JG56" s="19">
        <v>-4.3844599999999998</v>
      </c>
      <c r="JH56" s="19">
        <v>178.4</v>
      </c>
      <c r="JI56" s="19">
        <v>178.52888999999999</v>
      </c>
      <c r="JJ56" s="19">
        <v>178.52956</v>
      </c>
      <c r="JK56" s="19">
        <v>-0.12956000000000001</v>
      </c>
      <c r="JL56" s="19">
        <v>176.3</v>
      </c>
      <c r="JM56" s="19">
        <v>178.52888999999999</v>
      </c>
      <c r="JN56" s="19">
        <v>178.52956</v>
      </c>
      <c r="JO56" s="19">
        <v>-2.2295600000000002</v>
      </c>
      <c r="JP56" s="19">
        <v>200</v>
      </c>
      <c r="JQ56" s="19">
        <v>178.52888999999999</v>
      </c>
      <c r="JR56" s="19">
        <v>178.52956</v>
      </c>
      <c r="JS56" s="19">
        <v>21.47044</v>
      </c>
      <c r="JT56" s="19">
        <v>275.8</v>
      </c>
      <c r="JU56" s="19">
        <v>267.79333000000003</v>
      </c>
      <c r="JV56" s="19">
        <v>267.79433</v>
      </c>
      <c r="JW56" s="19">
        <v>8.0056700000000003</v>
      </c>
      <c r="JX56" s="19">
        <v>0</v>
      </c>
      <c r="JY56" s="19">
        <v>0</v>
      </c>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v>0</v>
      </c>
      <c r="KX56" s="19">
        <v>0</v>
      </c>
      <c r="KY56" s="19">
        <v>0</v>
      </c>
      <c r="KZ56" s="19"/>
      <c r="LA56" s="19"/>
      <c r="LB56" s="19"/>
      <c r="LC56" s="19">
        <v>0</v>
      </c>
      <c r="LD56" s="19">
        <v>4</v>
      </c>
      <c r="LE56" s="19">
        <v>3.75</v>
      </c>
      <c r="LF56" s="19">
        <v>3.7524000000000002</v>
      </c>
      <c r="LG56" s="19">
        <v>0.24759999999999999</v>
      </c>
      <c r="LH56" s="19">
        <v>71.400000000000006</v>
      </c>
      <c r="LI56" s="19">
        <v>112.72</v>
      </c>
      <c r="LJ56" s="19">
        <v>68.041240000000002</v>
      </c>
      <c r="LK56" s="19">
        <v>3.3587600000000002</v>
      </c>
      <c r="LL56" s="19">
        <v>97.4</v>
      </c>
      <c r="LM56" s="19">
        <v>108.13</v>
      </c>
      <c r="LN56" s="19">
        <v>112.4552</v>
      </c>
      <c r="LO56" s="19">
        <v>-15.055199999999999</v>
      </c>
      <c r="LP56" s="19">
        <v>64.3</v>
      </c>
      <c r="LQ56" s="19">
        <v>67.13</v>
      </c>
      <c r="LR56" s="19">
        <v>67.133979999999994</v>
      </c>
      <c r="LS56" s="19">
        <v>-2.8339799999999999</v>
      </c>
      <c r="LT56" s="19">
        <v>74.099999999999994</v>
      </c>
      <c r="LU56" s="19">
        <v>78.569999999999993</v>
      </c>
      <c r="LV56" s="19">
        <v>78.567999999999998</v>
      </c>
      <c r="LW56" s="19">
        <v>-4.468</v>
      </c>
      <c r="LX56" s="19">
        <v>30.7</v>
      </c>
      <c r="LY56" s="19">
        <v>29.95</v>
      </c>
      <c r="LZ56" s="19">
        <v>29.951460000000001</v>
      </c>
      <c r="MA56" s="19">
        <v>0.74853999999999998</v>
      </c>
      <c r="MB56" s="19"/>
      <c r="MC56" s="19"/>
      <c r="MD56" s="19"/>
      <c r="ME56" s="19">
        <v>0</v>
      </c>
      <c r="MF56" s="19"/>
      <c r="MG56" s="19"/>
      <c r="MH56" s="19"/>
      <c r="MI56" s="19">
        <v>0</v>
      </c>
      <c r="MJ56" s="19"/>
      <c r="MK56" s="19"/>
      <c r="ML56" s="19"/>
      <c r="MM56" s="19">
        <v>0</v>
      </c>
      <c r="MN56" s="19">
        <v>147.4</v>
      </c>
      <c r="MO56" s="19">
        <v>149.77332999999999</v>
      </c>
      <c r="MP56" s="19">
        <v>149.77393000000001</v>
      </c>
      <c r="MQ56" s="19">
        <v>-2.3739300000000001</v>
      </c>
      <c r="MR56" s="19">
        <v>148.30000000000001</v>
      </c>
      <c r="MS56" s="19">
        <v>149.77332999999999</v>
      </c>
      <c r="MT56" s="19">
        <v>149.77393000000001</v>
      </c>
      <c r="MU56" s="19">
        <v>-1.47393</v>
      </c>
      <c r="MV56" s="19">
        <v>150</v>
      </c>
      <c r="MW56" s="19">
        <v>149.77332999999999</v>
      </c>
      <c r="MX56" s="19">
        <v>149.77393000000001</v>
      </c>
      <c r="MY56" s="19">
        <v>0.22606999999999999</v>
      </c>
      <c r="MZ56" s="19">
        <v>0</v>
      </c>
      <c r="NA56" s="19">
        <v>185.63</v>
      </c>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c r="NW56" s="19">
        <v>0</v>
      </c>
      <c r="NX56" s="19">
        <v>0</v>
      </c>
      <c r="NY56" s="19">
        <v>0</v>
      </c>
      <c r="NZ56" s="19"/>
      <c r="OA56" s="19">
        <v>0</v>
      </c>
      <c r="OB56" s="19">
        <v>0</v>
      </c>
      <c r="OC56" s="19">
        <v>0</v>
      </c>
      <c r="OD56" s="19">
        <v>0</v>
      </c>
      <c r="OE56" s="19">
        <v>0</v>
      </c>
      <c r="OF56" s="19">
        <v>39.700000000000003</v>
      </c>
      <c r="OG56" s="19">
        <v>34.700000000000003</v>
      </c>
      <c r="OH56" s="19">
        <v>94.566000000000003</v>
      </c>
      <c r="OI56" s="19">
        <v>-54.866</v>
      </c>
      <c r="OJ56" s="19">
        <v>0</v>
      </c>
      <c r="OK56" s="19">
        <v>0</v>
      </c>
      <c r="OL56" s="19">
        <v>0</v>
      </c>
      <c r="OM56" s="19">
        <v>0</v>
      </c>
      <c r="ON56" s="19">
        <v>9.6</v>
      </c>
      <c r="OO56" s="19">
        <v>12.55</v>
      </c>
      <c r="OP56" s="19">
        <v>12.548999999999999</v>
      </c>
      <c r="OQ56" s="19">
        <v>-2.9489999999999998</v>
      </c>
      <c r="OR56" s="19">
        <v>0</v>
      </c>
      <c r="OS56" s="19">
        <v>0</v>
      </c>
      <c r="OT56" s="19">
        <v>0</v>
      </c>
      <c r="OU56" s="19">
        <v>0</v>
      </c>
      <c r="OV56" s="19">
        <v>16.399999999999999</v>
      </c>
      <c r="OW56" s="19">
        <v>17.48</v>
      </c>
      <c r="OX56" s="19">
        <v>17.475729999999999</v>
      </c>
      <c r="OY56" s="19">
        <v>-1.0757300000000001</v>
      </c>
      <c r="OZ56" s="19">
        <v>0</v>
      </c>
      <c r="PA56" s="19">
        <v>9.98</v>
      </c>
      <c r="PB56" s="19">
        <v>9</v>
      </c>
      <c r="PC56" s="19">
        <v>-9</v>
      </c>
      <c r="PD56" s="19">
        <v>5.5</v>
      </c>
      <c r="PE56" s="19">
        <v>5.67</v>
      </c>
      <c r="PF56" s="19">
        <v>5.67</v>
      </c>
      <c r="PG56" s="19">
        <v>-0.17</v>
      </c>
      <c r="PH56" s="19">
        <v>0.7</v>
      </c>
      <c r="PI56" s="19">
        <v>1</v>
      </c>
      <c r="PJ56" s="19">
        <v>1</v>
      </c>
      <c r="PK56" s="19">
        <v>-0.3</v>
      </c>
      <c r="PL56" s="19">
        <v>0</v>
      </c>
      <c r="PM56" s="19">
        <v>1.5</v>
      </c>
      <c r="PN56" s="19">
        <v>1.5</v>
      </c>
      <c r="PO56" s="19">
        <v>-1.5</v>
      </c>
      <c r="PP56" s="19">
        <v>4.3</v>
      </c>
      <c r="PQ56" s="19">
        <v>4.5</v>
      </c>
      <c r="PR56" s="19">
        <v>4.5</v>
      </c>
      <c r="PS56" s="19">
        <v>-0.2</v>
      </c>
      <c r="PT56" s="19">
        <v>20.100000000000001</v>
      </c>
      <c r="PU56" s="19">
        <v>20</v>
      </c>
      <c r="PV56" s="19">
        <v>19.417480000000001</v>
      </c>
      <c r="PW56" s="19">
        <v>0.68252000000000002</v>
      </c>
      <c r="PX56" s="19">
        <v>20</v>
      </c>
      <c r="PY56" s="19">
        <v>20</v>
      </c>
      <c r="PZ56" s="19">
        <v>19.417480000000001</v>
      </c>
      <c r="QA56" s="19">
        <v>0.58252000000000004</v>
      </c>
      <c r="QB56" s="19">
        <v>13.3</v>
      </c>
      <c r="QC56" s="19">
        <v>12.62</v>
      </c>
      <c r="QD56" s="19">
        <v>12.621359999999999</v>
      </c>
      <c r="QE56" s="19">
        <v>0.67864000000000002</v>
      </c>
      <c r="QF56" s="19">
        <v>3.5</v>
      </c>
      <c r="QG56" s="19">
        <v>3.5</v>
      </c>
      <c r="QH56" s="19">
        <v>3.5</v>
      </c>
      <c r="QI56" s="19">
        <v>0</v>
      </c>
      <c r="QJ56" s="19">
        <v>18.5</v>
      </c>
      <c r="QK56" s="19">
        <v>19</v>
      </c>
      <c r="QL56" s="19">
        <v>18.058250000000001</v>
      </c>
      <c r="QM56" s="19">
        <v>0.44174999999999998</v>
      </c>
      <c r="QN56" s="19">
        <v>0</v>
      </c>
      <c r="QO56" s="19">
        <v>0</v>
      </c>
      <c r="QP56" s="19">
        <v>0</v>
      </c>
      <c r="QQ56" s="19">
        <v>0</v>
      </c>
      <c r="QR56" s="19">
        <v>0</v>
      </c>
      <c r="QS56" s="19">
        <v>0</v>
      </c>
      <c r="QT56" s="19">
        <v>0</v>
      </c>
      <c r="QU56" s="19">
        <v>0</v>
      </c>
      <c r="QV56" s="19">
        <v>14.2</v>
      </c>
      <c r="QW56" s="19">
        <v>17.899999999999999</v>
      </c>
      <c r="QX56" s="19">
        <v>18.242999999999999</v>
      </c>
      <c r="QY56" s="19">
        <v>-4.0430000000000001</v>
      </c>
      <c r="QZ56" s="19">
        <v>35.9</v>
      </c>
      <c r="RA56" s="19">
        <v>47</v>
      </c>
      <c r="RB56" s="19">
        <v>51.075000000000003</v>
      </c>
      <c r="RC56" s="19">
        <v>-15.175000000000001</v>
      </c>
      <c r="RD56" s="19">
        <v>3</v>
      </c>
      <c r="RE56" s="19">
        <v>2.9</v>
      </c>
      <c r="RF56" s="19">
        <v>2.9009999999999998</v>
      </c>
      <c r="RG56" s="19">
        <v>9.9000000000000005E-2</v>
      </c>
      <c r="RH56" s="19">
        <v>1.1000000000000001</v>
      </c>
      <c r="RI56" s="19">
        <v>1.2</v>
      </c>
      <c r="RJ56" s="19">
        <v>1.2</v>
      </c>
      <c r="RK56" s="19">
        <v>-0.1</v>
      </c>
      <c r="RL56" s="19">
        <v>2.4</v>
      </c>
      <c r="RM56" s="19">
        <v>2.4</v>
      </c>
      <c r="RN56" s="19">
        <v>2.4</v>
      </c>
      <c r="RO56" s="19">
        <v>0</v>
      </c>
      <c r="RP56" s="19">
        <v>3.1</v>
      </c>
      <c r="RQ56" s="19">
        <v>2.8</v>
      </c>
      <c r="RR56" s="19">
        <v>2.8</v>
      </c>
      <c r="RS56" s="19">
        <v>0.3</v>
      </c>
      <c r="RT56" s="19">
        <v>0</v>
      </c>
      <c r="RU56" s="19">
        <v>0</v>
      </c>
      <c r="RV56" s="19">
        <v>0</v>
      </c>
      <c r="RW56" s="19">
        <v>0</v>
      </c>
      <c r="RX56" s="19">
        <v>3.1</v>
      </c>
      <c r="RY56" s="19">
        <v>3.22</v>
      </c>
      <c r="RZ56" s="19">
        <v>3.2189999999999999</v>
      </c>
      <c r="SA56" s="19">
        <v>-0.11899999999999999</v>
      </c>
      <c r="SB56" s="19">
        <v>10.3</v>
      </c>
      <c r="SC56" s="19">
        <v>9.1999999999999993</v>
      </c>
      <c r="SD56" s="19">
        <v>0</v>
      </c>
      <c r="SE56" s="19">
        <v>10.3</v>
      </c>
      <c r="SF56" s="19">
        <v>2</v>
      </c>
      <c r="SG56" s="19">
        <v>2</v>
      </c>
      <c r="SH56" s="19">
        <v>2</v>
      </c>
      <c r="SI56" s="19">
        <v>0</v>
      </c>
      <c r="SJ56" s="19"/>
      <c r="SK56" s="19">
        <v>0</v>
      </c>
      <c r="SL56" s="19">
        <v>0.7</v>
      </c>
      <c r="SM56" s="19">
        <v>-0.7</v>
      </c>
      <c r="SN56" s="19">
        <v>12.6</v>
      </c>
      <c r="SO56" s="19">
        <v>14</v>
      </c>
      <c r="SP56" s="19">
        <v>12.03884</v>
      </c>
      <c r="SQ56" s="19">
        <v>0.56115999999999999</v>
      </c>
      <c r="SR56" s="19">
        <v>5.6</v>
      </c>
      <c r="SS56" s="19">
        <v>6</v>
      </c>
      <c r="ST56" s="19">
        <v>6</v>
      </c>
      <c r="SU56" s="19">
        <v>-0.4</v>
      </c>
      <c r="SV56" s="19">
        <v>7.3</v>
      </c>
      <c r="SW56" s="19">
        <v>8</v>
      </c>
      <c r="SX56" s="19">
        <v>8</v>
      </c>
      <c r="SY56" s="19">
        <v>-0.7</v>
      </c>
      <c r="SZ56" s="19">
        <v>10.1</v>
      </c>
      <c r="TA56" s="19">
        <v>11.65</v>
      </c>
      <c r="TB56" s="19">
        <v>11.65049</v>
      </c>
      <c r="TC56" s="19">
        <v>-1.5504899999999999</v>
      </c>
      <c r="TD56" s="19">
        <v>20</v>
      </c>
      <c r="TE56" s="19">
        <v>20</v>
      </c>
      <c r="TF56" s="19">
        <v>19.12621</v>
      </c>
      <c r="TG56" s="19">
        <v>0.87378999999999996</v>
      </c>
      <c r="TH56" s="19">
        <v>9.6999999999999993</v>
      </c>
      <c r="TI56" s="19">
        <v>10.84</v>
      </c>
      <c r="TJ56" s="19">
        <v>10.84</v>
      </c>
      <c r="TK56" s="19">
        <v>-1.1399999999999999</v>
      </c>
      <c r="TL56" s="19">
        <v>12.9</v>
      </c>
      <c r="TM56" s="19">
        <v>18.010000000000002</v>
      </c>
      <c r="TN56" s="19">
        <v>25.346</v>
      </c>
      <c r="TO56" s="19">
        <v>-12.446</v>
      </c>
      <c r="TP56" s="19">
        <v>0</v>
      </c>
      <c r="TQ56" s="19">
        <v>0</v>
      </c>
      <c r="TR56" s="19">
        <v>0</v>
      </c>
      <c r="TS56" s="19">
        <v>0</v>
      </c>
      <c r="TT56" s="19">
        <v>48</v>
      </c>
      <c r="TU56" s="19">
        <v>53.39</v>
      </c>
      <c r="TV56" s="19">
        <v>74.734999999999999</v>
      </c>
      <c r="TW56" s="19">
        <v>-26.734999999999999</v>
      </c>
      <c r="TX56" s="19">
        <v>62.3</v>
      </c>
      <c r="TY56" s="19">
        <v>40.65</v>
      </c>
      <c r="TZ56" s="19">
        <v>82.605000000000004</v>
      </c>
      <c r="UA56" s="19">
        <v>-20.305</v>
      </c>
      <c r="UB56" s="19">
        <v>6.9</v>
      </c>
      <c r="UC56" s="19">
        <v>4.2</v>
      </c>
      <c r="UD56" s="19">
        <v>6.25</v>
      </c>
      <c r="UE56" s="19">
        <v>0.65</v>
      </c>
      <c r="UF56" s="19">
        <v>5.6</v>
      </c>
      <c r="UG56" s="19">
        <v>3.4</v>
      </c>
      <c r="UH56" s="19">
        <v>2.41</v>
      </c>
      <c r="UI56" s="19">
        <v>3.19</v>
      </c>
      <c r="UJ56" s="19">
        <v>10.199999999999999</v>
      </c>
      <c r="UK56" s="19">
        <v>11.65</v>
      </c>
      <c r="UL56" s="19">
        <v>11.65049</v>
      </c>
      <c r="UM56" s="19">
        <v>-1.4504900000000001</v>
      </c>
      <c r="UN56" s="19">
        <v>3.4</v>
      </c>
      <c r="UO56" s="19">
        <v>4</v>
      </c>
      <c r="UP56" s="19">
        <v>4</v>
      </c>
      <c r="UQ56" s="19">
        <v>-0.6</v>
      </c>
      <c r="UR56" s="19">
        <v>8.1</v>
      </c>
      <c r="US56" s="19">
        <v>7.8</v>
      </c>
      <c r="UT56" s="19">
        <v>7.8</v>
      </c>
      <c r="UU56" s="19">
        <v>0.3</v>
      </c>
      <c r="UV56" s="19">
        <v>8.6</v>
      </c>
      <c r="UW56" s="19">
        <v>10</v>
      </c>
      <c r="UX56" s="19">
        <v>10</v>
      </c>
      <c r="UY56" s="19">
        <v>-1.4</v>
      </c>
      <c r="UZ56" s="19">
        <v>9.1999999999999993</v>
      </c>
      <c r="VA56" s="19">
        <v>10.68</v>
      </c>
      <c r="VB56" s="19">
        <v>10.67961</v>
      </c>
      <c r="VC56" s="19">
        <v>-1.4796100000000001</v>
      </c>
      <c r="VD56" s="19">
        <v>9.5</v>
      </c>
      <c r="VE56" s="19">
        <v>10.68</v>
      </c>
      <c r="VF56" s="19">
        <v>10.67961</v>
      </c>
      <c r="VG56" s="19">
        <v>-1.17961</v>
      </c>
      <c r="VH56" s="19">
        <v>6</v>
      </c>
      <c r="VI56" s="19">
        <v>8.43</v>
      </c>
      <c r="VJ56" s="19">
        <v>8.43</v>
      </c>
      <c r="VK56" s="19">
        <v>-2.4300000000000002</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86</v>
      </c>
      <c r="WC56" s="19">
        <v>43.8</v>
      </c>
      <c r="WD56" s="19">
        <v>59</v>
      </c>
      <c r="WE56" s="19">
        <v>27</v>
      </c>
      <c r="WF56" s="19">
        <v>70.3</v>
      </c>
      <c r="WG56" s="19">
        <v>39.700000000000003</v>
      </c>
      <c r="WH56" s="19">
        <v>43</v>
      </c>
      <c r="WI56" s="19">
        <v>27.3</v>
      </c>
      <c r="WJ56" s="19">
        <v>0</v>
      </c>
      <c r="WK56" s="19">
        <v>0</v>
      </c>
      <c r="WL56" s="19">
        <v>0</v>
      </c>
      <c r="WM56" s="19">
        <v>0</v>
      </c>
      <c r="WN56" s="19">
        <v>0</v>
      </c>
      <c r="WO56" s="19">
        <v>0</v>
      </c>
      <c r="WP56" s="19">
        <v>0</v>
      </c>
      <c r="WQ56" s="19">
        <v>0</v>
      </c>
      <c r="WR56" s="19">
        <v>9.8000000000000007</v>
      </c>
      <c r="WS56" s="19">
        <v>9.8000000000000007</v>
      </c>
      <c r="WT56" s="19">
        <v>9.8000000000000007</v>
      </c>
      <c r="WU56" s="19">
        <v>0</v>
      </c>
      <c r="WV56" s="19">
        <v>20</v>
      </c>
      <c r="WW56" s="19">
        <v>20</v>
      </c>
      <c r="WX56" s="19">
        <v>19.12621</v>
      </c>
      <c r="WY56" s="19">
        <v>0.87378999999999996</v>
      </c>
      <c r="WZ56" s="19">
        <v>9.3000000000000007</v>
      </c>
      <c r="XA56" s="19">
        <v>10.7</v>
      </c>
      <c r="XB56" s="19">
        <v>10.7</v>
      </c>
      <c r="XC56" s="19">
        <v>-1.4</v>
      </c>
      <c r="XD56" s="19">
        <v>44.2</v>
      </c>
      <c r="XE56" s="19">
        <v>46.839289999999998</v>
      </c>
      <c r="XF56" s="19">
        <v>42</v>
      </c>
      <c r="XG56" s="19">
        <v>2.2000000000000002</v>
      </c>
      <c r="XH56" s="19">
        <v>16.399999999999999</v>
      </c>
      <c r="XI56" s="19">
        <v>14.16071</v>
      </c>
      <c r="XJ56" s="19">
        <v>15</v>
      </c>
      <c r="XK56" s="19">
        <v>1.4</v>
      </c>
      <c r="XL56" s="19"/>
      <c r="XM56" s="19"/>
      <c r="XN56" s="19"/>
      <c r="XO56" s="19">
        <v>0</v>
      </c>
      <c r="XP56" s="19"/>
      <c r="XQ56" s="19"/>
      <c r="XR56" s="19"/>
      <c r="XS56" s="19">
        <v>0</v>
      </c>
      <c r="XT56" s="19">
        <v>16.100000000000001</v>
      </c>
      <c r="XU56" s="19"/>
      <c r="XV56" s="19"/>
      <c r="XW56" s="19">
        <v>16.100000000000001</v>
      </c>
      <c r="XX56" s="19"/>
      <c r="XY56" s="19"/>
      <c r="XZ56" s="19"/>
      <c r="YA56" s="19">
        <v>0</v>
      </c>
      <c r="YB56" s="19">
        <v>5</v>
      </c>
      <c r="YC56" s="19"/>
      <c r="YD56" s="19"/>
      <c r="YE56" s="19">
        <v>5</v>
      </c>
    </row>
    <row r="57" spans="1:655" ht="25.05" customHeight="1" x14ac:dyDescent="0.3">
      <c r="A57" s="1"/>
      <c r="B57" s="197" t="s">
        <v>2818</v>
      </c>
      <c r="C57" s="198"/>
      <c r="D57" s="20">
        <v>1325.8</v>
      </c>
      <c r="E57" s="20">
        <v>1550</v>
      </c>
      <c r="F57" s="20">
        <v>2100</v>
      </c>
      <c r="G57" s="20"/>
      <c r="H57" s="20">
        <v>15327.2</v>
      </c>
      <c r="I57" s="20">
        <v>15035.08</v>
      </c>
      <c r="J57" s="20">
        <v>15447.794159999999</v>
      </c>
      <c r="K57" s="20"/>
      <c r="L57" s="20">
        <v>5125.75</v>
      </c>
      <c r="M57" s="20">
        <v>4891.1450000000004</v>
      </c>
      <c r="N57" s="20">
        <v>5025.4420799999998</v>
      </c>
      <c r="O57" s="20"/>
      <c r="P57" s="20">
        <v>0</v>
      </c>
      <c r="Q57" s="20">
        <v>0</v>
      </c>
      <c r="R57" s="20">
        <v>0</v>
      </c>
      <c r="S57" s="20"/>
      <c r="T57" s="20">
        <v>0</v>
      </c>
      <c r="U57" s="20">
        <v>0</v>
      </c>
      <c r="V57" s="20">
        <v>0</v>
      </c>
      <c r="W57" s="20"/>
      <c r="X57" s="20">
        <v>2089.5</v>
      </c>
      <c r="Y57" s="20">
        <v>1987.94</v>
      </c>
      <c r="Z57" s="20">
        <v>1640.5742250000001</v>
      </c>
      <c r="AA57" s="20"/>
      <c r="AB57" s="20">
        <v>3694.75</v>
      </c>
      <c r="AC57" s="20">
        <v>4157.6149999999998</v>
      </c>
      <c r="AD57" s="20">
        <v>4402.2611100000004</v>
      </c>
      <c r="AE57" s="20"/>
      <c r="AF57" s="20">
        <v>0</v>
      </c>
      <c r="AG57" s="20">
        <v>0</v>
      </c>
      <c r="AH57" s="20">
        <v>0</v>
      </c>
      <c r="AI57" s="20"/>
      <c r="AJ57" s="20">
        <v>0</v>
      </c>
      <c r="AK57" s="20">
        <v>0</v>
      </c>
      <c r="AL57" s="20">
        <v>0</v>
      </c>
      <c r="AM57" s="20"/>
      <c r="AN57" s="20">
        <v>0</v>
      </c>
      <c r="AO57" s="20">
        <v>278.53500000000003</v>
      </c>
      <c r="AP57" s="20">
        <v>0</v>
      </c>
      <c r="AQ57" s="20"/>
      <c r="AR57" s="20">
        <v>4964.3500000000004</v>
      </c>
      <c r="AS57" s="20">
        <v>4913.4400800000003</v>
      </c>
      <c r="AT57" s="20">
        <v>4913.4719999999998</v>
      </c>
      <c r="AU57" s="20"/>
      <c r="AV57" s="20">
        <v>5032.7</v>
      </c>
      <c r="AW57" s="20">
        <v>4913.4400800000003</v>
      </c>
      <c r="AX57" s="20">
        <v>4913.4719999999998</v>
      </c>
      <c r="AY57" s="20"/>
      <c r="AZ57" s="20">
        <v>4785.6000000000004</v>
      </c>
      <c r="BA57" s="20">
        <v>4913.4400800000003</v>
      </c>
      <c r="BB57" s="20">
        <v>4913.4719999999998</v>
      </c>
      <c r="BC57" s="20"/>
      <c r="BD57" s="20">
        <v>0</v>
      </c>
      <c r="BE57" s="20">
        <v>0</v>
      </c>
      <c r="BF57" s="20">
        <v>0</v>
      </c>
      <c r="BG57" s="20"/>
      <c r="BH57" s="20">
        <v>0</v>
      </c>
      <c r="BI57" s="20">
        <v>0</v>
      </c>
      <c r="BJ57" s="20">
        <v>0</v>
      </c>
      <c r="BK57" s="20"/>
      <c r="BL57" s="20">
        <v>11353.25</v>
      </c>
      <c r="BM57" s="20">
        <v>11010.6</v>
      </c>
      <c r="BN57" s="20">
        <v>9634.9704600000005</v>
      </c>
      <c r="BO57" s="20"/>
      <c r="BP57" s="20">
        <v>97.85</v>
      </c>
      <c r="BQ57" s="20">
        <v>80.45</v>
      </c>
      <c r="BR57" s="20">
        <v>53.182079999999999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3945.95</v>
      </c>
      <c r="CK57" s="20">
        <v>3933.84</v>
      </c>
      <c r="CL57" s="20">
        <v>3933.7864800000002</v>
      </c>
      <c r="CM57" s="20"/>
      <c r="CN57" s="20">
        <v>174.35</v>
      </c>
      <c r="CO57" s="20">
        <v>147.33500000000001</v>
      </c>
      <c r="CP57" s="20">
        <v>123.20016</v>
      </c>
      <c r="CQ57" s="20"/>
      <c r="CR57" s="20">
        <v>129.5</v>
      </c>
      <c r="CS57" s="20">
        <v>80.875</v>
      </c>
      <c r="CT57" s="20">
        <v>67.626239999999996</v>
      </c>
      <c r="CU57" s="20"/>
      <c r="CV57" s="20">
        <v>375.15</v>
      </c>
      <c r="CW57" s="20">
        <v>324.65499999999997</v>
      </c>
      <c r="CX57" s="20">
        <v>0</v>
      </c>
      <c r="CY57" s="20"/>
      <c r="CZ57" s="20">
        <v>163.55000000000001</v>
      </c>
      <c r="DA57" s="20">
        <v>165.12</v>
      </c>
      <c r="DB57" s="20">
        <v>165.08879999999999</v>
      </c>
      <c r="DC57" s="20"/>
      <c r="DD57" s="20">
        <v>302.85000000000002</v>
      </c>
      <c r="DE57" s="20">
        <v>358.08</v>
      </c>
      <c r="DF57" s="20">
        <v>358.06608</v>
      </c>
      <c r="DG57" s="20"/>
      <c r="DH57" s="20">
        <v>1926.8</v>
      </c>
      <c r="DI57" s="20">
        <v>1690.39</v>
      </c>
      <c r="DJ57" s="20">
        <v>1956.6449399999999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2140.8000000000002</v>
      </c>
      <c r="EC57" s="20">
        <v>2194.7550000000001</v>
      </c>
      <c r="ED57" s="20">
        <v>2205.4965200000001</v>
      </c>
      <c r="EE57" s="20"/>
      <c r="EF57" s="20">
        <v>3839.5</v>
      </c>
      <c r="EG57" s="20">
        <v>3673.0650000000001</v>
      </c>
      <c r="EH57" s="20">
        <v>4120.9034449999999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4829.3999999999996</v>
      </c>
      <c r="FA57" s="20">
        <v>4447.88</v>
      </c>
      <c r="FB57" s="20">
        <v>5812.1318000000001</v>
      </c>
      <c r="FC57" s="20"/>
      <c r="FD57" s="20">
        <v>1310</v>
      </c>
      <c r="FE57" s="20">
        <v>1436.96</v>
      </c>
      <c r="FF57" s="20">
        <v>1515.90768</v>
      </c>
      <c r="FG57" s="20"/>
      <c r="FH57" s="20">
        <v>1960.25</v>
      </c>
      <c r="FI57" s="20">
        <v>2097.165</v>
      </c>
      <c r="FJ57" s="20">
        <v>2624.39453</v>
      </c>
      <c r="FK57" s="20"/>
      <c r="FL57" s="20">
        <v>705.7</v>
      </c>
      <c r="FM57" s="20">
        <v>710.32</v>
      </c>
      <c r="FN57" s="20">
        <v>701.00879999999995</v>
      </c>
      <c r="FO57" s="20"/>
      <c r="FP57" s="20">
        <v>450.85</v>
      </c>
      <c r="FQ57" s="20">
        <v>460.56</v>
      </c>
      <c r="FR57" s="20">
        <v>460.61351999999999</v>
      </c>
      <c r="FS57" s="20"/>
      <c r="FT57" s="20">
        <v>382.2</v>
      </c>
      <c r="FU57" s="20">
        <v>428.04</v>
      </c>
      <c r="FV57" s="20">
        <v>463.68936000000002</v>
      </c>
      <c r="FW57" s="20"/>
      <c r="FX57" s="20">
        <v>2150.85</v>
      </c>
      <c r="FY57" s="20">
        <v>2093.52</v>
      </c>
      <c r="FZ57" s="20">
        <v>2093.5689600000001</v>
      </c>
      <c r="GA57" s="20"/>
      <c r="GB57" s="20">
        <v>4374.25</v>
      </c>
      <c r="GC57" s="20">
        <v>4279.64833</v>
      </c>
      <c r="GD57" s="20">
        <v>2926.72541</v>
      </c>
      <c r="GE57" s="20"/>
      <c r="GF57" s="20">
        <v>4382.6499999999996</v>
      </c>
      <c r="GG57" s="20">
        <v>4279.64833</v>
      </c>
      <c r="GH57" s="20">
        <v>4404.48765</v>
      </c>
      <c r="GI57" s="20"/>
      <c r="GJ57" s="20">
        <v>4436.45</v>
      </c>
      <c r="GK57" s="20">
        <v>4279.64833</v>
      </c>
      <c r="GL57" s="20">
        <v>3665.60653</v>
      </c>
      <c r="GM57" s="20"/>
      <c r="GN57" s="20">
        <v>2591.9499999999998</v>
      </c>
      <c r="GO57" s="20">
        <v>2579.2449999999999</v>
      </c>
      <c r="GP57" s="20">
        <v>2619.3431599999999</v>
      </c>
      <c r="GQ57" s="20"/>
      <c r="GR57" s="20">
        <v>200.5</v>
      </c>
      <c r="GS57" s="20">
        <v>218.16</v>
      </c>
      <c r="GT57" s="20">
        <v>218.16</v>
      </c>
      <c r="GU57" s="20"/>
      <c r="GV57" s="20">
        <v>67.7</v>
      </c>
      <c r="GW57" s="20">
        <v>159.12</v>
      </c>
      <c r="GX57" s="20">
        <v>159.0264</v>
      </c>
      <c r="GY57" s="20"/>
      <c r="GZ57" s="20">
        <v>470.25</v>
      </c>
      <c r="HA57" s="20">
        <v>369.57</v>
      </c>
      <c r="HB57" s="20">
        <v>419.47919000000002</v>
      </c>
      <c r="HC57" s="20"/>
      <c r="HD57" s="20">
        <v>1017.2</v>
      </c>
      <c r="HE57" s="20">
        <v>1037.08</v>
      </c>
      <c r="HF57" s="20">
        <v>1037.0834199999999</v>
      </c>
      <c r="HG57" s="20"/>
      <c r="HH57" s="20">
        <v>0</v>
      </c>
      <c r="HI57" s="20">
        <v>0</v>
      </c>
      <c r="HJ57" s="20">
        <v>0</v>
      </c>
      <c r="HK57" s="20"/>
      <c r="HL57" s="20">
        <v>424.9</v>
      </c>
      <c r="HM57" s="20">
        <v>343.51</v>
      </c>
      <c r="HN57" s="20">
        <v>409.93632000000002</v>
      </c>
      <c r="HO57" s="20"/>
      <c r="HP57" s="20">
        <v>2496.15</v>
      </c>
      <c r="HQ57" s="20">
        <v>3063.2849999999999</v>
      </c>
      <c r="HR57" s="20">
        <v>2718.6059850000001</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2039.35</v>
      </c>
      <c r="JE57" s="20">
        <v>2121.12</v>
      </c>
      <c r="JF57" s="20">
        <v>2121.2270400000002</v>
      </c>
      <c r="JG57" s="20"/>
      <c r="JH57" s="20">
        <v>4264.25</v>
      </c>
      <c r="JI57" s="20">
        <v>4284.6933600000002</v>
      </c>
      <c r="JJ57" s="20">
        <v>4284.7094399999996</v>
      </c>
      <c r="JK57" s="20"/>
      <c r="JL57" s="20">
        <v>4214.05</v>
      </c>
      <c r="JM57" s="20">
        <v>4284.6933600000002</v>
      </c>
      <c r="JN57" s="20">
        <v>4284.7094399999996</v>
      </c>
      <c r="JO57" s="20"/>
      <c r="JP57" s="20">
        <v>4800</v>
      </c>
      <c r="JQ57" s="20">
        <v>4284.6933600000002</v>
      </c>
      <c r="JR57" s="20">
        <v>4284.7094399999996</v>
      </c>
      <c r="JS57" s="20"/>
      <c r="JT57" s="20">
        <v>6608.9</v>
      </c>
      <c r="JU57" s="20">
        <v>6427.0399200000002</v>
      </c>
      <c r="JV57" s="20">
        <v>6427.0639199999996</v>
      </c>
      <c r="JW57" s="20"/>
      <c r="JX57" s="20">
        <v>315.85000000000002</v>
      </c>
      <c r="JY57" s="20">
        <v>445.32</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30.95</v>
      </c>
      <c r="KW57" s="20">
        <v>16</v>
      </c>
      <c r="KX57" s="20">
        <v>16</v>
      </c>
      <c r="KY57" s="20"/>
      <c r="KZ57" s="20">
        <v>0</v>
      </c>
      <c r="LA57" s="20">
        <v>0</v>
      </c>
      <c r="LB57" s="20">
        <v>0</v>
      </c>
      <c r="LC57" s="20"/>
      <c r="LD57" s="20">
        <v>97.05</v>
      </c>
      <c r="LE57" s="20">
        <v>90</v>
      </c>
      <c r="LF57" s="20">
        <v>90.057599999999994</v>
      </c>
      <c r="LG57" s="20"/>
      <c r="LH57" s="20">
        <v>2397.9</v>
      </c>
      <c r="LI57" s="20">
        <v>2590.395</v>
      </c>
      <c r="LJ57" s="20">
        <v>2800.0991100000001</v>
      </c>
      <c r="LK57" s="20"/>
      <c r="LL57" s="20">
        <v>2601</v>
      </c>
      <c r="LM57" s="20">
        <v>2601.61</v>
      </c>
      <c r="LN57" s="20">
        <v>2698.9248250000001</v>
      </c>
      <c r="LO57" s="20"/>
      <c r="LP57" s="20">
        <v>1547.3</v>
      </c>
      <c r="LQ57" s="20">
        <v>1611.12</v>
      </c>
      <c r="LR57" s="20">
        <v>1611.21552</v>
      </c>
      <c r="LS57" s="20"/>
      <c r="LT57" s="20">
        <v>1838.2</v>
      </c>
      <c r="LU57" s="20">
        <v>1885.68</v>
      </c>
      <c r="LV57" s="20">
        <v>1885.6320000000001</v>
      </c>
      <c r="LW57" s="20"/>
      <c r="LX57" s="20">
        <v>722.95</v>
      </c>
      <c r="LY57" s="20">
        <v>718.8</v>
      </c>
      <c r="LZ57" s="20">
        <v>718.83504000000005</v>
      </c>
      <c r="MA57" s="20"/>
      <c r="MB57" s="20">
        <v>0</v>
      </c>
      <c r="MC57" s="20">
        <v>0</v>
      </c>
      <c r="MD57" s="20">
        <v>0</v>
      </c>
      <c r="ME57" s="20"/>
      <c r="MF57" s="20">
        <v>0</v>
      </c>
      <c r="MG57" s="20">
        <v>0</v>
      </c>
      <c r="MH57" s="20">
        <v>0</v>
      </c>
      <c r="MI57" s="20"/>
      <c r="MJ57" s="20">
        <v>0</v>
      </c>
      <c r="MK57" s="20">
        <v>0</v>
      </c>
      <c r="ML57" s="20">
        <v>0</v>
      </c>
      <c r="MM57" s="20"/>
      <c r="MN57" s="20">
        <v>3529.1</v>
      </c>
      <c r="MO57" s="20">
        <v>3667.4516450000001</v>
      </c>
      <c r="MP57" s="20">
        <v>3594.5743200000002</v>
      </c>
      <c r="MQ57" s="20"/>
      <c r="MR57" s="20">
        <v>3546</v>
      </c>
      <c r="MS57" s="20">
        <v>3667.4516450000001</v>
      </c>
      <c r="MT57" s="20">
        <v>3594.5743200000002</v>
      </c>
      <c r="MU57" s="20"/>
      <c r="MV57" s="20">
        <v>3739.05</v>
      </c>
      <c r="MW57" s="20">
        <v>3667.4516450000001</v>
      </c>
      <c r="MX57" s="20">
        <v>3594.5743200000002</v>
      </c>
      <c r="MY57" s="20"/>
      <c r="MZ57" s="20">
        <v>2338.25</v>
      </c>
      <c r="NA57" s="20">
        <v>2206.4850000000001</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2463.8249999999998</v>
      </c>
      <c r="NU57" s="20">
        <v>2114.3332949999999</v>
      </c>
      <c r="NV57" s="20">
        <v>0</v>
      </c>
      <c r="NW57" s="20"/>
      <c r="NX57" s="20">
        <v>1263.06</v>
      </c>
      <c r="NY57" s="20">
        <v>1057.1667050000001</v>
      </c>
      <c r="NZ57" s="20">
        <v>0</v>
      </c>
      <c r="OA57" s="20"/>
      <c r="OB57" s="20">
        <v>8.15</v>
      </c>
      <c r="OC57" s="20">
        <v>8.1050000000000004</v>
      </c>
      <c r="OD57" s="20">
        <v>8.0995000000000008</v>
      </c>
      <c r="OE57" s="20"/>
      <c r="OF57" s="20">
        <v>621.85</v>
      </c>
      <c r="OG57" s="20">
        <v>944.21500000000003</v>
      </c>
      <c r="OH57" s="20">
        <v>1784.1469999999999</v>
      </c>
      <c r="OI57" s="20"/>
      <c r="OJ57" s="20">
        <v>590.45000000000005</v>
      </c>
      <c r="OK57" s="20">
        <v>585.42999999999995</v>
      </c>
      <c r="OL57" s="20">
        <v>585.41650000000004</v>
      </c>
      <c r="OM57" s="20"/>
      <c r="ON57" s="20">
        <v>262.5</v>
      </c>
      <c r="OO57" s="20">
        <v>336.83499999999998</v>
      </c>
      <c r="OP57" s="20">
        <v>336.83850000000001</v>
      </c>
      <c r="OQ57" s="20"/>
      <c r="OR57" s="20">
        <v>2.1</v>
      </c>
      <c r="OS57" s="20">
        <v>2.1</v>
      </c>
      <c r="OT57" s="20">
        <v>2.1</v>
      </c>
      <c r="OU57" s="20"/>
      <c r="OV57" s="20">
        <v>410.05</v>
      </c>
      <c r="OW57" s="20">
        <v>419.52</v>
      </c>
      <c r="OX57" s="20">
        <v>419.41752000000002</v>
      </c>
      <c r="OY57" s="20"/>
      <c r="OZ57" s="20">
        <v>149.05000000000001</v>
      </c>
      <c r="PA57" s="20">
        <v>222.37</v>
      </c>
      <c r="PB57" s="20">
        <v>216</v>
      </c>
      <c r="PC57" s="20"/>
      <c r="PD57" s="20">
        <v>124.1</v>
      </c>
      <c r="PE57" s="20">
        <v>136.08000000000001</v>
      </c>
      <c r="PF57" s="20">
        <v>119.752185</v>
      </c>
      <c r="PG57" s="20"/>
      <c r="PH57" s="20">
        <v>16.8</v>
      </c>
      <c r="PI57" s="20">
        <v>24</v>
      </c>
      <c r="PJ57" s="20">
        <v>24</v>
      </c>
      <c r="PK57" s="20"/>
      <c r="PL57" s="20">
        <v>23.25</v>
      </c>
      <c r="PM57" s="20">
        <v>36</v>
      </c>
      <c r="PN57" s="20">
        <v>36</v>
      </c>
      <c r="PO57" s="20"/>
      <c r="PP57" s="20">
        <v>104.3</v>
      </c>
      <c r="PQ57" s="20">
        <v>108</v>
      </c>
      <c r="PR57" s="20">
        <v>108</v>
      </c>
      <c r="PS57" s="20"/>
      <c r="PT57" s="20">
        <v>480.3</v>
      </c>
      <c r="PU57" s="20">
        <v>474.49</v>
      </c>
      <c r="PV57" s="20">
        <v>466.01952</v>
      </c>
      <c r="PW57" s="20"/>
      <c r="PX57" s="20">
        <v>480</v>
      </c>
      <c r="PY57" s="20">
        <v>474.49</v>
      </c>
      <c r="PZ57" s="20">
        <v>466.01952</v>
      </c>
      <c r="QA57" s="20"/>
      <c r="QB57" s="20">
        <v>324.64999999999998</v>
      </c>
      <c r="QC57" s="20">
        <v>302.88</v>
      </c>
      <c r="QD57" s="20">
        <v>302.91264000000001</v>
      </c>
      <c r="QE57" s="20"/>
      <c r="QF57" s="20">
        <v>84.2</v>
      </c>
      <c r="QG57" s="20">
        <v>84</v>
      </c>
      <c r="QH57" s="20">
        <v>84</v>
      </c>
      <c r="QI57" s="20"/>
      <c r="QJ57" s="20">
        <v>444</v>
      </c>
      <c r="QK57" s="20">
        <v>447.07</v>
      </c>
      <c r="QL57" s="20">
        <v>433.39800000000002</v>
      </c>
      <c r="QM57" s="20"/>
      <c r="QN57" s="20">
        <v>120</v>
      </c>
      <c r="QO57" s="20">
        <v>108.405</v>
      </c>
      <c r="QP57" s="20">
        <v>108.3985</v>
      </c>
      <c r="QQ57" s="20"/>
      <c r="QR57" s="20">
        <v>143.15</v>
      </c>
      <c r="QS57" s="20">
        <v>142.55000000000001</v>
      </c>
      <c r="QT57" s="20">
        <v>142.554</v>
      </c>
      <c r="QU57" s="20"/>
      <c r="QV57" s="20">
        <v>170.05</v>
      </c>
      <c r="QW57" s="20">
        <v>251.55</v>
      </c>
      <c r="QX57" s="20">
        <v>301.77499999999998</v>
      </c>
      <c r="QY57" s="20"/>
      <c r="QZ57" s="20">
        <v>595.15</v>
      </c>
      <c r="RA57" s="20">
        <v>760.84</v>
      </c>
      <c r="RB57" s="20">
        <v>908.48850000000004</v>
      </c>
      <c r="RC57" s="20"/>
      <c r="RD57" s="20">
        <v>70.8</v>
      </c>
      <c r="RE57" s="20">
        <v>69.599999999999994</v>
      </c>
      <c r="RF57" s="20">
        <v>69.623999999999995</v>
      </c>
      <c r="RG57" s="20"/>
      <c r="RH57" s="20">
        <v>24.95</v>
      </c>
      <c r="RI57" s="20">
        <v>28.8</v>
      </c>
      <c r="RJ57" s="20">
        <v>28.8</v>
      </c>
      <c r="RK57" s="20"/>
      <c r="RL57" s="20">
        <v>54.1</v>
      </c>
      <c r="RM57" s="20">
        <v>57.6</v>
      </c>
      <c r="RN57" s="20">
        <v>57.6</v>
      </c>
      <c r="RO57" s="20"/>
      <c r="RP57" s="20">
        <v>71.25</v>
      </c>
      <c r="RQ57" s="20">
        <v>67.2</v>
      </c>
      <c r="RR57" s="20">
        <v>67.2</v>
      </c>
      <c r="RS57" s="20"/>
      <c r="RT57" s="20">
        <v>142.65</v>
      </c>
      <c r="RU57" s="20">
        <v>90.484999999999999</v>
      </c>
      <c r="RV57" s="20">
        <v>90.471000000000004</v>
      </c>
      <c r="RW57" s="20"/>
      <c r="RX57" s="20">
        <v>76.349999999999994</v>
      </c>
      <c r="RY57" s="20">
        <v>77.28</v>
      </c>
      <c r="RZ57" s="20">
        <v>77.256</v>
      </c>
      <c r="SA57" s="20"/>
      <c r="SB57" s="20">
        <v>250.45</v>
      </c>
      <c r="SC57" s="20">
        <v>212.375</v>
      </c>
      <c r="SD57" s="20">
        <v>210.68181000000001</v>
      </c>
      <c r="SE57" s="20"/>
      <c r="SF57" s="20">
        <v>47.15</v>
      </c>
      <c r="SG57" s="20">
        <v>48</v>
      </c>
      <c r="SH57" s="20">
        <v>48</v>
      </c>
      <c r="SI57" s="20"/>
      <c r="SJ57" s="20">
        <v>0</v>
      </c>
      <c r="SK57" s="20">
        <v>6.65</v>
      </c>
      <c r="SL57" s="20">
        <v>16.8</v>
      </c>
      <c r="SM57" s="20"/>
      <c r="SN57" s="20">
        <v>317.60000000000002</v>
      </c>
      <c r="SO57" s="20">
        <v>317.38</v>
      </c>
      <c r="SP57" s="20">
        <v>288.93216000000001</v>
      </c>
      <c r="SQ57" s="20"/>
      <c r="SR57" s="20">
        <v>130.19999999999999</v>
      </c>
      <c r="SS57" s="20">
        <v>144</v>
      </c>
      <c r="ST57" s="20">
        <v>144</v>
      </c>
      <c r="SU57" s="20"/>
      <c r="SV57" s="20">
        <v>187.4</v>
      </c>
      <c r="SW57" s="20">
        <v>192</v>
      </c>
      <c r="SX57" s="20">
        <v>192</v>
      </c>
      <c r="SY57" s="20"/>
      <c r="SZ57" s="20">
        <v>267.25</v>
      </c>
      <c r="TA57" s="20">
        <v>279.60000000000002</v>
      </c>
      <c r="TB57" s="20">
        <v>279.61176</v>
      </c>
      <c r="TC57" s="20"/>
      <c r="TD57" s="20">
        <v>479.65</v>
      </c>
      <c r="TE57" s="20">
        <v>471.73500000000001</v>
      </c>
      <c r="TF57" s="20">
        <v>459.02904000000001</v>
      </c>
      <c r="TG57" s="20"/>
      <c r="TH57" s="20">
        <v>483.05</v>
      </c>
      <c r="TI57" s="20">
        <v>411.39</v>
      </c>
      <c r="TJ57" s="20">
        <v>411.38650000000001</v>
      </c>
      <c r="TK57" s="20"/>
      <c r="TL57" s="20">
        <v>475.7</v>
      </c>
      <c r="TM57" s="20">
        <v>664.21</v>
      </c>
      <c r="TN57" s="20">
        <v>880.89549999999997</v>
      </c>
      <c r="TO57" s="20"/>
      <c r="TP57" s="20">
        <v>248.65</v>
      </c>
      <c r="TQ57" s="20">
        <v>243.58</v>
      </c>
      <c r="TR57" s="20">
        <v>243.5795</v>
      </c>
      <c r="TS57" s="20"/>
      <c r="TT57" s="20">
        <v>958.7</v>
      </c>
      <c r="TU57" s="20">
        <v>1124.4100000000001</v>
      </c>
      <c r="TV57" s="20">
        <v>1326.7245</v>
      </c>
      <c r="TW57" s="20"/>
      <c r="TX57" s="20">
        <v>1130.9000000000001</v>
      </c>
      <c r="TY57" s="20">
        <v>1152.0350000000001</v>
      </c>
      <c r="TZ57" s="20">
        <v>1373.3855000000001</v>
      </c>
      <c r="UA57" s="20"/>
      <c r="UB57" s="20">
        <v>124.95</v>
      </c>
      <c r="UC57" s="20">
        <v>110.4</v>
      </c>
      <c r="UD57" s="20">
        <v>101.8245</v>
      </c>
      <c r="UE57" s="20"/>
      <c r="UF57" s="20">
        <v>95.5</v>
      </c>
      <c r="UG57" s="20">
        <v>88.95</v>
      </c>
      <c r="UH57" s="20">
        <v>75.325000000000003</v>
      </c>
      <c r="UI57" s="20"/>
      <c r="UJ57" s="20">
        <v>260.7</v>
      </c>
      <c r="UK57" s="20">
        <v>279.60000000000002</v>
      </c>
      <c r="UL57" s="20">
        <v>279.61176</v>
      </c>
      <c r="UM57" s="20"/>
      <c r="UN57" s="20">
        <v>83.4</v>
      </c>
      <c r="UO57" s="20">
        <v>96</v>
      </c>
      <c r="UP57" s="20">
        <v>96</v>
      </c>
      <c r="UQ57" s="20"/>
      <c r="UR57" s="20">
        <v>194.25</v>
      </c>
      <c r="US57" s="20">
        <v>187.2</v>
      </c>
      <c r="UT57" s="20">
        <v>187.2</v>
      </c>
      <c r="UU57" s="20"/>
      <c r="UV57" s="20">
        <v>214.25</v>
      </c>
      <c r="UW57" s="20">
        <v>240</v>
      </c>
      <c r="UX57" s="20">
        <v>240</v>
      </c>
      <c r="UY57" s="20"/>
      <c r="UZ57" s="20">
        <v>232.1</v>
      </c>
      <c r="VA57" s="20">
        <v>256.32</v>
      </c>
      <c r="VB57" s="20">
        <v>256.31063999999998</v>
      </c>
      <c r="VC57" s="20"/>
      <c r="VD57" s="20">
        <v>237.15</v>
      </c>
      <c r="VE57" s="20">
        <v>256.32</v>
      </c>
      <c r="VF57" s="20">
        <v>256.31063999999998</v>
      </c>
      <c r="VG57" s="20"/>
      <c r="VH57" s="20">
        <v>192.5</v>
      </c>
      <c r="VI57" s="20">
        <v>261.90499999999997</v>
      </c>
      <c r="VJ57" s="20">
        <v>261.89449999999999</v>
      </c>
      <c r="VK57" s="20"/>
      <c r="VL57" s="20">
        <v>1893.85</v>
      </c>
      <c r="VM57" s="20">
        <v>1971.665</v>
      </c>
      <c r="VN57" s="20">
        <v>1971.6624999999999</v>
      </c>
      <c r="VO57" s="20"/>
      <c r="VP57" s="20">
        <v>115.45</v>
      </c>
      <c r="VQ57" s="20">
        <v>129.215</v>
      </c>
      <c r="VR57" s="20">
        <v>129.2055</v>
      </c>
      <c r="VS57" s="20"/>
      <c r="VT57" s="20">
        <v>1030.3499999999999</v>
      </c>
      <c r="VU57" s="20">
        <v>1007.0650000000001</v>
      </c>
      <c r="VV57" s="20">
        <v>1007.0615</v>
      </c>
      <c r="VW57" s="20"/>
      <c r="VX57" s="20">
        <v>14.4</v>
      </c>
      <c r="VY57" s="20">
        <v>14.4</v>
      </c>
      <c r="VZ57" s="20">
        <v>14.4</v>
      </c>
      <c r="WA57" s="20"/>
      <c r="WB57" s="20">
        <v>1170.25</v>
      </c>
      <c r="WC57" s="20">
        <v>1108.5999999999999</v>
      </c>
      <c r="WD57" s="20">
        <v>1292.5</v>
      </c>
      <c r="WE57" s="20"/>
      <c r="WF57" s="20">
        <v>1237.55</v>
      </c>
      <c r="WG57" s="20">
        <v>1100.8800000000001</v>
      </c>
      <c r="WH57" s="20">
        <v>1212.5</v>
      </c>
      <c r="WI57" s="20"/>
      <c r="WJ57" s="20">
        <v>765.4</v>
      </c>
      <c r="WK57" s="20">
        <v>760.495</v>
      </c>
      <c r="WL57" s="20">
        <v>760.48749999999995</v>
      </c>
      <c r="WM57" s="20"/>
      <c r="WN57" s="20">
        <v>114.45</v>
      </c>
      <c r="WO57" s="20">
        <v>61.594999999999999</v>
      </c>
      <c r="WP57" s="20">
        <v>61.593499999999999</v>
      </c>
      <c r="WQ57" s="20"/>
      <c r="WR57" s="20">
        <v>235.05</v>
      </c>
      <c r="WS57" s="20">
        <v>235.2</v>
      </c>
      <c r="WT57" s="20">
        <v>235.2</v>
      </c>
      <c r="WU57" s="20"/>
      <c r="WV57" s="20">
        <v>480.05</v>
      </c>
      <c r="WW57" s="20">
        <v>471.73500000000001</v>
      </c>
      <c r="WX57" s="20">
        <v>459.02904000000001</v>
      </c>
      <c r="WY57" s="20"/>
      <c r="WZ57" s="20">
        <v>225.75</v>
      </c>
      <c r="XA57" s="20">
        <v>256.8</v>
      </c>
      <c r="XB57" s="20">
        <v>256.8</v>
      </c>
      <c r="XC57" s="20"/>
      <c r="XD57" s="20">
        <v>1057</v>
      </c>
      <c r="XE57" s="20">
        <v>1094.964375</v>
      </c>
      <c r="XF57" s="20">
        <v>1008</v>
      </c>
      <c r="XG57" s="20"/>
      <c r="XH57" s="20">
        <v>394.8</v>
      </c>
      <c r="XI57" s="20">
        <v>331.03562499999998</v>
      </c>
      <c r="XJ57" s="20">
        <v>360</v>
      </c>
      <c r="XK57" s="20"/>
      <c r="XL57" s="20">
        <v>0</v>
      </c>
      <c r="XM57" s="20">
        <v>0</v>
      </c>
      <c r="XN57" s="20">
        <v>0</v>
      </c>
      <c r="XO57" s="20"/>
      <c r="XP57" s="20">
        <v>0</v>
      </c>
      <c r="XQ57" s="20">
        <v>0</v>
      </c>
      <c r="XR57" s="20">
        <v>0</v>
      </c>
      <c r="XS57" s="20"/>
      <c r="XT57" s="20">
        <v>47.15</v>
      </c>
      <c r="XU57" s="20">
        <v>0</v>
      </c>
      <c r="XV57" s="20">
        <v>0</v>
      </c>
      <c r="XW57" s="20"/>
      <c r="XX57" s="20">
        <v>0</v>
      </c>
      <c r="XY57" s="20">
        <v>0</v>
      </c>
      <c r="XZ57" s="20">
        <v>0</v>
      </c>
      <c r="YA57" s="20"/>
      <c r="YB57" s="20">
        <v>141.15</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88" t="s">
        <v>0</v>
      </c>
      <c r="C3" s="189"/>
      <c r="D3" s="189"/>
      <c r="E3" s="189"/>
      <c r="F3" s="191"/>
      <c r="G3" s="191"/>
    </row>
    <row r="4" spans="1:7" ht="0" hidden="1" customHeight="1" x14ac:dyDescent="0.3">
      <c r="A4" s="1"/>
      <c r="B4" s="1"/>
      <c r="C4" s="1"/>
      <c r="D4" s="1"/>
      <c r="E4" s="1"/>
    </row>
    <row r="5" spans="1:7" x14ac:dyDescent="0.3">
      <c r="A5" s="1"/>
      <c r="B5" s="1"/>
      <c r="C5" s="1"/>
      <c r="D5" s="1"/>
      <c r="E5" s="1"/>
    </row>
    <row r="6" spans="1:7" x14ac:dyDescent="0.3">
      <c r="A6" s="1"/>
      <c r="B6" s="1" t="s">
        <v>2819</v>
      </c>
      <c r="C6" s="1"/>
      <c r="D6" s="1"/>
      <c r="E6" s="1"/>
    </row>
    <row r="7" spans="1:7" ht="33" customHeight="1" x14ac:dyDescent="0.3">
      <c r="A7" s="1"/>
      <c r="B7" s="3" t="s">
        <v>2820</v>
      </c>
      <c r="C7" s="3" t="s">
        <v>2821</v>
      </c>
      <c r="D7" s="3" t="s">
        <v>2822</v>
      </c>
      <c r="E7" s="3" t="s">
        <v>1036</v>
      </c>
    </row>
    <row r="8" spans="1:7" x14ac:dyDescent="0.3">
      <c r="A8" s="1"/>
      <c r="B8" s="141" t="s">
        <v>2823</v>
      </c>
      <c r="C8" s="53">
        <v>5376706.5205199998</v>
      </c>
      <c r="D8" s="53">
        <v>5608894.7145097004</v>
      </c>
      <c r="E8" s="172">
        <v>-4.1396425821481418E-2</v>
      </c>
    </row>
    <row r="9" spans="1:7" x14ac:dyDescent="0.3">
      <c r="A9" s="1"/>
      <c r="B9" s="141" t="s">
        <v>2824</v>
      </c>
      <c r="C9" s="53">
        <v>5769480.3012699997</v>
      </c>
      <c r="D9" s="53">
        <v>5939754.6204035003</v>
      </c>
      <c r="E9" s="172">
        <v>-2.8666894512543502E-2</v>
      </c>
    </row>
    <row r="10" spans="1:7" x14ac:dyDescent="0.3">
      <c r="A10" s="1"/>
      <c r="B10" s="141" t="s">
        <v>2825</v>
      </c>
      <c r="C10" s="53">
        <v>5436324.9977000002</v>
      </c>
      <c r="D10" s="53">
        <v>6618421.7489568004</v>
      </c>
      <c r="E10" s="172">
        <v>-0.17860704501690647</v>
      </c>
    </row>
    <row r="11" spans="1:7" x14ac:dyDescent="0.3">
      <c r="A11" s="1"/>
      <c r="B11" s="141" t="s">
        <v>2826</v>
      </c>
      <c r="C11" s="53">
        <v>5862617.4663300002</v>
      </c>
      <c r="D11" s="53">
        <v>5917275.3524160003</v>
      </c>
      <c r="E11" s="172">
        <v>-9.2370023077738648E-3</v>
      </c>
    </row>
    <row r="12" spans="1:7" x14ac:dyDescent="0.3">
      <c r="A12" s="1"/>
      <c r="B12" s="141" t="s">
        <v>2827</v>
      </c>
      <c r="C12" s="53">
        <v>4754361.9012500001</v>
      </c>
      <c r="D12" s="53">
        <v>5729514.7229375998</v>
      </c>
      <c r="E12" s="172">
        <v>-0.17019815269584052</v>
      </c>
    </row>
    <row r="13" spans="1:7" x14ac:dyDescent="0.3">
      <c r="A13" s="1"/>
      <c r="B13" s="141" t="s">
        <v>2828</v>
      </c>
      <c r="C13" s="53">
        <v>5915504.9787699999</v>
      </c>
      <c r="D13" s="53">
        <v>6191653.5156864002</v>
      </c>
      <c r="E13" s="172">
        <v>-4.4600127609980854E-2</v>
      </c>
    </row>
    <row r="14" spans="1:7" x14ac:dyDescent="0.3">
      <c r="A14" s="1"/>
      <c r="B14" s="141" t="s">
        <v>2829</v>
      </c>
      <c r="C14" s="53">
        <v>6760463.7924100002</v>
      </c>
      <c r="D14" s="53">
        <v>6323745.4758336004</v>
      </c>
      <c r="E14" s="172">
        <v>6.9060071795320255E-2</v>
      </c>
    </row>
    <row r="15" spans="1:7" x14ac:dyDescent="0.3">
      <c r="A15" s="1"/>
      <c r="B15" s="141" t="s">
        <v>2830</v>
      </c>
      <c r="C15" s="53">
        <v>6759545.0673500001</v>
      </c>
      <c r="D15" s="53">
        <v>5970381.3495359998</v>
      </c>
      <c r="E15" s="172">
        <v>0.13217978410630862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88" t="s">
        <v>0</v>
      </c>
      <c r="C3" s="189"/>
      <c r="D3" s="189"/>
      <c r="E3" s="189"/>
      <c r="F3" s="189"/>
      <c r="G3" s="18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2831</v>
      </c>
      <c r="C5" s="1"/>
      <c r="D5" s="1"/>
      <c r="E5" s="1"/>
      <c r="F5" s="1"/>
      <c r="G5" s="1"/>
      <c r="H5" s="1"/>
      <c r="I5" s="1"/>
      <c r="J5" s="1"/>
      <c r="K5" s="1"/>
      <c r="L5" s="1"/>
      <c r="M5" s="1"/>
      <c r="N5" s="1"/>
      <c r="O5" s="1"/>
      <c r="P5" s="1"/>
    </row>
    <row r="6" spans="1:16" ht="27.6" x14ac:dyDescent="0.3">
      <c r="A6" s="1"/>
      <c r="B6" s="3" t="s">
        <v>162</v>
      </c>
      <c r="C6" s="3" t="s">
        <v>1233</v>
      </c>
      <c r="D6" s="3" t="s">
        <v>1234</v>
      </c>
      <c r="E6" s="3" t="s">
        <v>1235</v>
      </c>
      <c r="F6" s="3" t="s">
        <v>165</v>
      </c>
      <c r="G6" s="3" t="s">
        <v>166</v>
      </c>
      <c r="H6" s="3" t="s">
        <v>1236</v>
      </c>
      <c r="I6" s="3" t="s">
        <v>1237</v>
      </c>
      <c r="J6" s="3" t="s">
        <v>1238</v>
      </c>
      <c r="K6" s="3" t="s">
        <v>1239</v>
      </c>
      <c r="L6" s="3" t="s">
        <v>1240</v>
      </c>
      <c r="M6" s="3" t="s">
        <v>1241</v>
      </c>
      <c r="N6" s="3" t="s">
        <v>1242</v>
      </c>
      <c r="O6" s="3" t="s">
        <v>1243</v>
      </c>
      <c r="P6" s="3" t="s">
        <v>1244</v>
      </c>
    </row>
    <row r="7" spans="1:16" x14ac:dyDescent="0.3">
      <c r="A7" s="1"/>
      <c r="B7" s="6" t="s">
        <v>175</v>
      </c>
      <c r="C7" s="6" t="s">
        <v>1056</v>
      </c>
      <c r="D7" s="87" t="s">
        <v>78</v>
      </c>
      <c r="E7" s="6" t="s">
        <v>1245</v>
      </c>
      <c r="F7" s="87" t="s">
        <v>1246</v>
      </c>
      <c r="G7" s="87" t="s">
        <v>19</v>
      </c>
      <c r="H7" s="87" t="s">
        <v>1247</v>
      </c>
      <c r="I7" s="87" t="s">
        <v>988</v>
      </c>
      <c r="J7" s="173" t="s">
        <v>1248</v>
      </c>
      <c r="K7" s="87" t="s">
        <v>988</v>
      </c>
      <c r="L7" s="87" t="s">
        <v>988</v>
      </c>
      <c r="M7" s="87" t="s">
        <v>988</v>
      </c>
      <c r="N7" s="87" t="s">
        <v>988</v>
      </c>
      <c r="O7" s="6" t="s">
        <v>1249</v>
      </c>
      <c r="P7" s="6"/>
    </row>
    <row r="8" spans="1:16" x14ac:dyDescent="0.3">
      <c r="A8" s="1"/>
      <c r="B8" s="6" t="s">
        <v>671</v>
      </c>
      <c r="C8" s="6" t="s">
        <v>1113</v>
      </c>
      <c r="D8" s="87" t="s">
        <v>78</v>
      </c>
      <c r="E8" s="6" t="s">
        <v>1250</v>
      </c>
      <c r="F8" s="87" t="s">
        <v>27</v>
      </c>
      <c r="G8" s="87" t="s">
        <v>19</v>
      </c>
      <c r="H8" s="87" t="s">
        <v>988</v>
      </c>
      <c r="I8" s="87" t="s">
        <v>988</v>
      </c>
      <c r="J8" s="173" t="s">
        <v>1248</v>
      </c>
      <c r="K8" s="87" t="s">
        <v>988</v>
      </c>
      <c r="L8" s="87" t="s">
        <v>988</v>
      </c>
      <c r="M8" s="87" t="s">
        <v>988</v>
      </c>
      <c r="N8" s="87" t="s">
        <v>988</v>
      </c>
      <c r="O8" s="6" t="s">
        <v>1249</v>
      </c>
      <c r="P8" s="6"/>
    </row>
    <row r="9" spans="1:16" x14ac:dyDescent="0.3">
      <c r="A9" s="1"/>
      <c r="B9" s="6" t="s">
        <v>668</v>
      </c>
      <c r="C9" s="6" t="s">
        <v>1061</v>
      </c>
      <c r="D9" s="87" t="s">
        <v>1251</v>
      </c>
      <c r="E9" s="6" t="s">
        <v>1252</v>
      </c>
      <c r="F9" s="87" t="s">
        <v>27</v>
      </c>
      <c r="G9" s="87" t="s">
        <v>1253</v>
      </c>
      <c r="H9" s="87" t="s">
        <v>988</v>
      </c>
      <c r="I9" s="87" t="s">
        <v>988</v>
      </c>
      <c r="J9" s="173" t="s">
        <v>1248</v>
      </c>
      <c r="K9" s="87" t="s">
        <v>988</v>
      </c>
      <c r="L9" s="87" t="s">
        <v>988</v>
      </c>
      <c r="M9" s="87" t="s">
        <v>988</v>
      </c>
      <c r="N9" s="87" t="s">
        <v>988</v>
      </c>
      <c r="O9" s="6" t="s">
        <v>1249</v>
      </c>
      <c r="P9" s="6"/>
    </row>
    <row r="10" spans="1:16" x14ac:dyDescent="0.3">
      <c r="A10" s="1"/>
      <c r="B10" s="6" t="s">
        <v>668</v>
      </c>
      <c r="C10" s="6" t="s">
        <v>1061</v>
      </c>
      <c r="D10" s="87" t="s">
        <v>78</v>
      </c>
      <c r="E10" s="6" t="s">
        <v>1254</v>
      </c>
      <c r="F10" s="87" t="s">
        <v>1253</v>
      </c>
      <c r="G10" s="87" t="s">
        <v>1255</v>
      </c>
      <c r="H10" s="87" t="s">
        <v>988</v>
      </c>
      <c r="I10" s="87" t="s">
        <v>988</v>
      </c>
      <c r="J10" s="173" t="s">
        <v>1248</v>
      </c>
      <c r="K10" s="87" t="s">
        <v>988</v>
      </c>
      <c r="L10" s="87" t="s">
        <v>988</v>
      </c>
      <c r="M10" s="87" t="s">
        <v>988</v>
      </c>
      <c r="N10" s="87" t="s">
        <v>988</v>
      </c>
      <c r="O10" s="6" t="s">
        <v>1249</v>
      </c>
      <c r="P10" s="6"/>
    </row>
    <row r="11" spans="1:16" x14ac:dyDescent="0.3">
      <c r="A11" s="1"/>
      <c r="B11" s="6" t="s">
        <v>668</v>
      </c>
      <c r="C11" s="6" t="s">
        <v>1061</v>
      </c>
      <c r="D11" s="87" t="s">
        <v>1251</v>
      </c>
      <c r="E11" s="6" t="s">
        <v>1252</v>
      </c>
      <c r="F11" s="87" t="s">
        <v>1255</v>
      </c>
      <c r="G11" s="87" t="s">
        <v>19</v>
      </c>
      <c r="H11" s="87" t="s">
        <v>988</v>
      </c>
      <c r="I11" s="87" t="s">
        <v>988</v>
      </c>
      <c r="J11" s="173" t="s">
        <v>1248</v>
      </c>
      <c r="K11" s="87" t="s">
        <v>988</v>
      </c>
      <c r="L11" s="87" t="s">
        <v>988</v>
      </c>
      <c r="M11" s="87" t="s">
        <v>988</v>
      </c>
      <c r="N11" s="87" t="s">
        <v>988</v>
      </c>
      <c r="O11" s="6" t="s">
        <v>1249</v>
      </c>
      <c r="P11" s="6"/>
    </row>
    <row r="12" spans="1:16" x14ac:dyDescent="0.3">
      <c r="A12" s="1"/>
      <c r="B12" s="6" t="s">
        <v>281</v>
      </c>
      <c r="C12" s="6" t="s">
        <v>1122</v>
      </c>
      <c r="D12" s="87" t="s">
        <v>78</v>
      </c>
      <c r="E12" s="6" t="s">
        <v>1256</v>
      </c>
      <c r="F12" s="87" t="s">
        <v>27</v>
      </c>
      <c r="G12" s="87" t="s">
        <v>1257</v>
      </c>
      <c r="H12" s="87" t="s">
        <v>988</v>
      </c>
      <c r="I12" s="87" t="s">
        <v>1258</v>
      </c>
      <c r="J12" s="174" t="s">
        <v>1259</v>
      </c>
      <c r="K12" s="87" t="s">
        <v>988</v>
      </c>
      <c r="L12" s="87" t="s">
        <v>988</v>
      </c>
      <c r="M12" s="87" t="s">
        <v>988</v>
      </c>
      <c r="N12" s="87" t="s">
        <v>988</v>
      </c>
      <c r="O12" s="6" t="s">
        <v>1249</v>
      </c>
      <c r="P12" s="6"/>
    </row>
    <row r="13" spans="1:16" x14ac:dyDescent="0.3">
      <c r="A13" s="1"/>
      <c r="B13" s="6" t="s">
        <v>281</v>
      </c>
      <c r="C13" s="6" t="s">
        <v>1122</v>
      </c>
      <c r="D13" s="87" t="s">
        <v>78</v>
      </c>
      <c r="E13" s="6" t="s">
        <v>1256</v>
      </c>
      <c r="F13" s="87" t="s">
        <v>1260</v>
      </c>
      <c r="G13" s="87" t="s">
        <v>1261</v>
      </c>
      <c r="H13" s="87" t="s">
        <v>1262</v>
      </c>
      <c r="I13" s="87" t="s">
        <v>1263</v>
      </c>
      <c r="J13" s="174" t="s">
        <v>1259</v>
      </c>
      <c r="K13" s="87" t="s">
        <v>988</v>
      </c>
      <c r="L13" s="87" t="s">
        <v>988</v>
      </c>
      <c r="M13" s="87" t="s">
        <v>988</v>
      </c>
      <c r="N13" s="87" t="s">
        <v>988</v>
      </c>
      <c r="O13" s="6" t="s">
        <v>1249</v>
      </c>
      <c r="P13" s="6"/>
    </row>
    <row r="14" spans="1:16" x14ac:dyDescent="0.3">
      <c r="A14" s="1"/>
      <c r="B14" s="6" t="s">
        <v>96</v>
      </c>
      <c r="C14" s="6" t="s">
        <v>104</v>
      </c>
      <c r="D14" s="87" t="s">
        <v>78</v>
      </c>
      <c r="E14" s="6" t="s">
        <v>1264</v>
      </c>
      <c r="F14" s="87" t="s">
        <v>27</v>
      </c>
      <c r="G14" s="87" t="s">
        <v>19</v>
      </c>
      <c r="H14" s="87" t="s">
        <v>988</v>
      </c>
      <c r="I14" s="87" t="s">
        <v>988</v>
      </c>
      <c r="J14" s="174" t="s">
        <v>1259</v>
      </c>
      <c r="K14" s="87" t="s">
        <v>988</v>
      </c>
      <c r="L14" s="87" t="s">
        <v>988</v>
      </c>
      <c r="M14" s="87" t="s">
        <v>988</v>
      </c>
      <c r="N14" s="87" t="s">
        <v>988</v>
      </c>
      <c r="O14" s="6" t="s">
        <v>1249</v>
      </c>
      <c r="P14" s="6"/>
    </row>
    <row r="15" spans="1:16" x14ac:dyDescent="0.3">
      <c r="A15" s="1"/>
      <c r="B15" s="6" t="s">
        <v>96</v>
      </c>
      <c r="C15" s="6" t="s">
        <v>107</v>
      </c>
      <c r="D15" s="87" t="s">
        <v>1143</v>
      </c>
      <c r="E15" s="6" t="s">
        <v>1265</v>
      </c>
      <c r="F15" s="87" t="s">
        <v>1266</v>
      </c>
      <c r="G15" s="87" t="s">
        <v>1267</v>
      </c>
      <c r="H15" s="87" t="s">
        <v>1268</v>
      </c>
      <c r="I15" s="87" t="s">
        <v>1269</v>
      </c>
      <c r="J15" s="174" t="s">
        <v>1259</v>
      </c>
      <c r="K15" s="87" t="s">
        <v>988</v>
      </c>
      <c r="L15" s="87" t="s">
        <v>988</v>
      </c>
      <c r="M15" s="87" t="s">
        <v>988</v>
      </c>
      <c r="N15" s="87" t="s">
        <v>988</v>
      </c>
      <c r="O15" s="6" t="s">
        <v>1249</v>
      </c>
      <c r="P15" s="6"/>
    </row>
    <row r="16" spans="1:16" x14ac:dyDescent="0.3">
      <c r="A16" s="1"/>
      <c r="B16" s="6" t="s">
        <v>109</v>
      </c>
      <c r="C16" s="6" t="s">
        <v>110</v>
      </c>
      <c r="D16" s="87" t="s">
        <v>78</v>
      </c>
      <c r="E16" s="6" t="s">
        <v>1270</v>
      </c>
      <c r="F16" s="87" t="s">
        <v>27</v>
      </c>
      <c r="G16" s="87" t="s">
        <v>19</v>
      </c>
      <c r="H16" s="87" t="s">
        <v>988</v>
      </c>
      <c r="I16" s="87" t="s">
        <v>988</v>
      </c>
      <c r="J16" s="174" t="s">
        <v>1259</v>
      </c>
      <c r="K16" s="87" t="s">
        <v>988</v>
      </c>
      <c r="L16" s="87" t="s">
        <v>988</v>
      </c>
      <c r="M16" s="87" t="s">
        <v>988</v>
      </c>
      <c r="N16" s="87" t="s">
        <v>988</v>
      </c>
      <c r="O16" s="6" t="s">
        <v>1249</v>
      </c>
      <c r="P16" s="6"/>
    </row>
    <row r="17" spans="1:16" ht="26.4" x14ac:dyDescent="0.3">
      <c r="A17" s="1"/>
      <c r="B17" s="6" t="s">
        <v>669</v>
      </c>
      <c r="C17" s="6" t="s">
        <v>1153</v>
      </c>
      <c r="D17" s="87" t="s">
        <v>1154</v>
      </c>
      <c r="E17" s="6" t="s">
        <v>1271</v>
      </c>
      <c r="F17" s="87" t="s">
        <v>27</v>
      </c>
      <c r="G17" s="87" t="s">
        <v>19</v>
      </c>
      <c r="H17" s="87" t="s">
        <v>988</v>
      </c>
      <c r="I17" s="87" t="s">
        <v>988</v>
      </c>
      <c r="J17" s="173" t="s">
        <v>1248</v>
      </c>
      <c r="K17" s="87" t="s">
        <v>988</v>
      </c>
      <c r="L17" s="87" t="s">
        <v>988</v>
      </c>
      <c r="M17" s="87" t="s">
        <v>988</v>
      </c>
      <c r="N17" s="87" t="s">
        <v>988</v>
      </c>
      <c r="O17" s="6" t="s">
        <v>1249</v>
      </c>
      <c r="P17" s="6"/>
    </row>
    <row r="18" spans="1:16" ht="26.4" x14ac:dyDescent="0.3">
      <c r="A18" s="1"/>
      <c r="B18" s="6" t="s">
        <v>669</v>
      </c>
      <c r="C18" s="6" t="s">
        <v>1153</v>
      </c>
      <c r="D18" s="87" t="s">
        <v>1155</v>
      </c>
      <c r="E18" s="6" t="s">
        <v>1272</v>
      </c>
      <c r="F18" s="87" t="s">
        <v>27</v>
      </c>
      <c r="G18" s="87" t="s">
        <v>19</v>
      </c>
      <c r="H18" s="87" t="s">
        <v>988</v>
      </c>
      <c r="I18" s="87" t="s">
        <v>988</v>
      </c>
      <c r="J18" s="173" t="s">
        <v>1248</v>
      </c>
      <c r="K18" s="87" t="s">
        <v>988</v>
      </c>
      <c r="L18" s="87" t="s">
        <v>988</v>
      </c>
      <c r="M18" s="87" t="s">
        <v>988</v>
      </c>
      <c r="N18" s="87" t="s">
        <v>988</v>
      </c>
      <c r="O18" s="6" t="s">
        <v>1249</v>
      </c>
      <c r="P18" s="6"/>
    </row>
    <row r="19" spans="1:16" ht="26.4" x14ac:dyDescent="0.3">
      <c r="A19" s="1"/>
      <c r="B19" s="6" t="s">
        <v>353</v>
      </c>
      <c r="C19" s="6" t="s">
        <v>1160</v>
      </c>
      <c r="D19" s="87" t="s">
        <v>78</v>
      </c>
      <c r="E19" s="6" t="s">
        <v>1273</v>
      </c>
      <c r="F19" s="87" t="s">
        <v>1274</v>
      </c>
      <c r="G19" s="87" t="s">
        <v>1275</v>
      </c>
      <c r="H19" s="87" t="s">
        <v>1262</v>
      </c>
      <c r="I19" s="87" t="s">
        <v>1276</v>
      </c>
      <c r="J19" s="175" t="s">
        <v>1277</v>
      </c>
      <c r="K19" s="87" t="s">
        <v>988</v>
      </c>
      <c r="L19" s="87" t="s">
        <v>988</v>
      </c>
      <c r="M19" s="87" t="s">
        <v>988</v>
      </c>
      <c r="N19" s="87" t="s">
        <v>988</v>
      </c>
      <c r="O19" s="6" t="s">
        <v>1278</v>
      </c>
      <c r="P19" s="6" t="s">
        <v>1279</v>
      </c>
    </row>
    <row r="20" spans="1:16" ht="26.4" x14ac:dyDescent="0.3">
      <c r="A20" s="1"/>
      <c r="B20" s="6" t="s">
        <v>353</v>
      </c>
      <c r="C20" s="6" t="s">
        <v>1160</v>
      </c>
      <c r="D20" s="87" t="s">
        <v>78</v>
      </c>
      <c r="E20" s="6" t="s">
        <v>1273</v>
      </c>
      <c r="F20" s="87" t="s">
        <v>1280</v>
      </c>
      <c r="G20" s="87" t="s">
        <v>1281</v>
      </c>
      <c r="H20" s="87" t="s">
        <v>1282</v>
      </c>
      <c r="I20" s="87" t="s">
        <v>1283</v>
      </c>
      <c r="J20" s="175" t="s">
        <v>1277</v>
      </c>
      <c r="K20" s="87" t="s">
        <v>988</v>
      </c>
      <c r="L20" s="87" t="s">
        <v>988</v>
      </c>
      <c r="M20" s="87" t="s">
        <v>988</v>
      </c>
      <c r="N20" s="87" t="s">
        <v>988</v>
      </c>
      <c r="O20" s="6" t="s">
        <v>1278</v>
      </c>
      <c r="P20" s="6" t="s">
        <v>1284</v>
      </c>
    </row>
    <row r="21" spans="1:16" x14ac:dyDescent="0.3">
      <c r="A21" s="1"/>
      <c r="B21" s="6" t="s">
        <v>54</v>
      </c>
      <c r="C21" s="6" t="s">
        <v>115</v>
      </c>
      <c r="D21" s="87" t="s">
        <v>78</v>
      </c>
      <c r="E21" s="6" t="s">
        <v>1285</v>
      </c>
      <c r="F21" s="87" t="s">
        <v>27</v>
      </c>
      <c r="G21" s="87" t="s">
        <v>19</v>
      </c>
      <c r="H21" s="87" t="s">
        <v>988</v>
      </c>
      <c r="I21" s="87" t="s">
        <v>988</v>
      </c>
      <c r="J21" s="174" t="s">
        <v>1259</v>
      </c>
      <c r="K21" s="87" t="s">
        <v>988</v>
      </c>
      <c r="L21" s="87" t="s">
        <v>988</v>
      </c>
      <c r="M21" s="87" t="s">
        <v>988</v>
      </c>
      <c r="N21" s="87" t="s">
        <v>988</v>
      </c>
      <c r="O21" s="6" t="s">
        <v>1249</v>
      </c>
      <c r="P21" s="6"/>
    </row>
    <row r="22" spans="1:16" x14ac:dyDescent="0.3">
      <c r="A22" s="1"/>
      <c r="B22" s="6" t="s">
        <v>132</v>
      </c>
      <c r="C22" s="6" t="s">
        <v>1174</v>
      </c>
      <c r="D22" s="87" t="s">
        <v>78</v>
      </c>
      <c r="E22" s="6" t="s">
        <v>1286</v>
      </c>
      <c r="F22" s="87" t="s">
        <v>27</v>
      </c>
      <c r="G22" s="87" t="s">
        <v>1287</v>
      </c>
      <c r="H22" s="87" t="s">
        <v>988</v>
      </c>
      <c r="I22" s="87" t="s">
        <v>988</v>
      </c>
      <c r="J22" s="176" t="s">
        <v>1288</v>
      </c>
      <c r="K22" s="87" t="s">
        <v>988</v>
      </c>
      <c r="L22" s="87" t="s">
        <v>988</v>
      </c>
      <c r="M22" s="87" t="s">
        <v>988</v>
      </c>
      <c r="N22" s="87" t="s">
        <v>988</v>
      </c>
      <c r="O22" s="6" t="s">
        <v>1249</v>
      </c>
      <c r="P22" s="6"/>
    </row>
    <row r="23" spans="1:16" x14ac:dyDescent="0.3">
      <c r="A23" s="1"/>
      <c r="B23" s="6" t="s">
        <v>132</v>
      </c>
      <c r="C23" s="6" t="s">
        <v>1174</v>
      </c>
      <c r="D23" s="87" t="s">
        <v>78</v>
      </c>
      <c r="E23" s="6" t="s">
        <v>1286</v>
      </c>
      <c r="F23" s="87" t="s">
        <v>1289</v>
      </c>
      <c r="G23" s="87" t="s">
        <v>1290</v>
      </c>
      <c r="H23" s="87" t="s">
        <v>1291</v>
      </c>
      <c r="I23" s="87" t="s">
        <v>988</v>
      </c>
      <c r="J23" s="174" t="s">
        <v>1259</v>
      </c>
      <c r="K23" s="87" t="s">
        <v>988</v>
      </c>
      <c r="L23" s="87" t="s">
        <v>988</v>
      </c>
      <c r="M23" s="87" t="s">
        <v>988</v>
      </c>
      <c r="N23" s="87" t="s">
        <v>988</v>
      </c>
      <c r="O23" s="6" t="s">
        <v>1249</v>
      </c>
      <c r="P23" s="6"/>
    </row>
    <row r="24" spans="1:16" x14ac:dyDescent="0.3">
      <c r="A24" s="1"/>
      <c r="B24" s="6" t="s">
        <v>132</v>
      </c>
      <c r="C24" s="6" t="s">
        <v>1174</v>
      </c>
      <c r="D24" s="87" t="s">
        <v>78</v>
      </c>
      <c r="E24" s="6" t="s">
        <v>1286</v>
      </c>
      <c r="F24" s="87" t="s">
        <v>1290</v>
      </c>
      <c r="G24" s="87" t="s">
        <v>1292</v>
      </c>
      <c r="H24" s="87" t="s">
        <v>988</v>
      </c>
      <c r="I24" s="87" t="s">
        <v>1293</v>
      </c>
      <c r="J24" s="176" t="s">
        <v>1288</v>
      </c>
      <c r="K24" s="87" t="s">
        <v>988</v>
      </c>
      <c r="L24" s="87" t="s">
        <v>988</v>
      </c>
      <c r="M24" s="87" t="s">
        <v>988</v>
      </c>
      <c r="N24" s="87" t="s">
        <v>988</v>
      </c>
      <c r="O24" s="6" t="s">
        <v>1249</v>
      </c>
      <c r="P24" s="6"/>
    </row>
    <row r="25" spans="1:16" x14ac:dyDescent="0.3">
      <c r="A25" s="1"/>
      <c r="B25" s="6" t="s">
        <v>132</v>
      </c>
      <c r="C25" s="6" t="s">
        <v>139</v>
      </c>
      <c r="D25" s="87" t="s">
        <v>78</v>
      </c>
      <c r="E25" s="6" t="s">
        <v>1294</v>
      </c>
      <c r="F25" s="87" t="s">
        <v>27</v>
      </c>
      <c r="G25" s="87" t="s">
        <v>1295</v>
      </c>
      <c r="H25" s="87" t="s">
        <v>988</v>
      </c>
      <c r="I25" s="87" t="s">
        <v>988</v>
      </c>
      <c r="J25" s="174" t="s">
        <v>1259</v>
      </c>
      <c r="K25" s="87" t="s">
        <v>988</v>
      </c>
      <c r="L25" s="87" t="s">
        <v>988</v>
      </c>
      <c r="M25" s="87" t="s">
        <v>988</v>
      </c>
      <c r="N25" s="87" t="s">
        <v>988</v>
      </c>
      <c r="O25" s="6" t="s">
        <v>1249</v>
      </c>
      <c r="P25" s="6"/>
    </row>
    <row r="26" spans="1:16" ht="26.4" x14ac:dyDescent="0.3">
      <c r="A26" s="1"/>
      <c r="B26" s="6" t="s">
        <v>132</v>
      </c>
      <c r="C26" s="6" t="s">
        <v>139</v>
      </c>
      <c r="D26" s="87" t="s">
        <v>78</v>
      </c>
      <c r="E26" s="6" t="s">
        <v>1296</v>
      </c>
      <c r="F26" s="87" t="s">
        <v>1295</v>
      </c>
      <c r="G26" s="87" t="s">
        <v>1269</v>
      </c>
      <c r="H26" s="87" t="s">
        <v>988</v>
      </c>
      <c r="I26" s="87" t="s">
        <v>988</v>
      </c>
      <c r="J26" s="174" t="s">
        <v>1259</v>
      </c>
      <c r="K26" s="87" t="s">
        <v>988</v>
      </c>
      <c r="L26" s="87" t="s">
        <v>988</v>
      </c>
      <c r="M26" s="87" t="s">
        <v>988</v>
      </c>
      <c r="N26" s="87" t="s">
        <v>988</v>
      </c>
      <c r="O26" s="6" t="s">
        <v>1249</v>
      </c>
      <c r="P26" s="6"/>
    </row>
    <row r="27" spans="1:16" ht="26.4" x14ac:dyDescent="0.3">
      <c r="A27" s="1"/>
      <c r="B27" s="6" t="s">
        <v>132</v>
      </c>
      <c r="C27" s="6" t="s">
        <v>139</v>
      </c>
      <c r="D27" s="87" t="s">
        <v>78</v>
      </c>
      <c r="E27" s="6" t="s">
        <v>1296</v>
      </c>
      <c r="F27" s="87" t="s">
        <v>1269</v>
      </c>
      <c r="G27" s="87" t="s">
        <v>1255</v>
      </c>
      <c r="H27" s="87" t="s">
        <v>988</v>
      </c>
      <c r="I27" s="87" t="s">
        <v>988</v>
      </c>
      <c r="J27" s="176" t="s">
        <v>1288</v>
      </c>
      <c r="K27" s="87" t="s">
        <v>988</v>
      </c>
      <c r="L27" s="87" t="s">
        <v>988</v>
      </c>
      <c r="M27" s="87" t="s">
        <v>988</v>
      </c>
      <c r="N27" s="87" t="s">
        <v>988</v>
      </c>
      <c r="O27" s="6" t="s">
        <v>1249</v>
      </c>
      <c r="P27" s="6"/>
    </row>
    <row r="28" spans="1:16" x14ac:dyDescent="0.3">
      <c r="A28" s="1"/>
      <c r="B28" s="6" t="s">
        <v>132</v>
      </c>
      <c r="C28" s="6" t="s">
        <v>139</v>
      </c>
      <c r="D28" s="87" t="s">
        <v>78</v>
      </c>
      <c r="E28" s="6" t="s">
        <v>1294</v>
      </c>
      <c r="F28" s="87" t="s">
        <v>1255</v>
      </c>
      <c r="G28" s="87" t="s">
        <v>19</v>
      </c>
      <c r="H28" s="87" t="s">
        <v>988</v>
      </c>
      <c r="I28" s="87" t="s">
        <v>988</v>
      </c>
      <c r="J28" s="174" t="s">
        <v>1259</v>
      </c>
      <c r="K28" s="87" t="s">
        <v>988</v>
      </c>
      <c r="L28" s="87" t="s">
        <v>988</v>
      </c>
      <c r="M28" s="87" t="s">
        <v>988</v>
      </c>
      <c r="N28" s="87" t="s">
        <v>988</v>
      </c>
      <c r="O28" s="6" t="s">
        <v>1249</v>
      </c>
      <c r="P28" s="6"/>
    </row>
    <row r="29" spans="1:16" x14ac:dyDescent="0.3">
      <c r="A29" s="1"/>
      <c r="B29" s="6" t="s">
        <v>653</v>
      </c>
      <c r="C29" s="6" t="s">
        <v>1072</v>
      </c>
      <c r="D29" s="87" t="s">
        <v>78</v>
      </c>
      <c r="E29" s="6" t="s">
        <v>1297</v>
      </c>
      <c r="F29" s="87" t="s">
        <v>27</v>
      </c>
      <c r="G29" s="87" t="s">
        <v>19</v>
      </c>
      <c r="H29" s="87" t="s">
        <v>988</v>
      </c>
      <c r="I29" s="87" t="s">
        <v>988</v>
      </c>
      <c r="J29" s="174" t="s">
        <v>1259</v>
      </c>
      <c r="K29" s="87" t="s">
        <v>988</v>
      </c>
      <c r="L29" s="87" t="s">
        <v>988</v>
      </c>
      <c r="M29" s="87" t="s">
        <v>988</v>
      </c>
      <c r="N29" s="87" t="s">
        <v>988</v>
      </c>
      <c r="O29" s="6" t="s">
        <v>1249</v>
      </c>
      <c r="P29" s="6"/>
    </row>
    <row r="30" spans="1:16" x14ac:dyDescent="0.3">
      <c r="A30" s="1"/>
      <c r="B30" s="6" t="s">
        <v>653</v>
      </c>
      <c r="C30" s="6" t="s">
        <v>1181</v>
      </c>
      <c r="D30" s="87" t="s">
        <v>78</v>
      </c>
      <c r="E30" s="6" t="s">
        <v>1298</v>
      </c>
      <c r="F30" s="87" t="s">
        <v>27</v>
      </c>
      <c r="G30" s="87" t="s">
        <v>19</v>
      </c>
      <c r="H30" s="87" t="s">
        <v>988</v>
      </c>
      <c r="I30" s="87" t="s">
        <v>988</v>
      </c>
      <c r="J30" s="174" t="s">
        <v>1259</v>
      </c>
      <c r="K30" s="87" t="s">
        <v>988</v>
      </c>
      <c r="L30" s="87" t="s">
        <v>988</v>
      </c>
      <c r="M30" s="87" t="s">
        <v>988</v>
      </c>
      <c r="N30" s="87" t="s">
        <v>988</v>
      </c>
      <c r="O30" s="6" t="s">
        <v>1249</v>
      </c>
      <c r="P30" s="6"/>
    </row>
    <row r="31" spans="1:16" x14ac:dyDescent="0.3">
      <c r="A31" s="1"/>
      <c r="B31" s="6" t="s">
        <v>653</v>
      </c>
      <c r="C31" s="6" t="s">
        <v>1182</v>
      </c>
      <c r="D31" s="87" t="s">
        <v>78</v>
      </c>
      <c r="E31" s="6" t="s">
        <v>1299</v>
      </c>
      <c r="F31" s="87" t="s">
        <v>27</v>
      </c>
      <c r="G31" s="87" t="s">
        <v>19</v>
      </c>
      <c r="H31" s="87" t="s">
        <v>988</v>
      </c>
      <c r="I31" s="87" t="s">
        <v>988</v>
      </c>
      <c r="J31" s="174" t="s">
        <v>1259</v>
      </c>
      <c r="K31" s="87" t="s">
        <v>988</v>
      </c>
      <c r="L31" s="87" t="s">
        <v>988</v>
      </c>
      <c r="M31" s="87" t="s">
        <v>988</v>
      </c>
      <c r="N31" s="87" t="s">
        <v>988</v>
      </c>
      <c r="O31" s="6" t="s">
        <v>1249</v>
      </c>
      <c r="P31" s="6"/>
    </row>
    <row r="32" spans="1:16" x14ac:dyDescent="0.3">
      <c r="A32" s="1"/>
      <c r="B32" s="6" t="s">
        <v>653</v>
      </c>
      <c r="C32" s="6" t="s">
        <v>1183</v>
      </c>
      <c r="D32" s="87" t="s">
        <v>63</v>
      </c>
      <c r="E32" s="6" t="s">
        <v>1300</v>
      </c>
      <c r="F32" s="87" t="s">
        <v>27</v>
      </c>
      <c r="G32" s="87" t="s">
        <v>64</v>
      </c>
      <c r="H32" s="87" t="s">
        <v>988</v>
      </c>
      <c r="I32" s="87" t="s">
        <v>988</v>
      </c>
      <c r="J32" s="174" t="s">
        <v>1259</v>
      </c>
      <c r="K32" s="87" t="s">
        <v>988</v>
      </c>
      <c r="L32" s="87" t="s">
        <v>988</v>
      </c>
      <c r="M32" s="87" t="s">
        <v>988</v>
      </c>
      <c r="N32" s="87" t="s">
        <v>988</v>
      </c>
      <c r="O32" s="6" t="s">
        <v>1249</v>
      </c>
      <c r="P32" s="6"/>
    </row>
    <row r="33" spans="1:16" x14ac:dyDescent="0.3">
      <c r="A33" s="1"/>
      <c r="B33" s="6" t="s">
        <v>653</v>
      </c>
      <c r="C33" s="6" t="s">
        <v>1183</v>
      </c>
      <c r="D33" s="87" t="s">
        <v>63</v>
      </c>
      <c r="E33" s="6" t="s">
        <v>1300</v>
      </c>
      <c r="F33" s="87" t="s">
        <v>1301</v>
      </c>
      <c r="G33" s="87" t="s">
        <v>19</v>
      </c>
      <c r="H33" s="87" t="s">
        <v>65</v>
      </c>
      <c r="I33" s="87" t="s">
        <v>988</v>
      </c>
      <c r="J33" s="174" t="s">
        <v>1259</v>
      </c>
      <c r="K33" s="87" t="s">
        <v>988</v>
      </c>
      <c r="L33" s="87" t="s">
        <v>988</v>
      </c>
      <c r="M33" s="87" t="s">
        <v>988</v>
      </c>
      <c r="N33" s="87" t="s">
        <v>988</v>
      </c>
      <c r="O33" s="6" t="s">
        <v>1249</v>
      </c>
      <c r="P33" s="6"/>
    </row>
    <row r="34" spans="1:16" ht="26.4" x14ac:dyDescent="0.3">
      <c r="A34" s="1"/>
      <c r="B34" s="6" t="s">
        <v>444</v>
      </c>
      <c r="C34" s="6" t="s">
        <v>1184</v>
      </c>
      <c r="D34" s="87" t="s">
        <v>446</v>
      </c>
      <c r="E34" s="6" t="s">
        <v>1302</v>
      </c>
      <c r="F34" s="87" t="s">
        <v>1303</v>
      </c>
      <c r="G34" s="87" t="s">
        <v>1304</v>
      </c>
      <c r="H34" s="87" t="s">
        <v>1305</v>
      </c>
      <c r="I34" s="87" t="s">
        <v>1306</v>
      </c>
      <c r="J34" s="175" t="s">
        <v>1277</v>
      </c>
      <c r="K34" s="87" t="s">
        <v>988</v>
      </c>
      <c r="L34" s="87" t="s">
        <v>988</v>
      </c>
      <c r="M34" s="87" t="s">
        <v>988</v>
      </c>
      <c r="N34" s="87" t="s">
        <v>988</v>
      </c>
      <c r="O34" s="6" t="s">
        <v>1278</v>
      </c>
      <c r="P34" s="6"/>
    </row>
    <row r="35" spans="1:16" x14ac:dyDescent="0.3">
      <c r="A35" s="1"/>
      <c r="B35" s="6" t="s">
        <v>154</v>
      </c>
      <c r="C35" s="6" t="s">
        <v>1194</v>
      </c>
      <c r="D35" s="87" t="s">
        <v>78</v>
      </c>
      <c r="E35" s="6" t="s">
        <v>1307</v>
      </c>
      <c r="F35" s="87" t="s">
        <v>27</v>
      </c>
      <c r="G35" s="87" t="s">
        <v>1308</v>
      </c>
      <c r="H35" s="87" t="s">
        <v>988</v>
      </c>
      <c r="I35" s="87" t="s">
        <v>988</v>
      </c>
      <c r="J35" s="175" t="s">
        <v>1277</v>
      </c>
      <c r="K35" s="87" t="s">
        <v>988</v>
      </c>
      <c r="L35" s="87" t="s">
        <v>988</v>
      </c>
      <c r="M35" s="87" t="s">
        <v>988</v>
      </c>
      <c r="N35" s="87" t="s">
        <v>988</v>
      </c>
      <c r="O35" s="6" t="s">
        <v>1278</v>
      </c>
      <c r="P35" s="6"/>
    </row>
    <row r="36" spans="1:16" x14ac:dyDescent="0.3">
      <c r="A36" s="1"/>
      <c r="B36" s="6" t="s">
        <v>154</v>
      </c>
      <c r="C36" s="6" t="s">
        <v>1194</v>
      </c>
      <c r="D36" s="87" t="s">
        <v>382</v>
      </c>
      <c r="E36" s="6" t="s">
        <v>1309</v>
      </c>
      <c r="F36" s="87" t="s">
        <v>1308</v>
      </c>
      <c r="G36" s="87" t="s">
        <v>1310</v>
      </c>
      <c r="H36" s="87" t="s">
        <v>988</v>
      </c>
      <c r="I36" s="87" t="s">
        <v>988</v>
      </c>
      <c r="J36" s="175" t="s">
        <v>1277</v>
      </c>
      <c r="K36" s="87" t="s">
        <v>988</v>
      </c>
      <c r="L36" s="87" t="s">
        <v>988</v>
      </c>
      <c r="M36" s="87" t="s">
        <v>988</v>
      </c>
      <c r="N36" s="87" t="s">
        <v>988</v>
      </c>
      <c r="O36" s="6" t="s">
        <v>1249</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88" t="s">
        <v>0</v>
      </c>
      <c r="C3" s="189"/>
      <c r="D3" s="189"/>
      <c r="E3" s="189"/>
      <c r="F3" s="189"/>
      <c r="G3" s="189"/>
      <c r="H3" s="1"/>
    </row>
    <row r="4" spans="1:8" ht="0" hidden="1" customHeight="1" x14ac:dyDescent="0.3">
      <c r="A4" s="1"/>
      <c r="B4" s="1"/>
      <c r="C4" s="1"/>
      <c r="D4" s="1"/>
      <c r="E4" s="1"/>
      <c r="F4" s="1"/>
      <c r="G4" s="1"/>
      <c r="H4" s="1"/>
    </row>
    <row r="5" spans="1:8" ht="30" customHeight="1" x14ac:dyDescent="0.4">
      <c r="A5" s="1"/>
      <c r="B5" s="22" t="s">
        <v>2832</v>
      </c>
      <c r="C5" s="1"/>
      <c r="D5" s="1"/>
      <c r="E5" s="1"/>
      <c r="F5" s="1"/>
      <c r="G5" s="1"/>
      <c r="H5" s="1"/>
    </row>
    <row r="6" spans="1:8" ht="52.95" customHeight="1" x14ac:dyDescent="0.3">
      <c r="A6" s="1"/>
      <c r="B6" s="3" t="s">
        <v>4</v>
      </c>
      <c r="C6" s="3" t="s">
        <v>2833</v>
      </c>
      <c r="D6" s="3" t="s">
        <v>2834</v>
      </c>
      <c r="E6" s="3" t="s">
        <v>7</v>
      </c>
      <c r="F6" s="3" t="s">
        <v>8</v>
      </c>
      <c r="G6" s="3" t="s">
        <v>2835</v>
      </c>
      <c r="H6" s="3" t="s">
        <v>1578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88" t="s">
        <v>0</v>
      </c>
      <c r="C3" s="189"/>
      <c r="D3" s="189"/>
      <c r="E3" s="189"/>
      <c r="F3" s="189"/>
      <c r="G3" s="18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7" t="s">
        <v>988</v>
      </c>
      <c r="C8" s="177" t="s">
        <v>988</v>
      </c>
      <c r="D8" s="177" t="s">
        <v>988</v>
      </c>
      <c r="E8" s="177" t="s">
        <v>988</v>
      </c>
      <c r="F8" s="177" t="s">
        <v>988</v>
      </c>
      <c r="G8" s="177" t="s">
        <v>2839</v>
      </c>
      <c r="H8" s="177" t="s">
        <v>988</v>
      </c>
      <c r="I8" s="177" t="s">
        <v>988</v>
      </c>
      <c r="J8" s="177" t="s">
        <v>2840</v>
      </c>
      <c r="K8" s="177" t="s">
        <v>988</v>
      </c>
      <c r="L8" s="177" t="s">
        <v>988</v>
      </c>
      <c r="M8" s="177" t="s">
        <v>2841</v>
      </c>
      <c r="N8" s="177" t="s">
        <v>988</v>
      </c>
      <c r="O8" s="177" t="s">
        <v>988</v>
      </c>
      <c r="P8" s="177" t="s">
        <v>2842</v>
      </c>
      <c r="Q8" s="177" t="s">
        <v>988</v>
      </c>
      <c r="R8" s="177" t="s">
        <v>988</v>
      </c>
      <c r="S8" s="177" t="s">
        <v>2843</v>
      </c>
      <c r="T8" s="177" t="s">
        <v>988</v>
      </c>
      <c r="U8" s="177" t="s">
        <v>988</v>
      </c>
      <c r="V8" s="177" t="s">
        <v>2844</v>
      </c>
      <c r="W8" s="177" t="s">
        <v>988</v>
      </c>
      <c r="X8" s="177" t="s">
        <v>988</v>
      </c>
      <c r="Y8" s="177" t="s">
        <v>2845</v>
      </c>
      <c r="Z8" s="177" t="s">
        <v>988</v>
      </c>
      <c r="AA8" s="177" t="s">
        <v>988</v>
      </c>
      <c r="AB8" s="177" t="s">
        <v>2846</v>
      </c>
      <c r="AC8" s="177" t="s">
        <v>988</v>
      </c>
      <c r="AD8" s="177" t="s">
        <v>988</v>
      </c>
      <c r="AE8" s="177" t="s">
        <v>2847</v>
      </c>
      <c r="AF8" s="177" t="s">
        <v>988</v>
      </c>
      <c r="AG8" s="177" t="s">
        <v>988</v>
      </c>
      <c r="AH8" s="177" t="s">
        <v>2848</v>
      </c>
      <c r="AI8" s="177" t="s">
        <v>988</v>
      </c>
      <c r="AJ8" s="177" t="s">
        <v>988</v>
      </c>
      <c r="AK8" s="177" t="s">
        <v>2849</v>
      </c>
      <c r="AL8" s="177" t="s">
        <v>988</v>
      </c>
      <c r="AM8" s="177" t="s">
        <v>988</v>
      </c>
      <c r="AN8" s="177" t="s">
        <v>2850</v>
      </c>
      <c r="AO8" s="177" t="s">
        <v>988</v>
      </c>
      <c r="AP8" s="177" t="s">
        <v>988</v>
      </c>
      <c r="AQ8" s="177" t="s">
        <v>2851</v>
      </c>
      <c r="AR8" s="177" t="s">
        <v>988</v>
      </c>
      <c r="AS8" s="177" t="s">
        <v>988</v>
      </c>
      <c r="AT8" s="177" t="s">
        <v>2852</v>
      </c>
      <c r="AU8" s="177" t="s">
        <v>988</v>
      </c>
      <c r="AV8" s="177" t="s">
        <v>988</v>
      </c>
      <c r="AW8" s="177" t="s">
        <v>2853</v>
      </c>
      <c r="AX8" s="177" t="s">
        <v>988</v>
      </c>
      <c r="AY8" s="177" t="s">
        <v>988</v>
      </c>
      <c r="AZ8" s="177" t="s">
        <v>2854</v>
      </c>
      <c r="BA8" s="177" t="s">
        <v>988</v>
      </c>
      <c r="BB8" s="177" t="s">
        <v>988</v>
      </c>
      <c r="BC8" s="177" t="s">
        <v>2855</v>
      </c>
      <c r="BD8" s="177" t="s">
        <v>988</v>
      </c>
      <c r="BE8" s="177" t="s">
        <v>988</v>
      </c>
      <c r="BF8" s="177" t="s">
        <v>2856</v>
      </c>
      <c r="BG8" s="177" t="s">
        <v>988</v>
      </c>
      <c r="BH8" s="177" t="s">
        <v>988</v>
      </c>
      <c r="BI8" s="177" t="s">
        <v>2857</v>
      </c>
      <c r="BJ8" s="177" t="s">
        <v>988</v>
      </c>
      <c r="BK8" s="177" t="s">
        <v>988</v>
      </c>
      <c r="BL8" s="177" t="s">
        <v>2858</v>
      </c>
      <c r="BM8" s="177" t="s">
        <v>988</v>
      </c>
      <c r="BN8" s="177" t="s">
        <v>988</v>
      </c>
      <c r="BO8" s="177" t="s">
        <v>2859</v>
      </c>
      <c r="BP8" s="177" t="s">
        <v>988</v>
      </c>
      <c r="BQ8" s="177" t="s">
        <v>988</v>
      </c>
      <c r="BR8" s="177" t="s">
        <v>2860</v>
      </c>
      <c r="BS8" s="177" t="s">
        <v>988</v>
      </c>
      <c r="BT8" s="177" t="s">
        <v>988</v>
      </c>
      <c r="BU8" s="177" t="s">
        <v>2861</v>
      </c>
      <c r="BV8" s="177" t="s">
        <v>988</v>
      </c>
      <c r="BW8" s="177" t="s">
        <v>988</v>
      </c>
      <c r="BX8" s="177" t="s">
        <v>2862</v>
      </c>
      <c r="BY8" s="177" t="s">
        <v>988</v>
      </c>
      <c r="BZ8" s="177" t="s">
        <v>988</v>
      </c>
      <c r="CA8" s="177" t="s">
        <v>2863</v>
      </c>
      <c r="CB8" s="177" t="s">
        <v>988</v>
      </c>
      <c r="CC8" s="177" t="s">
        <v>988</v>
      </c>
      <c r="CD8" s="177" t="s">
        <v>2864</v>
      </c>
      <c r="CE8" s="177" t="s">
        <v>988</v>
      </c>
      <c r="CF8" s="177" t="s">
        <v>988</v>
      </c>
      <c r="CG8" s="177" t="s">
        <v>2865</v>
      </c>
      <c r="CH8" s="177" t="s">
        <v>988</v>
      </c>
      <c r="CI8" s="177" t="s">
        <v>988</v>
      </c>
      <c r="CJ8" s="177" t="s">
        <v>2866</v>
      </c>
      <c r="CK8" s="177" t="s">
        <v>988</v>
      </c>
      <c r="CL8" s="177" t="s">
        <v>988</v>
      </c>
      <c r="CM8" s="177" t="s">
        <v>2867</v>
      </c>
      <c r="CN8" s="177" t="s">
        <v>988</v>
      </c>
      <c r="CO8" s="177" t="s">
        <v>988</v>
      </c>
      <c r="CP8" s="177" t="s">
        <v>2868</v>
      </c>
      <c r="CQ8" s="177" t="s">
        <v>988</v>
      </c>
      <c r="CR8" s="177" t="s">
        <v>988</v>
      </c>
      <c r="CS8" s="177" t="s">
        <v>2869</v>
      </c>
      <c r="CT8" s="177" t="s">
        <v>988</v>
      </c>
      <c r="CU8" s="177" t="s">
        <v>988</v>
      </c>
      <c r="CV8" s="177" t="s">
        <v>2870</v>
      </c>
      <c r="CW8" s="177" t="s">
        <v>988</v>
      </c>
      <c r="CX8" s="177" t="s">
        <v>988</v>
      </c>
      <c r="CY8" s="177" t="s">
        <v>2871</v>
      </c>
      <c r="CZ8" s="177" t="s">
        <v>988</v>
      </c>
      <c r="DA8" s="177" t="s">
        <v>988</v>
      </c>
      <c r="DB8" s="177" t="s">
        <v>2872</v>
      </c>
      <c r="DC8" s="177" t="s">
        <v>988</v>
      </c>
      <c r="DD8" s="177" t="s">
        <v>988</v>
      </c>
      <c r="DE8" s="177" t="s">
        <v>2873</v>
      </c>
      <c r="DF8" s="177" t="s">
        <v>988</v>
      </c>
      <c r="DG8" s="177" t="s">
        <v>988</v>
      </c>
      <c r="DH8" s="177" t="s">
        <v>2874</v>
      </c>
      <c r="DI8" s="177" t="s">
        <v>988</v>
      </c>
      <c r="DJ8" s="177" t="s">
        <v>988</v>
      </c>
      <c r="DK8" s="177" t="s">
        <v>2875</v>
      </c>
      <c r="DL8" s="177" t="s">
        <v>988</v>
      </c>
      <c r="DM8" s="177" t="s">
        <v>988</v>
      </c>
      <c r="DN8" s="177" t="s">
        <v>2876</v>
      </c>
      <c r="DO8" s="177" t="s">
        <v>988</v>
      </c>
      <c r="DP8" s="177" t="s">
        <v>988</v>
      </c>
      <c r="DQ8" s="177" t="s">
        <v>2877</v>
      </c>
      <c r="DR8" s="177" t="s">
        <v>988</v>
      </c>
      <c r="DS8" s="177" t="s">
        <v>988</v>
      </c>
      <c r="DT8" s="177" t="s">
        <v>2878</v>
      </c>
      <c r="DU8" s="177" t="s">
        <v>988</v>
      </c>
      <c r="DV8" s="177" t="s">
        <v>988</v>
      </c>
      <c r="DW8" s="177" t="s">
        <v>2879</v>
      </c>
      <c r="DX8" s="177" t="s">
        <v>988</v>
      </c>
      <c r="DY8" s="177" t="s">
        <v>988</v>
      </c>
      <c r="DZ8" s="177" t="s">
        <v>2880</v>
      </c>
      <c r="EA8" s="177" t="s">
        <v>988</v>
      </c>
      <c r="EB8" s="177" t="s">
        <v>988</v>
      </c>
      <c r="EC8" s="177" t="s">
        <v>2881</v>
      </c>
      <c r="ED8" s="177" t="s">
        <v>988</v>
      </c>
      <c r="EE8" s="177" t="s">
        <v>988</v>
      </c>
      <c r="EF8" s="177" t="s">
        <v>2882</v>
      </c>
      <c r="EG8" s="177" t="s">
        <v>988</v>
      </c>
      <c r="EH8" s="177" t="s">
        <v>988</v>
      </c>
      <c r="EI8" s="177" t="s">
        <v>2883</v>
      </c>
      <c r="EJ8" s="177" t="s">
        <v>988</v>
      </c>
      <c r="EK8" s="177" t="s">
        <v>988</v>
      </c>
      <c r="EL8" s="177" t="s">
        <v>2884</v>
      </c>
      <c r="EM8" s="177" t="s">
        <v>988</v>
      </c>
      <c r="EN8" s="177" t="s">
        <v>988</v>
      </c>
      <c r="EO8" s="177" t="s">
        <v>2885</v>
      </c>
      <c r="EP8" s="177" t="s">
        <v>988</v>
      </c>
      <c r="EQ8" s="177" t="s">
        <v>988</v>
      </c>
      <c r="ER8" s="177" t="s">
        <v>2886</v>
      </c>
      <c r="ES8" s="177" t="s">
        <v>988</v>
      </c>
      <c r="ET8" s="177" t="s">
        <v>988</v>
      </c>
    </row>
    <row r="9" spans="1:150" x14ac:dyDescent="0.3">
      <c r="A9" s="1"/>
      <c r="B9" s="177" t="s">
        <v>2887</v>
      </c>
      <c r="C9" s="177" t="s">
        <v>3</v>
      </c>
      <c r="D9" s="177" t="s">
        <v>78</v>
      </c>
      <c r="E9" s="177" t="s">
        <v>2888</v>
      </c>
      <c r="F9" s="177" t="s">
        <v>2889</v>
      </c>
      <c r="G9" s="177" t="s">
        <v>2890</v>
      </c>
      <c r="H9" s="177" t="s">
        <v>2891</v>
      </c>
      <c r="I9" s="177" t="s">
        <v>2892</v>
      </c>
      <c r="J9" s="177" t="s">
        <v>2890</v>
      </c>
      <c r="K9" s="177" t="s">
        <v>2891</v>
      </c>
      <c r="L9" s="177" t="s">
        <v>2892</v>
      </c>
      <c r="M9" s="177" t="s">
        <v>2890</v>
      </c>
      <c r="N9" s="177" t="s">
        <v>2891</v>
      </c>
      <c r="O9" s="177" t="s">
        <v>2892</v>
      </c>
      <c r="P9" s="177" t="s">
        <v>2890</v>
      </c>
      <c r="Q9" s="177" t="s">
        <v>2891</v>
      </c>
      <c r="R9" s="177" t="s">
        <v>2892</v>
      </c>
      <c r="S9" s="177" t="s">
        <v>2890</v>
      </c>
      <c r="T9" s="177" t="s">
        <v>2891</v>
      </c>
      <c r="U9" s="177" t="s">
        <v>2892</v>
      </c>
      <c r="V9" s="177" t="s">
        <v>2890</v>
      </c>
      <c r="W9" s="177" t="s">
        <v>2891</v>
      </c>
      <c r="X9" s="177" t="s">
        <v>2892</v>
      </c>
      <c r="Y9" s="177" t="s">
        <v>2890</v>
      </c>
      <c r="Z9" s="177" t="s">
        <v>2891</v>
      </c>
      <c r="AA9" s="177" t="s">
        <v>2892</v>
      </c>
      <c r="AB9" s="177" t="s">
        <v>2890</v>
      </c>
      <c r="AC9" s="177" t="s">
        <v>2891</v>
      </c>
      <c r="AD9" s="177" t="s">
        <v>2892</v>
      </c>
      <c r="AE9" s="177" t="s">
        <v>2890</v>
      </c>
      <c r="AF9" s="177" t="s">
        <v>2891</v>
      </c>
      <c r="AG9" s="177" t="s">
        <v>2892</v>
      </c>
      <c r="AH9" s="177" t="s">
        <v>2890</v>
      </c>
      <c r="AI9" s="177" t="s">
        <v>2891</v>
      </c>
      <c r="AJ9" s="177" t="s">
        <v>2892</v>
      </c>
      <c r="AK9" s="177" t="s">
        <v>2890</v>
      </c>
      <c r="AL9" s="177" t="s">
        <v>2891</v>
      </c>
      <c r="AM9" s="177" t="s">
        <v>2892</v>
      </c>
      <c r="AN9" s="177" t="s">
        <v>2890</v>
      </c>
      <c r="AO9" s="177" t="s">
        <v>2891</v>
      </c>
      <c r="AP9" s="177" t="s">
        <v>2892</v>
      </c>
      <c r="AQ9" s="177" t="s">
        <v>2890</v>
      </c>
      <c r="AR9" s="177" t="s">
        <v>2891</v>
      </c>
      <c r="AS9" s="177" t="s">
        <v>2892</v>
      </c>
      <c r="AT9" s="177" t="s">
        <v>2890</v>
      </c>
      <c r="AU9" s="177" t="s">
        <v>2891</v>
      </c>
      <c r="AV9" s="177" t="s">
        <v>2892</v>
      </c>
      <c r="AW9" s="177" t="s">
        <v>2890</v>
      </c>
      <c r="AX9" s="177" t="s">
        <v>2891</v>
      </c>
      <c r="AY9" s="177" t="s">
        <v>2892</v>
      </c>
      <c r="AZ9" s="177" t="s">
        <v>2890</v>
      </c>
      <c r="BA9" s="177" t="s">
        <v>2891</v>
      </c>
      <c r="BB9" s="177" t="s">
        <v>2892</v>
      </c>
      <c r="BC9" s="177" t="s">
        <v>2890</v>
      </c>
      <c r="BD9" s="177" t="s">
        <v>2891</v>
      </c>
      <c r="BE9" s="177" t="s">
        <v>2892</v>
      </c>
      <c r="BF9" s="177" t="s">
        <v>2890</v>
      </c>
      <c r="BG9" s="177" t="s">
        <v>2891</v>
      </c>
      <c r="BH9" s="177" t="s">
        <v>2892</v>
      </c>
      <c r="BI9" s="177" t="s">
        <v>2890</v>
      </c>
      <c r="BJ9" s="177" t="s">
        <v>2891</v>
      </c>
      <c r="BK9" s="177" t="s">
        <v>2892</v>
      </c>
      <c r="BL9" s="177" t="s">
        <v>2890</v>
      </c>
      <c r="BM9" s="177" t="s">
        <v>2891</v>
      </c>
      <c r="BN9" s="177" t="s">
        <v>2892</v>
      </c>
      <c r="BO9" s="177" t="s">
        <v>2890</v>
      </c>
      <c r="BP9" s="177" t="s">
        <v>2891</v>
      </c>
      <c r="BQ9" s="177" t="s">
        <v>2892</v>
      </c>
      <c r="BR9" s="177" t="s">
        <v>2890</v>
      </c>
      <c r="BS9" s="177" t="s">
        <v>2891</v>
      </c>
      <c r="BT9" s="177" t="s">
        <v>2892</v>
      </c>
      <c r="BU9" s="177" t="s">
        <v>2890</v>
      </c>
      <c r="BV9" s="177" t="s">
        <v>2891</v>
      </c>
      <c r="BW9" s="177" t="s">
        <v>2892</v>
      </c>
      <c r="BX9" s="177" t="s">
        <v>2890</v>
      </c>
      <c r="BY9" s="177" t="s">
        <v>2891</v>
      </c>
      <c r="BZ9" s="177" t="s">
        <v>2892</v>
      </c>
      <c r="CA9" s="177" t="s">
        <v>2890</v>
      </c>
      <c r="CB9" s="177" t="s">
        <v>2891</v>
      </c>
      <c r="CC9" s="177" t="s">
        <v>2892</v>
      </c>
      <c r="CD9" s="177" t="s">
        <v>2890</v>
      </c>
      <c r="CE9" s="177" t="s">
        <v>2891</v>
      </c>
      <c r="CF9" s="177" t="s">
        <v>2892</v>
      </c>
      <c r="CG9" s="177" t="s">
        <v>2890</v>
      </c>
      <c r="CH9" s="177" t="s">
        <v>2891</v>
      </c>
      <c r="CI9" s="177" t="s">
        <v>2892</v>
      </c>
      <c r="CJ9" s="177" t="s">
        <v>2890</v>
      </c>
      <c r="CK9" s="177" t="s">
        <v>2891</v>
      </c>
      <c r="CL9" s="177" t="s">
        <v>2892</v>
      </c>
      <c r="CM9" s="177" t="s">
        <v>2890</v>
      </c>
      <c r="CN9" s="177" t="s">
        <v>2891</v>
      </c>
      <c r="CO9" s="177" t="s">
        <v>2892</v>
      </c>
      <c r="CP9" s="177" t="s">
        <v>2890</v>
      </c>
      <c r="CQ9" s="177" t="s">
        <v>2891</v>
      </c>
      <c r="CR9" s="177" t="s">
        <v>2892</v>
      </c>
      <c r="CS9" s="177" t="s">
        <v>2890</v>
      </c>
      <c r="CT9" s="177" t="s">
        <v>2891</v>
      </c>
      <c r="CU9" s="177" t="s">
        <v>2892</v>
      </c>
      <c r="CV9" s="177" t="s">
        <v>2890</v>
      </c>
      <c r="CW9" s="177" t="s">
        <v>2891</v>
      </c>
      <c r="CX9" s="177" t="s">
        <v>2892</v>
      </c>
      <c r="CY9" s="177" t="s">
        <v>2890</v>
      </c>
      <c r="CZ9" s="177" t="s">
        <v>2891</v>
      </c>
      <c r="DA9" s="177" t="s">
        <v>2892</v>
      </c>
      <c r="DB9" s="177" t="s">
        <v>2890</v>
      </c>
      <c r="DC9" s="177" t="s">
        <v>2891</v>
      </c>
      <c r="DD9" s="177" t="s">
        <v>2892</v>
      </c>
      <c r="DE9" s="177" t="s">
        <v>2890</v>
      </c>
      <c r="DF9" s="177" t="s">
        <v>2891</v>
      </c>
      <c r="DG9" s="177" t="s">
        <v>2892</v>
      </c>
      <c r="DH9" s="177" t="s">
        <v>2890</v>
      </c>
      <c r="DI9" s="177" t="s">
        <v>2891</v>
      </c>
      <c r="DJ9" s="177" t="s">
        <v>2892</v>
      </c>
      <c r="DK9" s="177" t="s">
        <v>2890</v>
      </c>
      <c r="DL9" s="177" t="s">
        <v>2891</v>
      </c>
      <c r="DM9" s="177" t="s">
        <v>2892</v>
      </c>
      <c r="DN9" s="177" t="s">
        <v>2890</v>
      </c>
      <c r="DO9" s="177" t="s">
        <v>2891</v>
      </c>
      <c r="DP9" s="177" t="s">
        <v>2892</v>
      </c>
      <c r="DQ9" s="177" t="s">
        <v>2890</v>
      </c>
      <c r="DR9" s="177" t="s">
        <v>2891</v>
      </c>
      <c r="DS9" s="177" t="s">
        <v>2892</v>
      </c>
      <c r="DT9" s="177" t="s">
        <v>2890</v>
      </c>
      <c r="DU9" s="177" t="s">
        <v>2891</v>
      </c>
      <c r="DV9" s="177" t="s">
        <v>2892</v>
      </c>
      <c r="DW9" s="177" t="s">
        <v>2890</v>
      </c>
      <c r="DX9" s="177" t="s">
        <v>2891</v>
      </c>
      <c r="DY9" s="177" t="s">
        <v>2892</v>
      </c>
      <c r="DZ9" s="177" t="s">
        <v>2890</v>
      </c>
      <c r="EA9" s="177" t="s">
        <v>2891</v>
      </c>
      <c r="EB9" s="177" t="s">
        <v>2892</v>
      </c>
      <c r="EC9" s="177" t="s">
        <v>2890</v>
      </c>
      <c r="ED9" s="177" t="s">
        <v>2891</v>
      </c>
      <c r="EE9" s="177" t="s">
        <v>2892</v>
      </c>
      <c r="EF9" s="177" t="s">
        <v>2890</v>
      </c>
      <c r="EG9" s="177" t="s">
        <v>2891</v>
      </c>
      <c r="EH9" s="177" t="s">
        <v>2892</v>
      </c>
      <c r="EI9" s="177" t="s">
        <v>2890</v>
      </c>
      <c r="EJ9" s="177" t="s">
        <v>2891</v>
      </c>
      <c r="EK9" s="177" t="s">
        <v>2892</v>
      </c>
      <c r="EL9" s="177" t="s">
        <v>2890</v>
      </c>
      <c r="EM9" s="177" t="s">
        <v>2891</v>
      </c>
      <c r="EN9" s="177" t="s">
        <v>2892</v>
      </c>
      <c r="EO9" s="177" t="s">
        <v>2890</v>
      </c>
      <c r="EP9" s="177" t="s">
        <v>2891</v>
      </c>
      <c r="EQ9" s="177" t="s">
        <v>2892</v>
      </c>
      <c r="ER9" s="177" t="s">
        <v>2890</v>
      </c>
      <c r="ES9" s="177" t="s">
        <v>2891</v>
      </c>
      <c r="ET9" s="177" t="s">
        <v>2892</v>
      </c>
    </row>
    <row r="10" spans="1:150" x14ac:dyDescent="0.3">
      <c r="A10" s="1"/>
      <c r="B10" s="178" t="s">
        <v>2893</v>
      </c>
      <c r="C10" s="178" t="s">
        <v>54</v>
      </c>
      <c r="D10" s="178" t="s">
        <v>115</v>
      </c>
      <c r="E10" s="178" t="s">
        <v>2894</v>
      </c>
      <c r="F10" s="178" t="s">
        <v>2895</v>
      </c>
      <c r="G10" s="178" t="s">
        <v>2896</v>
      </c>
      <c r="H10" s="178" t="s">
        <v>2784</v>
      </c>
      <c r="I10" s="178" t="s">
        <v>2784</v>
      </c>
      <c r="J10" s="178" t="s">
        <v>2896</v>
      </c>
      <c r="K10" s="178" t="s">
        <v>2784</v>
      </c>
      <c r="L10" s="178" t="s">
        <v>2784</v>
      </c>
      <c r="M10" s="178" t="s">
        <v>2896</v>
      </c>
      <c r="N10" s="178" t="s">
        <v>2784</v>
      </c>
      <c r="O10" s="178" t="s">
        <v>2784</v>
      </c>
      <c r="P10" s="178" t="s">
        <v>2896</v>
      </c>
      <c r="Q10" s="178" t="s">
        <v>2784</v>
      </c>
      <c r="R10" s="178" t="s">
        <v>2784</v>
      </c>
      <c r="S10" s="178" t="s">
        <v>2896</v>
      </c>
      <c r="T10" s="178" t="s">
        <v>2784</v>
      </c>
      <c r="U10" s="178" t="s">
        <v>2784</v>
      </c>
      <c r="V10" s="178" t="s">
        <v>2896</v>
      </c>
      <c r="W10" s="178" t="s">
        <v>2784</v>
      </c>
      <c r="X10" s="178" t="s">
        <v>2784</v>
      </c>
      <c r="Y10" s="178" t="s">
        <v>2896</v>
      </c>
      <c r="Z10" s="178" t="s">
        <v>2784</v>
      </c>
      <c r="AA10" s="178" t="s">
        <v>2784</v>
      </c>
      <c r="AB10" s="178" t="s">
        <v>2896</v>
      </c>
      <c r="AC10" s="178" t="s">
        <v>2784</v>
      </c>
      <c r="AD10" s="178" t="s">
        <v>2784</v>
      </c>
      <c r="AE10" s="178" t="s">
        <v>2896</v>
      </c>
      <c r="AF10" s="178" t="s">
        <v>2784</v>
      </c>
      <c r="AG10" s="178" t="s">
        <v>2784</v>
      </c>
      <c r="AH10" s="178" t="s">
        <v>2896</v>
      </c>
      <c r="AI10" s="178" t="s">
        <v>2784</v>
      </c>
      <c r="AJ10" s="178" t="s">
        <v>2784</v>
      </c>
      <c r="AK10" s="178" t="s">
        <v>2896</v>
      </c>
      <c r="AL10" s="178" t="s">
        <v>2784</v>
      </c>
      <c r="AM10" s="178" t="s">
        <v>2784</v>
      </c>
      <c r="AN10" s="178" t="s">
        <v>2896</v>
      </c>
      <c r="AO10" s="178" t="s">
        <v>2784</v>
      </c>
      <c r="AP10" s="178" t="s">
        <v>2784</v>
      </c>
      <c r="AQ10" s="178" t="s">
        <v>2896</v>
      </c>
      <c r="AR10" s="178" t="s">
        <v>2784</v>
      </c>
      <c r="AS10" s="178" t="s">
        <v>2784</v>
      </c>
      <c r="AT10" s="178" t="s">
        <v>2896</v>
      </c>
      <c r="AU10" s="178" t="s">
        <v>2784</v>
      </c>
      <c r="AV10" s="178" t="s">
        <v>2784</v>
      </c>
      <c r="AW10" s="178" t="s">
        <v>2896</v>
      </c>
      <c r="AX10" s="178" t="s">
        <v>2784</v>
      </c>
      <c r="AY10" s="178" t="s">
        <v>2784</v>
      </c>
      <c r="AZ10" s="178" t="s">
        <v>2896</v>
      </c>
      <c r="BA10" s="178" t="s">
        <v>2784</v>
      </c>
      <c r="BB10" s="178" t="s">
        <v>2784</v>
      </c>
      <c r="BC10" s="178" t="s">
        <v>2896</v>
      </c>
      <c r="BD10" s="178" t="s">
        <v>2784</v>
      </c>
      <c r="BE10" s="178" t="s">
        <v>2784</v>
      </c>
      <c r="BF10" s="178" t="s">
        <v>2896</v>
      </c>
      <c r="BG10" s="178" t="s">
        <v>2784</v>
      </c>
      <c r="BH10" s="178" t="s">
        <v>2784</v>
      </c>
      <c r="BI10" s="178" t="s">
        <v>2896</v>
      </c>
      <c r="BJ10" s="178" t="s">
        <v>2784</v>
      </c>
      <c r="BK10" s="178" t="s">
        <v>2784</v>
      </c>
      <c r="BL10" s="178" t="s">
        <v>2896</v>
      </c>
      <c r="BM10" s="178" t="s">
        <v>2784</v>
      </c>
      <c r="BN10" s="178" t="s">
        <v>2784</v>
      </c>
      <c r="BO10" s="178" t="s">
        <v>2896</v>
      </c>
      <c r="BP10" s="178" t="s">
        <v>2784</v>
      </c>
      <c r="BQ10" s="178" t="s">
        <v>2784</v>
      </c>
      <c r="BR10" s="178" t="s">
        <v>2896</v>
      </c>
      <c r="BS10" s="178" t="s">
        <v>2784</v>
      </c>
      <c r="BT10" s="178" t="s">
        <v>2784</v>
      </c>
      <c r="BU10" s="178" t="s">
        <v>2896</v>
      </c>
      <c r="BV10" s="178" t="s">
        <v>2784</v>
      </c>
      <c r="BW10" s="178" t="s">
        <v>2784</v>
      </c>
      <c r="BX10" s="178" t="s">
        <v>2896</v>
      </c>
      <c r="BY10" s="178" t="s">
        <v>2784</v>
      </c>
      <c r="BZ10" s="178" t="s">
        <v>2784</v>
      </c>
      <c r="CA10" s="178" t="s">
        <v>2896</v>
      </c>
      <c r="CB10" s="178" t="s">
        <v>2784</v>
      </c>
      <c r="CC10" s="178" t="s">
        <v>2784</v>
      </c>
      <c r="CD10" s="178" t="s">
        <v>2896</v>
      </c>
      <c r="CE10" s="178" t="s">
        <v>2784</v>
      </c>
      <c r="CF10" s="178" t="s">
        <v>2784</v>
      </c>
      <c r="CG10" s="178" t="s">
        <v>2896</v>
      </c>
      <c r="CH10" s="178" t="s">
        <v>2784</v>
      </c>
      <c r="CI10" s="178" t="s">
        <v>2784</v>
      </c>
      <c r="CJ10" s="178" t="s">
        <v>2896</v>
      </c>
      <c r="CK10" s="178" t="s">
        <v>2784</v>
      </c>
      <c r="CL10" s="178" t="s">
        <v>2784</v>
      </c>
      <c r="CM10" s="178" t="s">
        <v>2896</v>
      </c>
      <c r="CN10" s="178" t="s">
        <v>2784</v>
      </c>
      <c r="CO10" s="178" t="s">
        <v>2784</v>
      </c>
      <c r="CP10" s="178" t="s">
        <v>2896</v>
      </c>
      <c r="CQ10" s="178" t="s">
        <v>2784</v>
      </c>
      <c r="CR10" s="178" t="s">
        <v>2784</v>
      </c>
      <c r="CS10" s="178" t="s">
        <v>2896</v>
      </c>
      <c r="CT10" s="178" t="s">
        <v>2784</v>
      </c>
      <c r="CU10" s="178" t="s">
        <v>2784</v>
      </c>
      <c r="CV10" s="178" t="s">
        <v>2896</v>
      </c>
      <c r="CW10" s="178" t="s">
        <v>2784</v>
      </c>
      <c r="CX10" s="178" t="s">
        <v>2784</v>
      </c>
      <c r="CY10" s="178" t="s">
        <v>2896</v>
      </c>
      <c r="CZ10" s="178" t="s">
        <v>2784</v>
      </c>
      <c r="DA10" s="178" t="s">
        <v>2784</v>
      </c>
      <c r="DB10" s="178" t="s">
        <v>2896</v>
      </c>
      <c r="DC10" s="178" t="s">
        <v>2784</v>
      </c>
      <c r="DD10" s="178" t="s">
        <v>2784</v>
      </c>
      <c r="DE10" s="178" t="s">
        <v>2896</v>
      </c>
      <c r="DF10" s="178" t="s">
        <v>2784</v>
      </c>
      <c r="DG10" s="178" t="s">
        <v>2784</v>
      </c>
      <c r="DH10" s="178" t="s">
        <v>2896</v>
      </c>
      <c r="DI10" s="178" t="s">
        <v>2784</v>
      </c>
      <c r="DJ10" s="178" t="s">
        <v>2784</v>
      </c>
      <c r="DK10" s="178" t="s">
        <v>2896</v>
      </c>
      <c r="DL10" s="178" t="s">
        <v>2784</v>
      </c>
      <c r="DM10" s="178" t="s">
        <v>2784</v>
      </c>
      <c r="DN10" s="178" t="s">
        <v>2896</v>
      </c>
      <c r="DO10" s="178" t="s">
        <v>2784</v>
      </c>
      <c r="DP10" s="178" t="s">
        <v>2784</v>
      </c>
      <c r="DQ10" s="178" t="s">
        <v>2896</v>
      </c>
      <c r="DR10" s="178" t="s">
        <v>2784</v>
      </c>
      <c r="DS10" s="178" t="s">
        <v>2784</v>
      </c>
      <c r="DT10" s="178" t="s">
        <v>2896</v>
      </c>
      <c r="DU10" s="178" t="s">
        <v>2784</v>
      </c>
      <c r="DV10" s="178" t="s">
        <v>2784</v>
      </c>
      <c r="DW10" s="178" t="s">
        <v>2896</v>
      </c>
      <c r="DX10" s="178" t="s">
        <v>2784</v>
      </c>
      <c r="DY10" s="178" t="s">
        <v>2784</v>
      </c>
      <c r="DZ10" s="178" t="s">
        <v>2896</v>
      </c>
      <c r="EA10" s="178" t="s">
        <v>2784</v>
      </c>
      <c r="EB10" s="178" t="s">
        <v>2784</v>
      </c>
      <c r="EC10" s="178" t="s">
        <v>2896</v>
      </c>
      <c r="ED10" s="178" t="s">
        <v>2784</v>
      </c>
      <c r="EE10" s="178" t="s">
        <v>2784</v>
      </c>
      <c r="EF10" s="178" t="s">
        <v>2896</v>
      </c>
      <c r="EG10" s="178" t="s">
        <v>2784</v>
      </c>
      <c r="EH10" s="178" t="s">
        <v>2784</v>
      </c>
      <c r="EI10" s="178" t="s">
        <v>2896</v>
      </c>
      <c r="EJ10" s="178" t="s">
        <v>2784</v>
      </c>
      <c r="EK10" s="178" t="s">
        <v>2784</v>
      </c>
      <c r="EL10" s="178" t="s">
        <v>2896</v>
      </c>
      <c r="EM10" s="178" t="s">
        <v>2784</v>
      </c>
      <c r="EN10" s="178" t="s">
        <v>2784</v>
      </c>
      <c r="EO10" s="178" t="s">
        <v>2896</v>
      </c>
      <c r="EP10" s="178" t="s">
        <v>2784</v>
      </c>
      <c r="EQ10" s="178" t="s">
        <v>2784</v>
      </c>
      <c r="ER10" s="178" t="s">
        <v>2896</v>
      </c>
      <c r="ES10" s="178" t="s">
        <v>2784</v>
      </c>
      <c r="ET10" s="178" t="s">
        <v>2784</v>
      </c>
    </row>
    <row r="11" spans="1:150" x14ac:dyDescent="0.3">
      <c r="A11" s="1"/>
      <c r="B11" s="179" t="s">
        <v>2897</v>
      </c>
      <c r="C11" s="179" t="s">
        <v>54</v>
      </c>
      <c r="D11" s="179" t="s">
        <v>115</v>
      </c>
      <c r="E11" s="179" t="s">
        <v>2898</v>
      </c>
      <c r="F11" s="179" t="s">
        <v>2899</v>
      </c>
      <c r="G11" s="180" t="s">
        <v>2896</v>
      </c>
      <c r="H11" s="180" t="s">
        <v>988</v>
      </c>
      <c r="I11" s="180" t="s">
        <v>988</v>
      </c>
      <c r="J11" s="180" t="s">
        <v>2896</v>
      </c>
      <c r="K11" s="180" t="s">
        <v>988</v>
      </c>
      <c r="L11" s="180" t="s">
        <v>988</v>
      </c>
      <c r="M11" s="180" t="s">
        <v>2896</v>
      </c>
      <c r="N11" s="180" t="s">
        <v>988</v>
      </c>
      <c r="O11" s="180" t="s">
        <v>988</v>
      </c>
      <c r="P11" s="180" t="s">
        <v>2896</v>
      </c>
      <c r="Q11" s="180" t="s">
        <v>988</v>
      </c>
      <c r="R11" s="180" t="s">
        <v>988</v>
      </c>
      <c r="S11" s="180" t="s">
        <v>2896</v>
      </c>
      <c r="T11" s="180" t="s">
        <v>988</v>
      </c>
      <c r="U11" s="180" t="s">
        <v>988</v>
      </c>
      <c r="V11" s="180" t="s">
        <v>2896</v>
      </c>
      <c r="W11" s="180" t="s">
        <v>988</v>
      </c>
      <c r="X11" s="180" t="s">
        <v>988</v>
      </c>
      <c r="Y11" s="180" t="s">
        <v>2896</v>
      </c>
      <c r="Z11" s="180" t="s">
        <v>988</v>
      </c>
      <c r="AA11" s="180" t="s">
        <v>988</v>
      </c>
      <c r="AB11" s="180" t="s">
        <v>2896</v>
      </c>
      <c r="AC11" s="180" t="s">
        <v>988</v>
      </c>
      <c r="AD11" s="180" t="s">
        <v>988</v>
      </c>
      <c r="AE11" s="180" t="s">
        <v>2896</v>
      </c>
      <c r="AF11" s="180" t="s">
        <v>988</v>
      </c>
      <c r="AG11" s="180" t="s">
        <v>988</v>
      </c>
      <c r="AH11" s="180" t="s">
        <v>2896</v>
      </c>
      <c r="AI11" s="180" t="s">
        <v>988</v>
      </c>
      <c r="AJ11" s="180" t="s">
        <v>988</v>
      </c>
      <c r="AK11" s="180" t="s">
        <v>2896</v>
      </c>
      <c r="AL11" s="180" t="s">
        <v>988</v>
      </c>
      <c r="AM11" s="180" t="s">
        <v>988</v>
      </c>
      <c r="AN11" s="180" t="s">
        <v>2896</v>
      </c>
      <c r="AO11" s="180" t="s">
        <v>988</v>
      </c>
      <c r="AP11" s="180" t="s">
        <v>988</v>
      </c>
      <c r="AQ11" s="180" t="s">
        <v>2896</v>
      </c>
      <c r="AR11" s="180" t="s">
        <v>988</v>
      </c>
      <c r="AS11" s="180" t="s">
        <v>988</v>
      </c>
      <c r="AT11" s="180" t="s">
        <v>2896</v>
      </c>
      <c r="AU11" s="180" t="s">
        <v>988</v>
      </c>
      <c r="AV11" s="180" t="s">
        <v>988</v>
      </c>
      <c r="AW11" s="180" t="s">
        <v>2896</v>
      </c>
      <c r="AX11" s="180" t="s">
        <v>988</v>
      </c>
      <c r="AY11" s="180" t="s">
        <v>988</v>
      </c>
      <c r="AZ11" s="180" t="s">
        <v>2896</v>
      </c>
      <c r="BA11" s="180" t="s">
        <v>988</v>
      </c>
      <c r="BB11" s="180" t="s">
        <v>988</v>
      </c>
      <c r="BC11" s="180" t="s">
        <v>2896</v>
      </c>
      <c r="BD11" s="180" t="s">
        <v>988</v>
      </c>
      <c r="BE11" s="180" t="s">
        <v>988</v>
      </c>
      <c r="BF11" s="180" t="s">
        <v>2896</v>
      </c>
      <c r="BG11" s="180" t="s">
        <v>988</v>
      </c>
      <c r="BH11" s="180" t="s">
        <v>988</v>
      </c>
      <c r="BI11" s="180" t="s">
        <v>2896</v>
      </c>
      <c r="BJ11" s="180" t="s">
        <v>988</v>
      </c>
      <c r="BK11" s="180" t="s">
        <v>988</v>
      </c>
      <c r="BL11" s="180" t="s">
        <v>2896</v>
      </c>
      <c r="BM11" s="180" t="s">
        <v>988</v>
      </c>
      <c r="BN11" s="180" t="s">
        <v>988</v>
      </c>
      <c r="BO11" s="180" t="s">
        <v>2896</v>
      </c>
      <c r="BP11" s="180" t="s">
        <v>988</v>
      </c>
      <c r="BQ11" s="180" t="s">
        <v>988</v>
      </c>
      <c r="BR11" s="180" t="s">
        <v>2896</v>
      </c>
      <c r="BS11" s="180" t="s">
        <v>988</v>
      </c>
      <c r="BT11" s="180" t="s">
        <v>988</v>
      </c>
      <c r="BU11" s="180" t="s">
        <v>2896</v>
      </c>
      <c r="BV11" s="180" t="s">
        <v>988</v>
      </c>
      <c r="BW11" s="180" t="s">
        <v>988</v>
      </c>
      <c r="BX11" s="180" t="s">
        <v>2896</v>
      </c>
      <c r="BY11" s="180" t="s">
        <v>988</v>
      </c>
      <c r="BZ11" s="180" t="s">
        <v>988</v>
      </c>
      <c r="CA11" s="180" t="s">
        <v>2896</v>
      </c>
      <c r="CB11" s="180" t="s">
        <v>988</v>
      </c>
      <c r="CC11" s="180" t="s">
        <v>988</v>
      </c>
      <c r="CD11" s="180" t="s">
        <v>2896</v>
      </c>
      <c r="CE11" s="180" t="s">
        <v>988</v>
      </c>
      <c r="CF11" s="180" t="s">
        <v>988</v>
      </c>
      <c r="CG11" s="180" t="s">
        <v>2896</v>
      </c>
      <c r="CH11" s="180" t="s">
        <v>988</v>
      </c>
      <c r="CI11" s="180" t="s">
        <v>988</v>
      </c>
      <c r="CJ11" s="180" t="s">
        <v>2896</v>
      </c>
      <c r="CK11" s="180" t="s">
        <v>988</v>
      </c>
      <c r="CL11" s="180" t="s">
        <v>988</v>
      </c>
      <c r="CM11" s="180" t="s">
        <v>2896</v>
      </c>
      <c r="CN11" s="180" t="s">
        <v>988</v>
      </c>
      <c r="CO11" s="180" t="s">
        <v>988</v>
      </c>
      <c r="CP11" s="180" t="s">
        <v>2896</v>
      </c>
      <c r="CQ11" s="180" t="s">
        <v>988</v>
      </c>
      <c r="CR11" s="180" t="s">
        <v>988</v>
      </c>
      <c r="CS11" s="180" t="s">
        <v>2896</v>
      </c>
      <c r="CT11" s="180" t="s">
        <v>988</v>
      </c>
      <c r="CU11" s="180" t="s">
        <v>988</v>
      </c>
      <c r="CV11" s="180" t="s">
        <v>2896</v>
      </c>
      <c r="CW11" s="180" t="s">
        <v>988</v>
      </c>
      <c r="CX11" s="180" t="s">
        <v>988</v>
      </c>
      <c r="CY11" s="180" t="s">
        <v>2896</v>
      </c>
      <c r="CZ11" s="180" t="s">
        <v>988</v>
      </c>
      <c r="DA11" s="180" t="s">
        <v>988</v>
      </c>
      <c r="DB11" s="180" t="s">
        <v>2896</v>
      </c>
      <c r="DC11" s="180" t="s">
        <v>988</v>
      </c>
      <c r="DD11" s="180" t="s">
        <v>988</v>
      </c>
      <c r="DE11" s="180" t="s">
        <v>2896</v>
      </c>
      <c r="DF11" s="180" t="s">
        <v>988</v>
      </c>
      <c r="DG11" s="180" t="s">
        <v>988</v>
      </c>
      <c r="DH11" s="180" t="s">
        <v>2896</v>
      </c>
      <c r="DI11" s="180" t="s">
        <v>988</v>
      </c>
      <c r="DJ11" s="180" t="s">
        <v>988</v>
      </c>
      <c r="DK11" s="180" t="s">
        <v>2896</v>
      </c>
      <c r="DL11" s="180" t="s">
        <v>988</v>
      </c>
      <c r="DM11" s="180" t="s">
        <v>988</v>
      </c>
      <c r="DN11" s="180" t="s">
        <v>2896</v>
      </c>
      <c r="DO11" s="180" t="s">
        <v>988</v>
      </c>
      <c r="DP11" s="180" t="s">
        <v>988</v>
      </c>
      <c r="DQ11" s="180" t="s">
        <v>2896</v>
      </c>
      <c r="DR11" s="180" t="s">
        <v>988</v>
      </c>
      <c r="DS11" s="180" t="s">
        <v>988</v>
      </c>
      <c r="DT11" s="180" t="s">
        <v>2896</v>
      </c>
      <c r="DU11" s="180" t="s">
        <v>988</v>
      </c>
      <c r="DV11" s="180" t="s">
        <v>988</v>
      </c>
      <c r="DW11" s="180" t="s">
        <v>2896</v>
      </c>
      <c r="DX11" s="180" t="s">
        <v>988</v>
      </c>
      <c r="DY11" s="180" t="s">
        <v>988</v>
      </c>
      <c r="DZ11" s="180" t="s">
        <v>2896</v>
      </c>
      <c r="EA11" s="180" t="s">
        <v>988</v>
      </c>
      <c r="EB11" s="180" t="s">
        <v>988</v>
      </c>
      <c r="EC11" s="180" t="s">
        <v>2896</v>
      </c>
      <c r="ED11" s="180" t="s">
        <v>988</v>
      </c>
      <c r="EE11" s="180" t="s">
        <v>988</v>
      </c>
      <c r="EF11" s="180" t="s">
        <v>2896</v>
      </c>
      <c r="EG11" s="180" t="s">
        <v>988</v>
      </c>
      <c r="EH11" s="180" t="s">
        <v>988</v>
      </c>
      <c r="EI11" s="180" t="s">
        <v>2896</v>
      </c>
      <c r="EJ11" s="180" t="s">
        <v>988</v>
      </c>
      <c r="EK11" s="180" t="s">
        <v>988</v>
      </c>
      <c r="EL11" s="180" t="s">
        <v>2896</v>
      </c>
      <c r="EM11" s="180" t="s">
        <v>988</v>
      </c>
      <c r="EN11" s="180" t="s">
        <v>988</v>
      </c>
      <c r="EO11" s="180" t="s">
        <v>2896</v>
      </c>
      <c r="EP11" s="180" t="s">
        <v>988</v>
      </c>
      <c r="EQ11" s="180" t="s">
        <v>988</v>
      </c>
      <c r="ER11" s="180" t="s">
        <v>2896</v>
      </c>
      <c r="ES11" s="180" t="s">
        <v>988</v>
      </c>
      <c r="ET11" s="180" t="s">
        <v>988</v>
      </c>
    </row>
    <row r="12" spans="1:150" x14ac:dyDescent="0.3">
      <c r="A12" s="1"/>
      <c r="B12" s="179" t="s">
        <v>2900</v>
      </c>
      <c r="C12" s="179" t="s">
        <v>54</v>
      </c>
      <c r="D12" s="179" t="s">
        <v>115</v>
      </c>
      <c r="E12" s="179" t="s">
        <v>2901</v>
      </c>
      <c r="F12" s="179" t="s">
        <v>2902</v>
      </c>
      <c r="G12" s="180" t="s">
        <v>2896</v>
      </c>
      <c r="H12" s="180" t="s">
        <v>988</v>
      </c>
      <c r="I12" s="180" t="s">
        <v>988</v>
      </c>
      <c r="J12" s="180" t="s">
        <v>2896</v>
      </c>
      <c r="K12" s="180" t="s">
        <v>988</v>
      </c>
      <c r="L12" s="180" t="s">
        <v>988</v>
      </c>
      <c r="M12" s="180" t="s">
        <v>2896</v>
      </c>
      <c r="N12" s="180" t="s">
        <v>988</v>
      </c>
      <c r="O12" s="180" t="s">
        <v>988</v>
      </c>
      <c r="P12" s="180" t="s">
        <v>2896</v>
      </c>
      <c r="Q12" s="180" t="s">
        <v>988</v>
      </c>
      <c r="R12" s="180" t="s">
        <v>988</v>
      </c>
      <c r="S12" s="180" t="s">
        <v>2896</v>
      </c>
      <c r="T12" s="180" t="s">
        <v>988</v>
      </c>
      <c r="U12" s="180" t="s">
        <v>988</v>
      </c>
      <c r="V12" s="180" t="s">
        <v>2896</v>
      </c>
      <c r="W12" s="180" t="s">
        <v>988</v>
      </c>
      <c r="X12" s="180" t="s">
        <v>988</v>
      </c>
      <c r="Y12" s="180" t="s">
        <v>2896</v>
      </c>
      <c r="Z12" s="180" t="s">
        <v>988</v>
      </c>
      <c r="AA12" s="180" t="s">
        <v>988</v>
      </c>
      <c r="AB12" s="180" t="s">
        <v>2896</v>
      </c>
      <c r="AC12" s="180" t="s">
        <v>988</v>
      </c>
      <c r="AD12" s="180" t="s">
        <v>988</v>
      </c>
      <c r="AE12" s="180" t="s">
        <v>2896</v>
      </c>
      <c r="AF12" s="180" t="s">
        <v>988</v>
      </c>
      <c r="AG12" s="180" t="s">
        <v>988</v>
      </c>
      <c r="AH12" s="180" t="s">
        <v>2896</v>
      </c>
      <c r="AI12" s="180" t="s">
        <v>988</v>
      </c>
      <c r="AJ12" s="180" t="s">
        <v>988</v>
      </c>
      <c r="AK12" s="180" t="s">
        <v>2896</v>
      </c>
      <c r="AL12" s="180" t="s">
        <v>988</v>
      </c>
      <c r="AM12" s="180" t="s">
        <v>988</v>
      </c>
      <c r="AN12" s="180" t="s">
        <v>2896</v>
      </c>
      <c r="AO12" s="180" t="s">
        <v>988</v>
      </c>
      <c r="AP12" s="180" t="s">
        <v>988</v>
      </c>
      <c r="AQ12" s="180" t="s">
        <v>2896</v>
      </c>
      <c r="AR12" s="180" t="s">
        <v>988</v>
      </c>
      <c r="AS12" s="180" t="s">
        <v>988</v>
      </c>
      <c r="AT12" s="180" t="s">
        <v>2896</v>
      </c>
      <c r="AU12" s="180" t="s">
        <v>988</v>
      </c>
      <c r="AV12" s="180" t="s">
        <v>988</v>
      </c>
      <c r="AW12" s="180" t="s">
        <v>2896</v>
      </c>
      <c r="AX12" s="180" t="s">
        <v>988</v>
      </c>
      <c r="AY12" s="180" t="s">
        <v>988</v>
      </c>
      <c r="AZ12" s="180" t="s">
        <v>2896</v>
      </c>
      <c r="BA12" s="180" t="s">
        <v>988</v>
      </c>
      <c r="BB12" s="180" t="s">
        <v>988</v>
      </c>
      <c r="BC12" s="180" t="s">
        <v>2896</v>
      </c>
      <c r="BD12" s="180" t="s">
        <v>988</v>
      </c>
      <c r="BE12" s="180" t="s">
        <v>988</v>
      </c>
      <c r="BF12" s="180" t="s">
        <v>2896</v>
      </c>
      <c r="BG12" s="180" t="s">
        <v>988</v>
      </c>
      <c r="BH12" s="180" t="s">
        <v>988</v>
      </c>
      <c r="BI12" s="180" t="s">
        <v>2896</v>
      </c>
      <c r="BJ12" s="180" t="s">
        <v>988</v>
      </c>
      <c r="BK12" s="180" t="s">
        <v>988</v>
      </c>
      <c r="BL12" s="180" t="s">
        <v>2896</v>
      </c>
      <c r="BM12" s="180" t="s">
        <v>988</v>
      </c>
      <c r="BN12" s="180" t="s">
        <v>988</v>
      </c>
      <c r="BO12" s="180" t="s">
        <v>2896</v>
      </c>
      <c r="BP12" s="180" t="s">
        <v>988</v>
      </c>
      <c r="BQ12" s="180" t="s">
        <v>988</v>
      </c>
      <c r="BR12" s="180" t="s">
        <v>2896</v>
      </c>
      <c r="BS12" s="180" t="s">
        <v>988</v>
      </c>
      <c r="BT12" s="180" t="s">
        <v>988</v>
      </c>
      <c r="BU12" s="180" t="s">
        <v>2896</v>
      </c>
      <c r="BV12" s="180" t="s">
        <v>988</v>
      </c>
      <c r="BW12" s="180" t="s">
        <v>988</v>
      </c>
      <c r="BX12" s="180" t="s">
        <v>2896</v>
      </c>
      <c r="BY12" s="180" t="s">
        <v>988</v>
      </c>
      <c r="BZ12" s="180" t="s">
        <v>988</v>
      </c>
      <c r="CA12" s="180" t="s">
        <v>2896</v>
      </c>
      <c r="CB12" s="180" t="s">
        <v>988</v>
      </c>
      <c r="CC12" s="180" t="s">
        <v>988</v>
      </c>
      <c r="CD12" s="180" t="s">
        <v>2896</v>
      </c>
      <c r="CE12" s="180" t="s">
        <v>988</v>
      </c>
      <c r="CF12" s="180" t="s">
        <v>988</v>
      </c>
      <c r="CG12" s="180" t="s">
        <v>2896</v>
      </c>
      <c r="CH12" s="180" t="s">
        <v>988</v>
      </c>
      <c r="CI12" s="180" t="s">
        <v>988</v>
      </c>
      <c r="CJ12" s="180" t="s">
        <v>2896</v>
      </c>
      <c r="CK12" s="180" t="s">
        <v>988</v>
      </c>
      <c r="CL12" s="180" t="s">
        <v>988</v>
      </c>
      <c r="CM12" s="180" t="s">
        <v>2896</v>
      </c>
      <c r="CN12" s="180" t="s">
        <v>988</v>
      </c>
      <c r="CO12" s="180" t="s">
        <v>988</v>
      </c>
      <c r="CP12" s="180" t="s">
        <v>2896</v>
      </c>
      <c r="CQ12" s="180" t="s">
        <v>988</v>
      </c>
      <c r="CR12" s="180" t="s">
        <v>988</v>
      </c>
      <c r="CS12" s="180" t="s">
        <v>2896</v>
      </c>
      <c r="CT12" s="180" t="s">
        <v>988</v>
      </c>
      <c r="CU12" s="180" t="s">
        <v>988</v>
      </c>
      <c r="CV12" s="180" t="s">
        <v>2896</v>
      </c>
      <c r="CW12" s="180" t="s">
        <v>988</v>
      </c>
      <c r="CX12" s="180" t="s">
        <v>988</v>
      </c>
      <c r="CY12" s="180" t="s">
        <v>2896</v>
      </c>
      <c r="CZ12" s="180" t="s">
        <v>988</v>
      </c>
      <c r="DA12" s="180" t="s">
        <v>988</v>
      </c>
      <c r="DB12" s="180" t="s">
        <v>2896</v>
      </c>
      <c r="DC12" s="180" t="s">
        <v>988</v>
      </c>
      <c r="DD12" s="180" t="s">
        <v>988</v>
      </c>
      <c r="DE12" s="180" t="s">
        <v>2896</v>
      </c>
      <c r="DF12" s="180" t="s">
        <v>988</v>
      </c>
      <c r="DG12" s="180" t="s">
        <v>988</v>
      </c>
      <c r="DH12" s="180" t="s">
        <v>2896</v>
      </c>
      <c r="DI12" s="180" t="s">
        <v>988</v>
      </c>
      <c r="DJ12" s="180" t="s">
        <v>988</v>
      </c>
      <c r="DK12" s="180" t="s">
        <v>2896</v>
      </c>
      <c r="DL12" s="180" t="s">
        <v>988</v>
      </c>
      <c r="DM12" s="180" t="s">
        <v>988</v>
      </c>
      <c r="DN12" s="180" t="s">
        <v>2896</v>
      </c>
      <c r="DO12" s="180" t="s">
        <v>988</v>
      </c>
      <c r="DP12" s="180" t="s">
        <v>988</v>
      </c>
      <c r="DQ12" s="180" t="s">
        <v>2896</v>
      </c>
      <c r="DR12" s="180" t="s">
        <v>988</v>
      </c>
      <c r="DS12" s="180" t="s">
        <v>988</v>
      </c>
      <c r="DT12" s="180" t="s">
        <v>2896</v>
      </c>
      <c r="DU12" s="180" t="s">
        <v>988</v>
      </c>
      <c r="DV12" s="180" t="s">
        <v>988</v>
      </c>
      <c r="DW12" s="180" t="s">
        <v>2896</v>
      </c>
      <c r="DX12" s="180" t="s">
        <v>988</v>
      </c>
      <c r="DY12" s="180" t="s">
        <v>988</v>
      </c>
      <c r="DZ12" s="180" t="s">
        <v>2896</v>
      </c>
      <c r="EA12" s="180" t="s">
        <v>988</v>
      </c>
      <c r="EB12" s="180" t="s">
        <v>988</v>
      </c>
      <c r="EC12" s="180" t="s">
        <v>2896</v>
      </c>
      <c r="ED12" s="180" t="s">
        <v>988</v>
      </c>
      <c r="EE12" s="180" t="s">
        <v>988</v>
      </c>
      <c r="EF12" s="180" t="s">
        <v>2896</v>
      </c>
      <c r="EG12" s="180" t="s">
        <v>988</v>
      </c>
      <c r="EH12" s="180" t="s">
        <v>988</v>
      </c>
      <c r="EI12" s="180" t="s">
        <v>2896</v>
      </c>
      <c r="EJ12" s="180" t="s">
        <v>988</v>
      </c>
      <c r="EK12" s="180" t="s">
        <v>988</v>
      </c>
      <c r="EL12" s="180" t="s">
        <v>2896</v>
      </c>
      <c r="EM12" s="180" t="s">
        <v>988</v>
      </c>
      <c r="EN12" s="180" t="s">
        <v>988</v>
      </c>
      <c r="EO12" s="180" t="s">
        <v>2896</v>
      </c>
      <c r="EP12" s="180" t="s">
        <v>988</v>
      </c>
      <c r="EQ12" s="180" t="s">
        <v>988</v>
      </c>
      <c r="ER12" s="180" t="s">
        <v>2896</v>
      </c>
      <c r="ES12" s="180" t="s">
        <v>988</v>
      </c>
      <c r="ET12" s="180" t="s">
        <v>988</v>
      </c>
    </row>
    <row r="13" spans="1:150" x14ac:dyDescent="0.3">
      <c r="A13" s="1"/>
      <c r="B13" s="179" t="s">
        <v>2903</v>
      </c>
      <c r="C13" s="179" t="s">
        <v>54</v>
      </c>
      <c r="D13" s="179" t="s">
        <v>115</v>
      </c>
      <c r="E13" s="179" t="s">
        <v>2904</v>
      </c>
      <c r="F13" s="179" t="s">
        <v>2905</v>
      </c>
      <c r="G13" s="180" t="s">
        <v>2896</v>
      </c>
      <c r="H13" s="180" t="s">
        <v>988</v>
      </c>
      <c r="I13" s="180" t="s">
        <v>988</v>
      </c>
      <c r="J13" s="180" t="s">
        <v>2896</v>
      </c>
      <c r="K13" s="180" t="s">
        <v>988</v>
      </c>
      <c r="L13" s="180" t="s">
        <v>988</v>
      </c>
      <c r="M13" s="180" t="s">
        <v>2896</v>
      </c>
      <c r="N13" s="180" t="s">
        <v>988</v>
      </c>
      <c r="O13" s="180" t="s">
        <v>988</v>
      </c>
      <c r="P13" s="180" t="s">
        <v>2896</v>
      </c>
      <c r="Q13" s="180" t="s">
        <v>988</v>
      </c>
      <c r="R13" s="180" t="s">
        <v>988</v>
      </c>
      <c r="S13" s="180" t="s">
        <v>2896</v>
      </c>
      <c r="T13" s="180" t="s">
        <v>988</v>
      </c>
      <c r="U13" s="180" t="s">
        <v>988</v>
      </c>
      <c r="V13" s="180" t="s">
        <v>2896</v>
      </c>
      <c r="W13" s="180" t="s">
        <v>988</v>
      </c>
      <c r="X13" s="180" t="s">
        <v>988</v>
      </c>
      <c r="Y13" s="180" t="s">
        <v>2896</v>
      </c>
      <c r="Z13" s="180" t="s">
        <v>988</v>
      </c>
      <c r="AA13" s="180" t="s">
        <v>988</v>
      </c>
      <c r="AB13" s="180" t="s">
        <v>2896</v>
      </c>
      <c r="AC13" s="180" t="s">
        <v>988</v>
      </c>
      <c r="AD13" s="180" t="s">
        <v>988</v>
      </c>
      <c r="AE13" s="180" t="s">
        <v>2896</v>
      </c>
      <c r="AF13" s="180" t="s">
        <v>988</v>
      </c>
      <c r="AG13" s="180" t="s">
        <v>988</v>
      </c>
      <c r="AH13" s="180" t="s">
        <v>2896</v>
      </c>
      <c r="AI13" s="180" t="s">
        <v>988</v>
      </c>
      <c r="AJ13" s="180" t="s">
        <v>988</v>
      </c>
      <c r="AK13" s="180" t="s">
        <v>2896</v>
      </c>
      <c r="AL13" s="180" t="s">
        <v>988</v>
      </c>
      <c r="AM13" s="180" t="s">
        <v>988</v>
      </c>
      <c r="AN13" s="180" t="s">
        <v>2896</v>
      </c>
      <c r="AO13" s="180" t="s">
        <v>988</v>
      </c>
      <c r="AP13" s="180" t="s">
        <v>988</v>
      </c>
      <c r="AQ13" s="180" t="s">
        <v>2896</v>
      </c>
      <c r="AR13" s="180" t="s">
        <v>988</v>
      </c>
      <c r="AS13" s="180" t="s">
        <v>988</v>
      </c>
      <c r="AT13" s="180" t="s">
        <v>2896</v>
      </c>
      <c r="AU13" s="180" t="s">
        <v>988</v>
      </c>
      <c r="AV13" s="180" t="s">
        <v>988</v>
      </c>
      <c r="AW13" s="180" t="s">
        <v>2896</v>
      </c>
      <c r="AX13" s="180" t="s">
        <v>988</v>
      </c>
      <c r="AY13" s="180" t="s">
        <v>988</v>
      </c>
      <c r="AZ13" s="180" t="s">
        <v>2896</v>
      </c>
      <c r="BA13" s="180" t="s">
        <v>988</v>
      </c>
      <c r="BB13" s="180" t="s">
        <v>988</v>
      </c>
      <c r="BC13" s="180" t="s">
        <v>2896</v>
      </c>
      <c r="BD13" s="180" t="s">
        <v>988</v>
      </c>
      <c r="BE13" s="180" t="s">
        <v>988</v>
      </c>
      <c r="BF13" s="180" t="s">
        <v>2896</v>
      </c>
      <c r="BG13" s="180" t="s">
        <v>988</v>
      </c>
      <c r="BH13" s="180" t="s">
        <v>988</v>
      </c>
      <c r="BI13" s="180" t="s">
        <v>2896</v>
      </c>
      <c r="BJ13" s="180" t="s">
        <v>988</v>
      </c>
      <c r="BK13" s="180" t="s">
        <v>988</v>
      </c>
      <c r="BL13" s="180" t="s">
        <v>2896</v>
      </c>
      <c r="BM13" s="180" t="s">
        <v>988</v>
      </c>
      <c r="BN13" s="180" t="s">
        <v>988</v>
      </c>
      <c r="BO13" s="180" t="s">
        <v>2896</v>
      </c>
      <c r="BP13" s="180" t="s">
        <v>988</v>
      </c>
      <c r="BQ13" s="180" t="s">
        <v>988</v>
      </c>
      <c r="BR13" s="180" t="s">
        <v>2896</v>
      </c>
      <c r="BS13" s="180" t="s">
        <v>988</v>
      </c>
      <c r="BT13" s="180" t="s">
        <v>988</v>
      </c>
      <c r="BU13" s="180" t="s">
        <v>2896</v>
      </c>
      <c r="BV13" s="180" t="s">
        <v>988</v>
      </c>
      <c r="BW13" s="180" t="s">
        <v>988</v>
      </c>
      <c r="BX13" s="180" t="s">
        <v>2896</v>
      </c>
      <c r="BY13" s="180" t="s">
        <v>988</v>
      </c>
      <c r="BZ13" s="180" t="s">
        <v>988</v>
      </c>
      <c r="CA13" s="180" t="s">
        <v>2896</v>
      </c>
      <c r="CB13" s="180" t="s">
        <v>988</v>
      </c>
      <c r="CC13" s="180" t="s">
        <v>988</v>
      </c>
      <c r="CD13" s="180" t="s">
        <v>2896</v>
      </c>
      <c r="CE13" s="180" t="s">
        <v>988</v>
      </c>
      <c r="CF13" s="180" t="s">
        <v>988</v>
      </c>
      <c r="CG13" s="180" t="s">
        <v>2896</v>
      </c>
      <c r="CH13" s="180" t="s">
        <v>988</v>
      </c>
      <c r="CI13" s="180" t="s">
        <v>988</v>
      </c>
      <c r="CJ13" s="180" t="s">
        <v>2896</v>
      </c>
      <c r="CK13" s="180" t="s">
        <v>988</v>
      </c>
      <c r="CL13" s="180" t="s">
        <v>988</v>
      </c>
      <c r="CM13" s="180" t="s">
        <v>2896</v>
      </c>
      <c r="CN13" s="180" t="s">
        <v>988</v>
      </c>
      <c r="CO13" s="180" t="s">
        <v>988</v>
      </c>
      <c r="CP13" s="180" t="s">
        <v>2896</v>
      </c>
      <c r="CQ13" s="180" t="s">
        <v>988</v>
      </c>
      <c r="CR13" s="180" t="s">
        <v>988</v>
      </c>
      <c r="CS13" s="180" t="s">
        <v>2896</v>
      </c>
      <c r="CT13" s="180" t="s">
        <v>988</v>
      </c>
      <c r="CU13" s="180" t="s">
        <v>988</v>
      </c>
      <c r="CV13" s="180" t="s">
        <v>2896</v>
      </c>
      <c r="CW13" s="180" t="s">
        <v>988</v>
      </c>
      <c r="CX13" s="180" t="s">
        <v>988</v>
      </c>
      <c r="CY13" s="180" t="s">
        <v>2896</v>
      </c>
      <c r="CZ13" s="180" t="s">
        <v>988</v>
      </c>
      <c r="DA13" s="180" t="s">
        <v>988</v>
      </c>
      <c r="DB13" s="180" t="s">
        <v>2896</v>
      </c>
      <c r="DC13" s="180" t="s">
        <v>988</v>
      </c>
      <c r="DD13" s="180" t="s">
        <v>988</v>
      </c>
      <c r="DE13" s="180" t="s">
        <v>2896</v>
      </c>
      <c r="DF13" s="180" t="s">
        <v>988</v>
      </c>
      <c r="DG13" s="180" t="s">
        <v>988</v>
      </c>
      <c r="DH13" s="180" t="s">
        <v>2896</v>
      </c>
      <c r="DI13" s="180" t="s">
        <v>988</v>
      </c>
      <c r="DJ13" s="180" t="s">
        <v>988</v>
      </c>
      <c r="DK13" s="180" t="s">
        <v>2896</v>
      </c>
      <c r="DL13" s="180" t="s">
        <v>988</v>
      </c>
      <c r="DM13" s="180" t="s">
        <v>988</v>
      </c>
      <c r="DN13" s="180" t="s">
        <v>2896</v>
      </c>
      <c r="DO13" s="180" t="s">
        <v>988</v>
      </c>
      <c r="DP13" s="180" t="s">
        <v>988</v>
      </c>
      <c r="DQ13" s="180" t="s">
        <v>2896</v>
      </c>
      <c r="DR13" s="180" t="s">
        <v>988</v>
      </c>
      <c r="DS13" s="180" t="s">
        <v>988</v>
      </c>
      <c r="DT13" s="180" t="s">
        <v>2896</v>
      </c>
      <c r="DU13" s="180" t="s">
        <v>988</v>
      </c>
      <c r="DV13" s="180" t="s">
        <v>988</v>
      </c>
      <c r="DW13" s="180" t="s">
        <v>2896</v>
      </c>
      <c r="DX13" s="180" t="s">
        <v>988</v>
      </c>
      <c r="DY13" s="180" t="s">
        <v>988</v>
      </c>
      <c r="DZ13" s="180" t="s">
        <v>2896</v>
      </c>
      <c r="EA13" s="180" t="s">
        <v>988</v>
      </c>
      <c r="EB13" s="180" t="s">
        <v>988</v>
      </c>
      <c r="EC13" s="180" t="s">
        <v>2896</v>
      </c>
      <c r="ED13" s="180" t="s">
        <v>988</v>
      </c>
      <c r="EE13" s="180" t="s">
        <v>988</v>
      </c>
      <c r="EF13" s="180" t="s">
        <v>2896</v>
      </c>
      <c r="EG13" s="180" t="s">
        <v>988</v>
      </c>
      <c r="EH13" s="180" t="s">
        <v>988</v>
      </c>
      <c r="EI13" s="180" t="s">
        <v>2896</v>
      </c>
      <c r="EJ13" s="180" t="s">
        <v>988</v>
      </c>
      <c r="EK13" s="180" t="s">
        <v>988</v>
      </c>
      <c r="EL13" s="180" t="s">
        <v>2896</v>
      </c>
      <c r="EM13" s="180" t="s">
        <v>988</v>
      </c>
      <c r="EN13" s="180" t="s">
        <v>988</v>
      </c>
      <c r="EO13" s="180" t="s">
        <v>2896</v>
      </c>
      <c r="EP13" s="180" t="s">
        <v>988</v>
      </c>
      <c r="EQ13" s="180" t="s">
        <v>988</v>
      </c>
      <c r="ER13" s="180" t="s">
        <v>2896</v>
      </c>
      <c r="ES13" s="180" t="s">
        <v>988</v>
      </c>
      <c r="ET13" s="180" t="s">
        <v>988</v>
      </c>
    </row>
    <row r="14" spans="1:150" x14ac:dyDescent="0.3">
      <c r="A14" s="1"/>
      <c r="B14" s="179" t="s">
        <v>2906</v>
      </c>
      <c r="C14" s="179" t="s">
        <v>54</v>
      </c>
      <c r="D14" s="179" t="s">
        <v>115</v>
      </c>
      <c r="E14" s="179" t="s">
        <v>2907</v>
      </c>
      <c r="F14" s="179" t="s">
        <v>2908</v>
      </c>
      <c r="G14" s="180" t="s">
        <v>2896</v>
      </c>
      <c r="H14" s="180" t="s">
        <v>2784</v>
      </c>
      <c r="I14" s="180" t="s">
        <v>2784</v>
      </c>
      <c r="J14" s="180" t="s">
        <v>2896</v>
      </c>
      <c r="K14" s="180" t="s">
        <v>2784</v>
      </c>
      <c r="L14" s="180" t="s">
        <v>2784</v>
      </c>
      <c r="M14" s="180" t="s">
        <v>2896</v>
      </c>
      <c r="N14" s="180" t="s">
        <v>2784</v>
      </c>
      <c r="O14" s="180" t="s">
        <v>2784</v>
      </c>
      <c r="P14" s="180" t="s">
        <v>2896</v>
      </c>
      <c r="Q14" s="180" t="s">
        <v>2784</v>
      </c>
      <c r="R14" s="180" t="s">
        <v>2784</v>
      </c>
      <c r="S14" s="180" t="s">
        <v>2896</v>
      </c>
      <c r="T14" s="180" t="s">
        <v>2784</v>
      </c>
      <c r="U14" s="180" t="s">
        <v>2784</v>
      </c>
      <c r="V14" s="180" t="s">
        <v>2896</v>
      </c>
      <c r="W14" s="180" t="s">
        <v>2784</v>
      </c>
      <c r="X14" s="180" t="s">
        <v>2784</v>
      </c>
      <c r="Y14" s="180" t="s">
        <v>2896</v>
      </c>
      <c r="Z14" s="180" t="s">
        <v>2784</v>
      </c>
      <c r="AA14" s="180" t="s">
        <v>2784</v>
      </c>
      <c r="AB14" s="180" t="s">
        <v>2896</v>
      </c>
      <c r="AC14" s="180" t="s">
        <v>2784</v>
      </c>
      <c r="AD14" s="180" t="s">
        <v>2784</v>
      </c>
      <c r="AE14" s="180" t="s">
        <v>2896</v>
      </c>
      <c r="AF14" s="180" t="s">
        <v>2784</v>
      </c>
      <c r="AG14" s="180" t="s">
        <v>2784</v>
      </c>
      <c r="AH14" s="180" t="s">
        <v>2896</v>
      </c>
      <c r="AI14" s="180" t="s">
        <v>2784</v>
      </c>
      <c r="AJ14" s="180" t="s">
        <v>2784</v>
      </c>
      <c r="AK14" s="180" t="s">
        <v>2896</v>
      </c>
      <c r="AL14" s="180" t="s">
        <v>2784</v>
      </c>
      <c r="AM14" s="180" t="s">
        <v>2784</v>
      </c>
      <c r="AN14" s="180" t="s">
        <v>2896</v>
      </c>
      <c r="AO14" s="180" t="s">
        <v>2784</v>
      </c>
      <c r="AP14" s="180" t="s">
        <v>2784</v>
      </c>
      <c r="AQ14" s="180" t="s">
        <v>2896</v>
      </c>
      <c r="AR14" s="180" t="s">
        <v>2784</v>
      </c>
      <c r="AS14" s="180" t="s">
        <v>2784</v>
      </c>
      <c r="AT14" s="180" t="s">
        <v>2896</v>
      </c>
      <c r="AU14" s="180" t="s">
        <v>2784</v>
      </c>
      <c r="AV14" s="180" t="s">
        <v>2784</v>
      </c>
      <c r="AW14" s="180" t="s">
        <v>2896</v>
      </c>
      <c r="AX14" s="180" t="s">
        <v>2784</v>
      </c>
      <c r="AY14" s="180" t="s">
        <v>2784</v>
      </c>
      <c r="AZ14" s="180" t="s">
        <v>2896</v>
      </c>
      <c r="BA14" s="180" t="s">
        <v>2784</v>
      </c>
      <c r="BB14" s="180" t="s">
        <v>2784</v>
      </c>
      <c r="BC14" s="180" t="s">
        <v>2896</v>
      </c>
      <c r="BD14" s="180" t="s">
        <v>2784</v>
      </c>
      <c r="BE14" s="180" t="s">
        <v>2784</v>
      </c>
      <c r="BF14" s="180" t="s">
        <v>2896</v>
      </c>
      <c r="BG14" s="180" t="s">
        <v>2784</v>
      </c>
      <c r="BH14" s="180" t="s">
        <v>2784</v>
      </c>
      <c r="BI14" s="180" t="s">
        <v>2896</v>
      </c>
      <c r="BJ14" s="180" t="s">
        <v>2784</v>
      </c>
      <c r="BK14" s="180" t="s">
        <v>2784</v>
      </c>
      <c r="BL14" s="180" t="s">
        <v>2896</v>
      </c>
      <c r="BM14" s="180" t="s">
        <v>2784</v>
      </c>
      <c r="BN14" s="180" t="s">
        <v>2784</v>
      </c>
      <c r="BO14" s="180" t="s">
        <v>2896</v>
      </c>
      <c r="BP14" s="180" t="s">
        <v>2784</v>
      </c>
      <c r="BQ14" s="180" t="s">
        <v>2784</v>
      </c>
      <c r="BR14" s="180" t="s">
        <v>2896</v>
      </c>
      <c r="BS14" s="180" t="s">
        <v>2784</v>
      </c>
      <c r="BT14" s="180" t="s">
        <v>2784</v>
      </c>
      <c r="BU14" s="180" t="s">
        <v>2896</v>
      </c>
      <c r="BV14" s="180" t="s">
        <v>2784</v>
      </c>
      <c r="BW14" s="180" t="s">
        <v>2784</v>
      </c>
      <c r="BX14" s="180" t="s">
        <v>2896</v>
      </c>
      <c r="BY14" s="180" t="s">
        <v>2784</v>
      </c>
      <c r="BZ14" s="180" t="s">
        <v>2784</v>
      </c>
      <c r="CA14" s="180" t="s">
        <v>2896</v>
      </c>
      <c r="CB14" s="180" t="s">
        <v>2784</v>
      </c>
      <c r="CC14" s="180" t="s">
        <v>2784</v>
      </c>
      <c r="CD14" s="180" t="s">
        <v>2896</v>
      </c>
      <c r="CE14" s="180" t="s">
        <v>2784</v>
      </c>
      <c r="CF14" s="180" t="s">
        <v>2784</v>
      </c>
      <c r="CG14" s="180" t="s">
        <v>2896</v>
      </c>
      <c r="CH14" s="180" t="s">
        <v>2784</v>
      </c>
      <c r="CI14" s="180" t="s">
        <v>2784</v>
      </c>
      <c r="CJ14" s="180" t="s">
        <v>2896</v>
      </c>
      <c r="CK14" s="180" t="s">
        <v>2784</v>
      </c>
      <c r="CL14" s="180" t="s">
        <v>2784</v>
      </c>
      <c r="CM14" s="180" t="s">
        <v>2896</v>
      </c>
      <c r="CN14" s="180" t="s">
        <v>2784</v>
      </c>
      <c r="CO14" s="180" t="s">
        <v>2784</v>
      </c>
      <c r="CP14" s="180" t="s">
        <v>2896</v>
      </c>
      <c r="CQ14" s="180" t="s">
        <v>2784</v>
      </c>
      <c r="CR14" s="180" t="s">
        <v>2784</v>
      </c>
      <c r="CS14" s="180" t="s">
        <v>2896</v>
      </c>
      <c r="CT14" s="180" t="s">
        <v>2784</v>
      </c>
      <c r="CU14" s="180" t="s">
        <v>2784</v>
      </c>
      <c r="CV14" s="180" t="s">
        <v>2896</v>
      </c>
      <c r="CW14" s="180" t="s">
        <v>2784</v>
      </c>
      <c r="CX14" s="180" t="s">
        <v>2784</v>
      </c>
      <c r="CY14" s="180" t="s">
        <v>2896</v>
      </c>
      <c r="CZ14" s="180" t="s">
        <v>2784</v>
      </c>
      <c r="DA14" s="180" t="s">
        <v>2784</v>
      </c>
      <c r="DB14" s="180" t="s">
        <v>2896</v>
      </c>
      <c r="DC14" s="180" t="s">
        <v>2784</v>
      </c>
      <c r="DD14" s="180" t="s">
        <v>2784</v>
      </c>
      <c r="DE14" s="180" t="s">
        <v>2896</v>
      </c>
      <c r="DF14" s="180" t="s">
        <v>2784</v>
      </c>
      <c r="DG14" s="180" t="s">
        <v>2784</v>
      </c>
      <c r="DH14" s="180" t="s">
        <v>2896</v>
      </c>
      <c r="DI14" s="180" t="s">
        <v>2784</v>
      </c>
      <c r="DJ14" s="180" t="s">
        <v>2784</v>
      </c>
      <c r="DK14" s="180" t="s">
        <v>2896</v>
      </c>
      <c r="DL14" s="180" t="s">
        <v>2784</v>
      </c>
      <c r="DM14" s="180" t="s">
        <v>2784</v>
      </c>
      <c r="DN14" s="180" t="s">
        <v>2896</v>
      </c>
      <c r="DO14" s="180" t="s">
        <v>2784</v>
      </c>
      <c r="DP14" s="180" t="s">
        <v>2784</v>
      </c>
      <c r="DQ14" s="180" t="s">
        <v>2896</v>
      </c>
      <c r="DR14" s="180" t="s">
        <v>2784</v>
      </c>
      <c r="DS14" s="180" t="s">
        <v>2784</v>
      </c>
      <c r="DT14" s="180" t="s">
        <v>2896</v>
      </c>
      <c r="DU14" s="180" t="s">
        <v>2784</v>
      </c>
      <c r="DV14" s="180" t="s">
        <v>2784</v>
      </c>
      <c r="DW14" s="180" t="s">
        <v>2896</v>
      </c>
      <c r="DX14" s="180" t="s">
        <v>2784</v>
      </c>
      <c r="DY14" s="180" t="s">
        <v>2784</v>
      </c>
      <c r="DZ14" s="180" t="s">
        <v>2896</v>
      </c>
      <c r="EA14" s="180" t="s">
        <v>2784</v>
      </c>
      <c r="EB14" s="180" t="s">
        <v>2784</v>
      </c>
      <c r="EC14" s="180" t="s">
        <v>2896</v>
      </c>
      <c r="ED14" s="180" t="s">
        <v>2784</v>
      </c>
      <c r="EE14" s="180" t="s">
        <v>2784</v>
      </c>
      <c r="EF14" s="180" t="s">
        <v>2896</v>
      </c>
      <c r="EG14" s="180" t="s">
        <v>2784</v>
      </c>
      <c r="EH14" s="180" t="s">
        <v>2784</v>
      </c>
      <c r="EI14" s="180" t="s">
        <v>2896</v>
      </c>
      <c r="EJ14" s="180" t="s">
        <v>2784</v>
      </c>
      <c r="EK14" s="180" t="s">
        <v>2784</v>
      </c>
      <c r="EL14" s="180" t="s">
        <v>2896</v>
      </c>
      <c r="EM14" s="180" t="s">
        <v>2784</v>
      </c>
      <c r="EN14" s="180" t="s">
        <v>2784</v>
      </c>
      <c r="EO14" s="180" t="s">
        <v>2896</v>
      </c>
      <c r="EP14" s="180" t="s">
        <v>2784</v>
      </c>
      <c r="EQ14" s="180" t="s">
        <v>2784</v>
      </c>
      <c r="ER14" s="180" t="s">
        <v>2896</v>
      </c>
      <c r="ES14" s="180" t="s">
        <v>2784</v>
      </c>
      <c r="ET14" s="180" t="s">
        <v>2784</v>
      </c>
    </row>
    <row r="15" spans="1:150" x14ac:dyDescent="0.3">
      <c r="A15" s="1"/>
      <c r="B15" s="178" t="s">
        <v>2909</v>
      </c>
      <c r="C15" s="178" t="s">
        <v>54</v>
      </c>
      <c r="D15" s="178" t="s">
        <v>121</v>
      </c>
      <c r="E15" s="178" t="s">
        <v>2910</v>
      </c>
      <c r="F15" s="178" t="s">
        <v>2911</v>
      </c>
      <c r="G15" s="178" t="s">
        <v>2896</v>
      </c>
      <c r="H15" s="178" t="s">
        <v>2784</v>
      </c>
      <c r="I15" s="178" t="s">
        <v>2784</v>
      </c>
      <c r="J15" s="178" t="s">
        <v>2896</v>
      </c>
      <c r="K15" s="178" t="s">
        <v>2784</v>
      </c>
      <c r="L15" s="178" t="s">
        <v>2784</v>
      </c>
      <c r="M15" s="178" t="s">
        <v>2896</v>
      </c>
      <c r="N15" s="178" t="s">
        <v>2784</v>
      </c>
      <c r="O15" s="178" t="s">
        <v>2784</v>
      </c>
      <c r="P15" s="178" t="s">
        <v>2896</v>
      </c>
      <c r="Q15" s="178" t="s">
        <v>2784</v>
      </c>
      <c r="R15" s="178" t="s">
        <v>2784</v>
      </c>
      <c r="S15" s="178" t="s">
        <v>2896</v>
      </c>
      <c r="T15" s="178" t="s">
        <v>2784</v>
      </c>
      <c r="U15" s="178" t="s">
        <v>2784</v>
      </c>
      <c r="V15" s="178" t="s">
        <v>2896</v>
      </c>
      <c r="W15" s="178" t="s">
        <v>2784</v>
      </c>
      <c r="X15" s="178" t="s">
        <v>2784</v>
      </c>
      <c r="Y15" s="178" t="s">
        <v>2896</v>
      </c>
      <c r="Z15" s="178" t="s">
        <v>2784</v>
      </c>
      <c r="AA15" s="178" t="s">
        <v>2784</v>
      </c>
      <c r="AB15" s="178" t="s">
        <v>2896</v>
      </c>
      <c r="AC15" s="178" t="s">
        <v>2784</v>
      </c>
      <c r="AD15" s="178" t="s">
        <v>2784</v>
      </c>
      <c r="AE15" s="178" t="s">
        <v>2896</v>
      </c>
      <c r="AF15" s="178" t="s">
        <v>2784</v>
      </c>
      <c r="AG15" s="178" t="s">
        <v>2784</v>
      </c>
      <c r="AH15" s="178" t="s">
        <v>2896</v>
      </c>
      <c r="AI15" s="178" t="s">
        <v>2784</v>
      </c>
      <c r="AJ15" s="178" t="s">
        <v>2784</v>
      </c>
      <c r="AK15" s="178" t="s">
        <v>2896</v>
      </c>
      <c r="AL15" s="178" t="s">
        <v>2784</v>
      </c>
      <c r="AM15" s="178" t="s">
        <v>2784</v>
      </c>
      <c r="AN15" s="178" t="s">
        <v>2896</v>
      </c>
      <c r="AO15" s="178" t="s">
        <v>2784</v>
      </c>
      <c r="AP15" s="178" t="s">
        <v>2784</v>
      </c>
      <c r="AQ15" s="178" t="s">
        <v>2896</v>
      </c>
      <c r="AR15" s="178" t="s">
        <v>2784</v>
      </c>
      <c r="AS15" s="178" t="s">
        <v>2784</v>
      </c>
      <c r="AT15" s="178" t="s">
        <v>2896</v>
      </c>
      <c r="AU15" s="178" t="s">
        <v>2784</v>
      </c>
      <c r="AV15" s="178" t="s">
        <v>2784</v>
      </c>
      <c r="AW15" s="178" t="s">
        <v>2896</v>
      </c>
      <c r="AX15" s="178" t="s">
        <v>2784</v>
      </c>
      <c r="AY15" s="178" t="s">
        <v>2784</v>
      </c>
      <c r="AZ15" s="178" t="s">
        <v>2896</v>
      </c>
      <c r="BA15" s="178" t="s">
        <v>2784</v>
      </c>
      <c r="BB15" s="178" t="s">
        <v>2784</v>
      </c>
      <c r="BC15" s="178" t="s">
        <v>2896</v>
      </c>
      <c r="BD15" s="178" t="s">
        <v>2784</v>
      </c>
      <c r="BE15" s="178" t="s">
        <v>2784</v>
      </c>
      <c r="BF15" s="178" t="s">
        <v>2896</v>
      </c>
      <c r="BG15" s="178" t="s">
        <v>2784</v>
      </c>
      <c r="BH15" s="178" t="s">
        <v>2784</v>
      </c>
      <c r="BI15" s="178" t="s">
        <v>2896</v>
      </c>
      <c r="BJ15" s="178" t="s">
        <v>2784</v>
      </c>
      <c r="BK15" s="178" t="s">
        <v>2784</v>
      </c>
      <c r="BL15" s="178" t="s">
        <v>2896</v>
      </c>
      <c r="BM15" s="178" t="s">
        <v>2784</v>
      </c>
      <c r="BN15" s="178" t="s">
        <v>2784</v>
      </c>
      <c r="BO15" s="178" t="s">
        <v>2896</v>
      </c>
      <c r="BP15" s="178" t="s">
        <v>2784</v>
      </c>
      <c r="BQ15" s="178" t="s">
        <v>2784</v>
      </c>
      <c r="BR15" s="178" t="s">
        <v>2896</v>
      </c>
      <c r="BS15" s="178" t="s">
        <v>2784</v>
      </c>
      <c r="BT15" s="178" t="s">
        <v>2784</v>
      </c>
      <c r="BU15" s="178" t="s">
        <v>2896</v>
      </c>
      <c r="BV15" s="178" t="s">
        <v>2784</v>
      </c>
      <c r="BW15" s="178" t="s">
        <v>2784</v>
      </c>
      <c r="BX15" s="178" t="s">
        <v>2896</v>
      </c>
      <c r="BY15" s="178" t="s">
        <v>2784</v>
      </c>
      <c r="BZ15" s="178" t="s">
        <v>2784</v>
      </c>
      <c r="CA15" s="178" t="s">
        <v>2896</v>
      </c>
      <c r="CB15" s="178" t="s">
        <v>2784</v>
      </c>
      <c r="CC15" s="178" t="s">
        <v>2784</v>
      </c>
      <c r="CD15" s="178" t="s">
        <v>2896</v>
      </c>
      <c r="CE15" s="178" t="s">
        <v>2784</v>
      </c>
      <c r="CF15" s="178" t="s">
        <v>2784</v>
      </c>
      <c r="CG15" s="178" t="s">
        <v>2896</v>
      </c>
      <c r="CH15" s="178" t="s">
        <v>2784</v>
      </c>
      <c r="CI15" s="178" t="s">
        <v>2784</v>
      </c>
      <c r="CJ15" s="178" t="s">
        <v>2896</v>
      </c>
      <c r="CK15" s="178" t="s">
        <v>2784</v>
      </c>
      <c r="CL15" s="178" t="s">
        <v>2784</v>
      </c>
      <c r="CM15" s="178" t="s">
        <v>2896</v>
      </c>
      <c r="CN15" s="178" t="s">
        <v>2784</v>
      </c>
      <c r="CO15" s="178" t="s">
        <v>2784</v>
      </c>
      <c r="CP15" s="178" t="s">
        <v>2896</v>
      </c>
      <c r="CQ15" s="178" t="s">
        <v>2784</v>
      </c>
      <c r="CR15" s="178" t="s">
        <v>2784</v>
      </c>
      <c r="CS15" s="178" t="s">
        <v>2896</v>
      </c>
      <c r="CT15" s="178" t="s">
        <v>2784</v>
      </c>
      <c r="CU15" s="178" t="s">
        <v>2784</v>
      </c>
      <c r="CV15" s="178" t="s">
        <v>2896</v>
      </c>
      <c r="CW15" s="178" t="s">
        <v>2784</v>
      </c>
      <c r="CX15" s="178" t="s">
        <v>2784</v>
      </c>
      <c r="CY15" s="178" t="s">
        <v>2896</v>
      </c>
      <c r="CZ15" s="178" t="s">
        <v>2784</v>
      </c>
      <c r="DA15" s="178" t="s">
        <v>2784</v>
      </c>
      <c r="DB15" s="178" t="s">
        <v>2896</v>
      </c>
      <c r="DC15" s="178" t="s">
        <v>2784</v>
      </c>
      <c r="DD15" s="178" t="s">
        <v>2784</v>
      </c>
      <c r="DE15" s="178" t="s">
        <v>2896</v>
      </c>
      <c r="DF15" s="178" t="s">
        <v>2784</v>
      </c>
      <c r="DG15" s="178" t="s">
        <v>2784</v>
      </c>
      <c r="DH15" s="178" t="s">
        <v>2896</v>
      </c>
      <c r="DI15" s="178" t="s">
        <v>2784</v>
      </c>
      <c r="DJ15" s="178" t="s">
        <v>2784</v>
      </c>
      <c r="DK15" s="178" t="s">
        <v>2896</v>
      </c>
      <c r="DL15" s="178" t="s">
        <v>2784</v>
      </c>
      <c r="DM15" s="178" t="s">
        <v>2784</v>
      </c>
      <c r="DN15" s="178" t="s">
        <v>2896</v>
      </c>
      <c r="DO15" s="178" t="s">
        <v>2784</v>
      </c>
      <c r="DP15" s="178" t="s">
        <v>2784</v>
      </c>
      <c r="DQ15" s="178" t="s">
        <v>2896</v>
      </c>
      <c r="DR15" s="178" t="s">
        <v>2784</v>
      </c>
      <c r="DS15" s="178" t="s">
        <v>2784</v>
      </c>
      <c r="DT15" s="178" t="s">
        <v>2896</v>
      </c>
      <c r="DU15" s="178" t="s">
        <v>2784</v>
      </c>
      <c r="DV15" s="178" t="s">
        <v>2784</v>
      </c>
      <c r="DW15" s="178" t="s">
        <v>2896</v>
      </c>
      <c r="DX15" s="178" t="s">
        <v>2784</v>
      </c>
      <c r="DY15" s="178" t="s">
        <v>2784</v>
      </c>
      <c r="DZ15" s="178" t="s">
        <v>2896</v>
      </c>
      <c r="EA15" s="178" t="s">
        <v>2784</v>
      </c>
      <c r="EB15" s="178" t="s">
        <v>2784</v>
      </c>
      <c r="EC15" s="178" t="s">
        <v>2896</v>
      </c>
      <c r="ED15" s="178" t="s">
        <v>2784</v>
      </c>
      <c r="EE15" s="178" t="s">
        <v>2784</v>
      </c>
      <c r="EF15" s="178" t="s">
        <v>2896</v>
      </c>
      <c r="EG15" s="178" t="s">
        <v>2784</v>
      </c>
      <c r="EH15" s="178" t="s">
        <v>2784</v>
      </c>
      <c r="EI15" s="178" t="s">
        <v>2896</v>
      </c>
      <c r="EJ15" s="178" t="s">
        <v>2784</v>
      </c>
      <c r="EK15" s="178" t="s">
        <v>2784</v>
      </c>
      <c r="EL15" s="178" t="s">
        <v>2896</v>
      </c>
      <c r="EM15" s="178" t="s">
        <v>2784</v>
      </c>
      <c r="EN15" s="178" t="s">
        <v>2784</v>
      </c>
      <c r="EO15" s="178" t="s">
        <v>2896</v>
      </c>
      <c r="EP15" s="178" t="s">
        <v>2784</v>
      </c>
      <c r="EQ15" s="178" t="s">
        <v>2784</v>
      </c>
      <c r="ER15" s="178" t="s">
        <v>2896</v>
      </c>
      <c r="ES15" s="178" t="s">
        <v>2784</v>
      </c>
      <c r="ET15" s="178" t="s">
        <v>2784</v>
      </c>
    </row>
    <row r="16" spans="1:150" x14ac:dyDescent="0.3">
      <c r="A16" s="1"/>
      <c r="B16" s="179" t="s">
        <v>2912</v>
      </c>
      <c r="C16" s="179" t="s">
        <v>54</v>
      </c>
      <c r="D16" s="179" t="s">
        <v>121</v>
      </c>
      <c r="E16" s="179" t="s">
        <v>2913</v>
      </c>
      <c r="F16" s="179" t="s">
        <v>2914</v>
      </c>
      <c r="G16" s="180" t="s">
        <v>2896</v>
      </c>
      <c r="H16" s="180" t="s">
        <v>2784</v>
      </c>
      <c r="I16" s="180" t="s">
        <v>2784</v>
      </c>
      <c r="J16" s="180" t="s">
        <v>2896</v>
      </c>
      <c r="K16" s="180" t="s">
        <v>2784</v>
      </c>
      <c r="L16" s="180" t="s">
        <v>2784</v>
      </c>
      <c r="M16" s="180" t="s">
        <v>2896</v>
      </c>
      <c r="N16" s="180" t="s">
        <v>2784</v>
      </c>
      <c r="O16" s="180" t="s">
        <v>2784</v>
      </c>
      <c r="P16" s="180" t="s">
        <v>2896</v>
      </c>
      <c r="Q16" s="180" t="s">
        <v>2784</v>
      </c>
      <c r="R16" s="180" t="s">
        <v>2784</v>
      </c>
      <c r="S16" s="180" t="s">
        <v>2896</v>
      </c>
      <c r="T16" s="180" t="s">
        <v>2784</v>
      </c>
      <c r="U16" s="180" t="s">
        <v>2784</v>
      </c>
      <c r="V16" s="180" t="s">
        <v>2896</v>
      </c>
      <c r="W16" s="180" t="s">
        <v>2784</v>
      </c>
      <c r="X16" s="180" t="s">
        <v>2784</v>
      </c>
      <c r="Y16" s="180" t="s">
        <v>2896</v>
      </c>
      <c r="Z16" s="180" t="s">
        <v>2784</v>
      </c>
      <c r="AA16" s="180" t="s">
        <v>2784</v>
      </c>
      <c r="AB16" s="180" t="s">
        <v>2896</v>
      </c>
      <c r="AC16" s="180" t="s">
        <v>2784</v>
      </c>
      <c r="AD16" s="180" t="s">
        <v>2784</v>
      </c>
      <c r="AE16" s="180" t="s">
        <v>2896</v>
      </c>
      <c r="AF16" s="180" t="s">
        <v>2784</v>
      </c>
      <c r="AG16" s="180" t="s">
        <v>2784</v>
      </c>
      <c r="AH16" s="180" t="s">
        <v>2896</v>
      </c>
      <c r="AI16" s="180" t="s">
        <v>2784</v>
      </c>
      <c r="AJ16" s="180" t="s">
        <v>2784</v>
      </c>
      <c r="AK16" s="180" t="s">
        <v>2896</v>
      </c>
      <c r="AL16" s="180" t="s">
        <v>2784</v>
      </c>
      <c r="AM16" s="180" t="s">
        <v>2784</v>
      </c>
      <c r="AN16" s="180" t="s">
        <v>2896</v>
      </c>
      <c r="AO16" s="180" t="s">
        <v>2784</v>
      </c>
      <c r="AP16" s="180" t="s">
        <v>2784</v>
      </c>
      <c r="AQ16" s="180" t="s">
        <v>2896</v>
      </c>
      <c r="AR16" s="180" t="s">
        <v>2784</v>
      </c>
      <c r="AS16" s="180" t="s">
        <v>2784</v>
      </c>
      <c r="AT16" s="180" t="s">
        <v>2896</v>
      </c>
      <c r="AU16" s="180" t="s">
        <v>2784</v>
      </c>
      <c r="AV16" s="180" t="s">
        <v>2784</v>
      </c>
      <c r="AW16" s="180" t="s">
        <v>2896</v>
      </c>
      <c r="AX16" s="180" t="s">
        <v>2784</v>
      </c>
      <c r="AY16" s="180" t="s">
        <v>2784</v>
      </c>
      <c r="AZ16" s="180" t="s">
        <v>2896</v>
      </c>
      <c r="BA16" s="180" t="s">
        <v>2784</v>
      </c>
      <c r="BB16" s="180" t="s">
        <v>2784</v>
      </c>
      <c r="BC16" s="180" t="s">
        <v>2896</v>
      </c>
      <c r="BD16" s="180" t="s">
        <v>2784</v>
      </c>
      <c r="BE16" s="180" t="s">
        <v>2784</v>
      </c>
      <c r="BF16" s="180" t="s">
        <v>2896</v>
      </c>
      <c r="BG16" s="180" t="s">
        <v>2784</v>
      </c>
      <c r="BH16" s="180" t="s">
        <v>2784</v>
      </c>
      <c r="BI16" s="180" t="s">
        <v>2896</v>
      </c>
      <c r="BJ16" s="180" t="s">
        <v>2784</v>
      </c>
      <c r="BK16" s="180" t="s">
        <v>2784</v>
      </c>
      <c r="BL16" s="180" t="s">
        <v>2896</v>
      </c>
      <c r="BM16" s="180" t="s">
        <v>2784</v>
      </c>
      <c r="BN16" s="180" t="s">
        <v>2784</v>
      </c>
      <c r="BO16" s="180" t="s">
        <v>2896</v>
      </c>
      <c r="BP16" s="180" t="s">
        <v>2784</v>
      </c>
      <c r="BQ16" s="180" t="s">
        <v>2784</v>
      </c>
      <c r="BR16" s="180" t="s">
        <v>2896</v>
      </c>
      <c r="BS16" s="180" t="s">
        <v>2784</v>
      </c>
      <c r="BT16" s="180" t="s">
        <v>2784</v>
      </c>
      <c r="BU16" s="180" t="s">
        <v>2896</v>
      </c>
      <c r="BV16" s="180" t="s">
        <v>2784</v>
      </c>
      <c r="BW16" s="180" t="s">
        <v>2784</v>
      </c>
      <c r="BX16" s="180" t="s">
        <v>2896</v>
      </c>
      <c r="BY16" s="180" t="s">
        <v>2784</v>
      </c>
      <c r="BZ16" s="180" t="s">
        <v>2784</v>
      </c>
      <c r="CA16" s="180" t="s">
        <v>2896</v>
      </c>
      <c r="CB16" s="180" t="s">
        <v>2784</v>
      </c>
      <c r="CC16" s="180" t="s">
        <v>2784</v>
      </c>
      <c r="CD16" s="180" t="s">
        <v>2896</v>
      </c>
      <c r="CE16" s="180" t="s">
        <v>2784</v>
      </c>
      <c r="CF16" s="180" t="s">
        <v>2784</v>
      </c>
      <c r="CG16" s="180" t="s">
        <v>2896</v>
      </c>
      <c r="CH16" s="180" t="s">
        <v>2784</v>
      </c>
      <c r="CI16" s="180" t="s">
        <v>2784</v>
      </c>
      <c r="CJ16" s="180" t="s">
        <v>2896</v>
      </c>
      <c r="CK16" s="180" t="s">
        <v>2784</v>
      </c>
      <c r="CL16" s="180" t="s">
        <v>2784</v>
      </c>
      <c r="CM16" s="180" t="s">
        <v>2896</v>
      </c>
      <c r="CN16" s="180" t="s">
        <v>2784</v>
      </c>
      <c r="CO16" s="180" t="s">
        <v>2784</v>
      </c>
      <c r="CP16" s="180" t="s">
        <v>2896</v>
      </c>
      <c r="CQ16" s="180" t="s">
        <v>2784</v>
      </c>
      <c r="CR16" s="180" t="s">
        <v>2784</v>
      </c>
      <c r="CS16" s="180" t="s">
        <v>2896</v>
      </c>
      <c r="CT16" s="180" t="s">
        <v>2784</v>
      </c>
      <c r="CU16" s="180" t="s">
        <v>2784</v>
      </c>
      <c r="CV16" s="180" t="s">
        <v>2896</v>
      </c>
      <c r="CW16" s="180" t="s">
        <v>2784</v>
      </c>
      <c r="CX16" s="180" t="s">
        <v>2784</v>
      </c>
      <c r="CY16" s="180" t="s">
        <v>2896</v>
      </c>
      <c r="CZ16" s="180" t="s">
        <v>2784</v>
      </c>
      <c r="DA16" s="180" t="s">
        <v>2784</v>
      </c>
      <c r="DB16" s="180" t="s">
        <v>2896</v>
      </c>
      <c r="DC16" s="180" t="s">
        <v>2784</v>
      </c>
      <c r="DD16" s="180" t="s">
        <v>2784</v>
      </c>
      <c r="DE16" s="180" t="s">
        <v>2896</v>
      </c>
      <c r="DF16" s="180" t="s">
        <v>2784</v>
      </c>
      <c r="DG16" s="180" t="s">
        <v>2784</v>
      </c>
      <c r="DH16" s="180" t="s">
        <v>2896</v>
      </c>
      <c r="DI16" s="180" t="s">
        <v>2784</v>
      </c>
      <c r="DJ16" s="180" t="s">
        <v>2784</v>
      </c>
      <c r="DK16" s="180" t="s">
        <v>2896</v>
      </c>
      <c r="DL16" s="180" t="s">
        <v>2784</v>
      </c>
      <c r="DM16" s="180" t="s">
        <v>2784</v>
      </c>
      <c r="DN16" s="180" t="s">
        <v>2896</v>
      </c>
      <c r="DO16" s="180" t="s">
        <v>2784</v>
      </c>
      <c r="DP16" s="180" t="s">
        <v>2784</v>
      </c>
      <c r="DQ16" s="180" t="s">
        <v>2896</v>
      </c>
      <c r="DR16" s="180" t="s">
        <v>2784</v>
      </c>
      <c r="DS16" s="180" t="s">
        <v>2784</v>
      </c>
      <c r="DT16" s="180" t="s">
        <v>2896</v>
      </c>
      <c r="DU16" s="180" t="s">
        <v>2784</v>
      </c>
      <c r="DV16" s="180" t="s">
        <v>2784</v>
      </c>
      <c r="DW16" s="180" t="s">
        <v>2896</v>
      </c>
      <c r="DX16" s="180" t="s">
        <v>2784</v>
      </c>
      <c r="DY16" s="180" t="s">
        <v>2784</v>
      </c>
      <c r="DZ16" s="180" t="s">
        <v>2896</v>
      </c>
      <c r="EA16" s="180" t="s">
        <v>2784</v>
      </c>
      <c r="EB16" s="180" t="s">
        <v>2784</v>
      </c>
      <c r="EC16" s="180" t="s">
        <v>2896</v>
      </c>
      <c r="ED16" s="180" t="s">
        <v>2784</v>
      </c>
      <c r="EE16" s="180" t="s">
        <v>2784</v>
      </c>
      <c r="EF16" s="180" t="s">
        <v>2896</v>
      </c>
      <c r="EG16" s="180" t="s">
        <v>2784</v>
      </c>
      <c r="EH16" s="180" t="s">
        <v>2784</v>
      </c>
      <c r="EI16" s="180" t="s">
        <v>2896</v>
      </c>
      <c r="EJ16" s="180" t="s">
        <v>2784</v>
      </c>
      <c r="EK16" s="180" t="s">
        <v>2784</v>
      </c>
      <c r="EL16" s="180" t="s">
        <v>2896</v>
      </c>
      <c r="EM16" s="180" t="s">
        <v>2784</v>
      </c>
      <c r="EN16" s="180" t="s">
        <v>2784</v>
      </c>
      <c r="EO16" s="180" t="s">
        <v>2896</v>
      </c>
      <c r="EP16" s="180" t="s">
        <v>2784</v>
      </c>
      <c r="EQ16" s="180" t="s">
        <v>2784</v>
      </c>
      <c r="ER16" s="180" t="s">
        <v>2896</v>
      </c>
      <c r="ES16" s="180" t="s">
        <v>2784</v>
      </c>
      <c r="ET16" s="180" t="s">
        <v>2784</v>
      </c>
    </row>
    <row r="17" spans="1:150" x14ac:dyDescent="0.3">
      <c r="A17" s="1"/>
      <c r="B17" s="179" t="s">
        <v>2915</v>
      </c>
      <c r="C17" s="179" t="s">
        <v>54</v>
      </c>
      <c r="D17" s="179" t="s">
        <v>121</v>
      </c>
      <c r="E17" s="179" t="s">
        <v>2916</v>
      </c>
      <c r="F17" s="179" t="s">
        <v>2917</v>
      </c>
      <c r="G17" s="180" t="s">
        <v>2896</v>
      </c>
      <c r="H17" s="180" t="s">
        <v>988</v>
      </c>
      <c r="I17" s="180" t="s">
        <v>988</v>
      </c>
      <c r="J17" s="180" t="s">
        <v>2896</v>
      </c>
      <c r="K17" s="180" t="s">
        <v>988</v>
      </c>
      <c r="L17" s="180" t="s">
        <v>988</v>
      </c>
      <c r="M17" s="180" t="s">
        <v>2896</v>
      </c>
      <c r="N17" s="180" t="s">
        <v>988</v>
      </c>
      <c r="O17" s="180" t="s">
        <v>988</v>
      </c>
      <c r="P17" s="180" t="s">
        <v>2896</v>
      </c>
      <c r="Q17" s="180" t="s">
        <v>988</v>
      </c>
      <c r="R17" s="180" t="s">
        <v>988</v>
      </c>
      <c r="S17" s="180" t="s">
        <v>2896</v>
      </c>
      <c r="T17" s="180" t="s">
        <v>988</v>
      </c>
      <c r="U17" s="180" t="s">
        <v>988</v>
      </c>
      <c r="V17" s="180" t="s">
        <v>2896</v>
      </c>
      <c r="W17" s="180" t="s">
        <v>988</v>
      </c>
      <c r="X17" s="180" t="s">
        <v>988</v>
      </c>
      <c r="Y17" s="180" t="s">
        <v>2896</v>
      </c>
      <c r="Z17" s="180" t="s">
        <v>988</v>
      </c>
      <c r="AA17" s="180" t="s">
        <v>988</v>
      </c>
      <c r="AB17" s="180" t="s">
        <v>2896</v>
      </c>
      <c r="AC17" s="180" t="s">
        <v>988</v>
      </c>
      <c r="AD17" s="180" t="s">
        <v>988</v>
      </c>
      <c r="AE17" s="180" t="s">
        <v>2896</v>
      </c>
      <c r="AF17" s="180" t="s">
        <v>988</v>
      </c>
      <c r="AG17" s="180" t="s">
        <v>988</v>
      </c>
      <c r="AH17" s="180" t="s">
        <v>2896</v>
      </c>
      <c r="AI17" s="180" t="s">
        <v>988</v>
      </c>
      <c r="AJ17" s="180" t="s">
        <v>988</v>
      </c>
      <c r="AK17" s="180" t="s">
        <v>2896</v>
      </c>
      <c r="AL17" s="180" t="s">
        <v>988</v>
      </c>
      <c r="AM17" s="180" t="s">
        <v>988</v>
      </c>
      <c r="AN17" s="180" t="s">
        <v>2896</v>
      </c>
      <c r="AO17" s="180" t="s">
        <v>988</v>
      </c>
      <c r="AP17" s="180" t="s">
        <v>988</v>
      </c>
      <c r="AQ17" s="180" t="s">
        <v>2896</v>
      </c>
      <c r="AR17" s="180" t="s">
        <v>988</v>
      </c>
      <c r="AS17" s="180" t="s">
        <v>988</v>
      </c>
      <c r="AT17" s="180" t="s">
        <v>2896</v>
      </c>
      <c r="AU17" s="180" t="s">
        <v>988</v>
      </c>
      <c r="AV17" s="180" t="s">
        <v>988</v>
      </c>
      <c r="AW17" s="180" t="s">
        <v>2896</v>
      </c>
      <c r="AX17" s="180" t="s">
        <v>988</v>
      </c>
      <c r="AY17" s="180" t="s">
        <v>988</v>
      </c>
      <c r="AZ17" s="180" t="s">
        <v>2896</v>
      </c>
      <c r="BA17" s="180" t="s">
        <v>988</v>
      </c>
      <c r="BB17" s="180" t="s">
        <v>988</v>
      </c>
      <c r="BC17" s="180" t="s">
        <v>2896</v>
      </c>
      <c r="BD17" s="180" t="s">
        <v>988</v>
      </c>
      <c r="BE17" s="180" t="s">
        <v>988</v>
      </c>
      <c r="BF17" s="180" t="s">
        <v>2896</v>
      </c>
      <c r="BG17" s="180" t="s">
        <v>988</v>
      </c>
      <c r="BH17" s="180" t="s">
        <v>988</v>
      </c>
      <c r="BI17" s="180" t="s">
        <v>2896</v>
      </c>
      <c r="BJ17" s="180" t="s">
        <v>988</v>
      </c>
      <c r="BK17" s="180" t="s">
        <v>988</v>
      </c>
      <c r="BL17" s="180" t="s">
        <v>2896</v>
      </c>
      <c r="BM17" s="180" t="s">
        <v>988</v>
      </c>
      <c r="BN17" s="180" t="s">
        <v>988</v>
      </c>
      <c r="BO17" s="180" t="s">
        <v>2896</v>
      </c>
      <c r="BP17" s="180" t="s">
        <v>988</v>
      </c>
      <c r="BQ17" s="180" t="s">
        <v>988</v>
      </c>
      <c r="BR17" s="180" t="s">
        <v>2896</v>
      </c>
      <c r="BS17" s="180" t="s">
        <v>988</v>
      </c>
      <c r="BT17" s="180" t="s">
        <v>988</v>
      </c>
      <c r="BU17" s="180" t="s">
        <v>2896</v>
      </c>
      <c r="BV17" s="180" t="s">
        <v>988</v>
      </c>
      <c r="BW17" s="180" t="s">
        <v>988</v>
      </c>
      <c r="BX17" s="180" t="s">
        <v>2896</v>
      </c>
      <c r="BY17" s="180" t="s">
        <v>988</v>
      </c>
      <c r="BZ17" s="180" t="s">
        <v>988</v>
      </c>
      <c r="CA17" s="180" t="s">
        <v>2896</v>
      </c>
      <c r="CB17" s="180" t="s">
        <v>988</v>
      </c>
      <c r="CC17" s="180" t="s">
        <v>988</v>
      </c>
      <c r="CD17" s="180" t="s">
        <v>2896</v>
      </c>
      <c r="CE17" s="180" t="s">
        <v>988</v>
      </c>
      <c r="CF17" s="180" t="s">
        <v>988</v>
      </c>
      <c r="CG17" s="180" t="s">
        <v>2896</v>
      </c>
      <c r="CH17" s="180" t="s">
        <v>988</v>
      </c>
      <c r="CI17" s="180" t="s">
        <v>988</v>
      </c>
      <c r="CJ17" s="180" t="s">
        <v>2896</v>
      </c>
      <c r="CK17" s="180" t="s">
        <v>988</v>
      </c>
      <c r="CL17" s="180" t="s">
        <v>988</v>
      </c>
      <c r="CM17" s="180" t="s">
        <v>2896</v>
      </c>
      <c r="CN17" s="180" t="s">
        <v>988</v>
      </c>
      <c r="CO17" s="180" t="s">
        <v>988</v>
      </c>
      <c r="CP17" s="180" t="s">
        <v>2896</v>
      </c>
      <c r="CQ17" s="180" t="s">
        <v>988</v>
      </c>
      <c r="CR17" s="180" t="s">
        <v>988</v>
      </c>
      <c r="CS17" s="180" t="s">
        <v>2896</v>
      </c>
      <c r="CT17" s="180" t="s">
        <v>988</v>
      </c>
      <c r="CU17" s="180" t="s">
        <v>988</v>
      </c>
      <c r="CV17" s="180" t="s">
        <v>2896</v>
      </c>
      <c r="CW17" s="180" t="s">
        <v>988</v>
      </c>
      <c r="CX17" s="180" t="s">
        <v>988</v>
      </c>
      <c r="CY17" s="180" t="s">
        <v>2896</v>
      </c>
      <c r="CZ17" s="180" t="s">
        <v>988</v>
      </c>
      <c r="DA17" s="180" t="s">
        <v>988</v>
      </c>
      <c r="DB17" s="180" t="s">
        <v>2896</v>
      </c>
      <c r="DC17" s="180" t="s">
        <v>988</v>
      </c>
      <c r="DD17" s="180" t="s">
        <v>988</v>
      </c>
      <c r="DE17" s="180" t="s">
        <v>2896</v>
      </c>
      <c r="DF17" s="180" t="s">
        <v>988</v>
      </c>
      <c r="DG17" s="180" t="s">
        <v>988</v>
      </c>
      <c r="DH17" s="180" t="s">
        <v>2896</v>
      </c>
      <c r="DI17" s="180" t="s">
        <v>988</v>
      </c>
      <c r="DJ17" s="180" t="s">
        <v>988</v>
      </c>
      <c r="DK17" s="180" t="s">
        <v>2896</v>
      </c>
      <c r="DL17" s="180" t="s">
        <v>988</v>
      </c>
      <c r="DM17" s="180" t="s">
        <v>988</v>
      </c>
      <c r="DN17" s="180" t="s">
        <v>2896</v>
      </c>
      <c r="DO17" s="180" t="s">
        <v>988</v>
      </c>
      <c r="DP17" s="180" t="s">
        <v>988</v>
      </c>
      <c r="DQ17" s="180" t="s">
        <v>2896</v>
      </c>
      <c r="DR17" s="180" t="s">
        <v>988</v>
      </c>
      <c r="DS17" s="180" t="s">
        <v>988</v>
      </c>
      <c r="DT17" s="180" t="s">
        <v>2896</v>
      </c>
      <c r="DU17" s="180" t="s">
        <v>988</v>
      </c>
      <c r="DV17" s="180" t="s">
        <v>988</v>
      </c>
      <c r="DW17" s="180" t="s">
        <v>2896</v>
      </c>
      <c r="DX17" s="180" t="s">
        <v>988</v>
      </c>
      <c r="DY17" s="180" t="s">
        <v>988</v>
      </c>
      <c r="DZ17" s="180" t="s">
        <v>2896</v>
      </c>
      <c r="EA17" s="180" t="s">
        <v>988</v>
      </c>
      <c r="EB17" s="180" t="s">
        <v>988</v>
      </c>
      <c r="EC17" s="180" t="s">
        <v>2896</v>
      </c>
      <c r="ED17" s="180" t="s">
        <v>988</v>
      </c>
      <c r="EE17" s="180" t="s">
        <v>988</v>
      </c>
      <c r="EF17" s="180" t="s">
        <v>2896</v>
      </c>
      <c r="EG17" s="180" t="s">
        <v>988</v>
      </c>
      <c r="EH17" s="180" t="s">
        <v>988</v>
      </c>
      <c r="EI17" s="180" t="s">
        <v>2896</v>
      </c>
      <c r="EJ17" s="180" t="s">
        <v>988</v>
      </c>
      <c r="EK17" s="180" t="s">
        <v>988</v>
      </c>
      <c r="EL17" s="180" t="s">
        <v>2896</v>
      </c>
      <c r="EM17" s="180" t="s">
        <v>988</v>
      </c>
      <c r="EN17" s="180" t="s">
        <v>988</v>
      </c>
      <c r="EO17" s="180" t="s">
        <v>2896</v>
      </c>
      <c r="EP17" s="180" t="s">
        <v>988</v>
      </c>
      <c r="EQ17" s="180" t="s">
        <v>988</v>
      </c>
      <c r="ER17" s="180" t="s">
        <v>2896</v>
      </c>
      <c r="ES17" s="180" t="s">
        <v>988</v>
      </c>
      <c r="ET17" s="180" t="s">
        <v>988</v>
      </c>
    </row>
    <row r="18" spans="1:150" x14ac:dyDescent="0.3">
      <c r="A18" s="1"/>
      <c r="B18" s="178" t="s">
        <v>2918</v>
      </c>
      <c r="C18" s="178" t="s">
        <v>148</v>
      </c>
      <c r="D18" s="178" t="s">
        <v>1052</v>
      </c>
      <c r="E18" s="178" t="s">
        <v>2919</v>
      </c>
      <c r="F18" s="178" t="s">
        <v>2920</v>
      </c>
      <c r="G18" s="178" t="s">
        <v>2896</v>
      </c>
      <c r="H18" s="178" t="s">
        <v>2784</v>
      </c>
      <c r="I18" s="178" t="s">
        <v>2784</v>
      </c>
      <c r="J18" s="178" t="s">
        <v>2896</v>
      </c>
      <c r="K18" s="178" t="s">
        <v>2784</v>
      </c>
      <c r="L18" s="178" t="s">
        <v>2784</v>
      </c>
      <c r="M18" s="178" t="s">
        <v>2896</v>
      </c>
      <c r="N18" s="178" t="s">
        <v>2784</v>
      </c>
      <c r="O18" s="178" t="s">
        <v>2784</v>
      </c>
      <c r="P18" s="178" t="s">
        <v>2896</v>
      </c>
      <c r="Q18" s="178" t="s">
        <v>2784</v>
      </c>
      <c r="R18" s="178" t="s">
        <v>2784</v>
      </c>
      <c r="S18" s="178" t="s">
        <v>2896</v>
      </c>
      <c r="T18" s="178" t="s">
        <v>2784</v>
      </c>
      <c r="U18" s="178" t="s">
        <v>2784</v>
      </c>
      <c r="V18" s="178" t="s">
        <v>2896</v>
      </c>
      <c r="W18" s="178" t="s">
        <v>2784</v>
      </c>
      <c r="X18" s="178" t="s">
        <v>2784</v>
      </c>
      <c r="Y18" s="178" t="s">
        <v>2896</v>
      </c>
      <c r="Z18" s="178" t="s">
        <v>2784</v>
      </c>
      <c r="AA18" s="178" t="s">
        <v>2784</v>
      </c>
      <c r="AB18" s="178" t="s">
        <v>2896</v>
      </c>
      <c r="AC18" s="178" t="s">
        <v>2784</v>
      </c>
      <c r="AD18" s="178" t="s">
        <v>2784</v>
      </c>
      <c r="AE18" s="178" t="s">
        <v>2896</v>
      </c>
      <c r="AF18" s="178" t="s">
        <v>2784</v>
      </c>
      <c r="AG18" s="178" t="s">
        <v>2784</v>
      </c>
      <c r="AH18" s="178" t="s">
        <v>2896</v>
      </c>
      <c r="AI18" s="178" t="s">
        <v>2784</v>
      </c>
      <c r="AJ18" s="178" t="s">
        <v>2784</v>
      </c>
      <c r="AK18" s="178" t="s">
        <v>2896</v>
      </c>
      <c r="AL18" s="178" t="s">
        <v>2784</v>
      </c>
      <c r="AM18" s="178" t="s">
        <v>2784</v>
      </c>
      <c r="AN18" s="178" t="s">
        <v>2896</v>
      </c>
      <c r="AO18" s="178" t="s">
        <v>2784</v>
      </c>
      <c r="AP18" s="178" t="s">
        <v>2784</v>
      </c>
      <c r="AQ18" s="178" t="s">
        <v>2896</v>
      </c>
      <c r="AR18" s="178" t="s">
        <v>2784</v>
      </c>
      <c r="AS18" s="178" t="s">
        <v>2784</v>
      </c>
      <c r="AT18" s="178" t="s">
        <v>2896</v>
      </c>
      <c r="AU18" s="178" t="s">
        <v>2784</v>
      </c>
      <c r="AV18" s="178" t="s">
        <v>2784</v>
      </c>
      <c r="AW18" s="178" t="s">
        <v>2896</v>
      </c>
      <c r="AX18" s="178" t="s">
        <v>2784</v>
      </c>
      <c r="AY18" s="178" t="s">
        <v>2784</v>
      </c>
      <c r="AZ18" s="178" t="s">
        <v>2896</v>
      </c>
      <c r="BA18" s="178" t="s">
        <v>2784</v>
      </c>
      <c r="BB18" s="178" t="s">
        <v>2784</v>
      </c>
      <c r="BC18" s="178" t="s">
        <v>2896</v>
      </c>
      <c r="BD18" s="178" t="s">
        <v>2784</v>
      </c>
      <c r="BE18" s="178" t="s">
        <v>2784</v>
      </c>
      <c r="BF18" s="178" t="s">
        <v>2896</v>
      </c>
      <c r="BG18" s="178" t="s">
        <v>2784</v>
      </c>
      <c r="BH18" s="178" t="s">
        <v>2784</v>
      </c>
      <c r="BI18" s="178" t="s">
        <v>2896</v>
      </c>
      <c r="BJ18" s="178" t="s">
        <v>2784</v>
      </c>
      <c r="BK18" s="178" t="s">
        <v>2784</v>
      </c>
      <c r="BL18" s="178" t="s">
        <v>2896</v>
      </c>
      <c r="BM18" s="178" t="s">
        <v>2784</v>
      </c>
      <c r="BN18" s="178" t="s">
        <v>2784</v>
      </c>
      <c r="BO18" s="178" t="s">
        <v>2896</v>
      </c>
      <c r="BP18" s="178" t="s">
        <v>2784</v>
      </c>
      <c r="BQ18" s="178" t="s">
        <v>2784</v>
      </c>
      <c r="BR18" s="178" t="s">
        <v>2896</v>
      </c>
      <c r="BS18" s="178" t="s">
        <v>2784</v>
      </c>
      <c r="BT18" s="178" t="s">
        <v>2784</v>
      </c>
      <c r="BU18" s="178" t="s">
        <v>2896</v>
      </c>
      <c r="BV18" s="178" t="s">
        <v>2784</v>
      </c>
      <c r="BW18" s="178" t="s">
        <v>2784</v>
      </c>
      <c r="BX18" s="178" t="s">
        <v>2896</v>
      </c>
      <c r="BY18" s="178" t="s">
        <v>2784</v>
      </c>
      <c r="BZ18" s="178" t="s">
        <v>2784</v>
      </c>
      <c r="CA18" s="178" t="s">
        <v>2896</v>
      </c>
      <c r="CB18" s="178" t="s">
        <v>2784</v>
      </c>
      <c r="CC18" s="178" t="s">
        <v>2784</v>
      </c>
      <c r="CD18" s="178" t="s">
        <v>2896</v>
      </c>
      <c r="CE18" s="178" t="s">
        <v>2784</v>
      </c>
      <c r="CF18" s="178" t="s">
        <v>2784</v>
      </c>
      <c r="CG18" s="178" t="s">
        <v>2896</v>
      </c>
      <c r="CH18" s="178" t="s">
        <v>2784</v>
      </c>
      <c r="CI18" s="178" t="s">
        <v>2784</v>
      </c>
      <c r="CJ18" s="178" t="s">
        <v>2896</v>
      </c>
      <c r="CK18" s="178" t="s">
        <v>2784</v>
      </c>
      <c r="CL18" s="178" t="s">
        <v>2784</v>
      </c>
      <c r="CM18" s="178" t="s">
        <v>2896</v>
      </c>
      <c r="CN18" s="178" t="s">
        <v>2784</v>
      </c>
      <c r="CO18" s="178" t="s">
        <v>2784</v>
      </c>
      <c r="CP18" s="178" t="s">
        <v>2896</v>
      </c>
      <c r="CQ18" s="178" t="s">
        <v>2784</v>
      </c>
      <c r="CR18" s="178" t="s">
        <v>2784</v>
      </c>
      <c r="CS18" s="178" t="s">
        <v>2896</v>
      </c>
      <c r="CT18" s="178" t="s">
        <v>2784</v>
      </c>
      <c r="CU18" s="178" t="s">
        <v>2784</v>
      </c>
      <c r="CV18" s="178" t="s">
        <v>2896</v>
      </c>
      <c r="CW18" s="178" t="s">
        <v>2784</v>
      </c>
      <c r="CX18" s="178" t="s">
        <v>2784</v>
      </c>
      <c r="CY18" s="178" t="s">
        <v>2896</v>
      </c>
      <c r="CZ18" s="178" t="s">
        <v>2784</v>
      </c>
      <c r="DA18" s="178" t="s">
        <v>2784</v>
      </c>
      <c r="DB18" s="178" t="s">
        <v>2896</v>
      </c>
      <c r="DC18" s="178" t="s">
        <v>2784</v>
      </c>
      <c r="DD18" s="178" t="s">
        <v>2784</v>
      </c>
      <c r="DE18" s="178" t="s">
        <v>2896</v>
      </c>
      <c r="DF18" s="178" t="s">
        <v>2784</v>
      </c>
      <c r="DG18" s="178" t="s">
        <v>2784</v>
      </c>
      <c r="DH18" s="178" t="s">
        <v>2896</v>
      </c>
      <c r="DI18" s="178" t="s">
        <v>2784</v>
      </c>
      <c r="DJ18" s="178" t="s">
        <v>2784</v>
      </c>
      <c r="DK18" s="178" t="s">
        <v>2896</v>
      </c>
      <c r="DL18" s="178" t="s">
        <v>2784</v>
      </c>
      <c r="DM18" s="178" t="s">
        <v>2784</v>
      </c>
      <c r="DN18" s="178" t="s">
        <v>2896</v>
      </c>
      <c r="DO18" s="178" t="s">
        <v>2784</v>
      </c>
      <c r="DP18" s="178" t="s">
        <v>2784</v>
      </c>
      <c r="DQ18" s="178" t="s">
        <v>2896</v>
      </c>
      <c r="DR18" s="178" t="s">
        <v>2784</v>
      </c>
      <c r="DS18" s="178" t="s">
        <v>2784</v>
      </c>
      <c r="DT18" s="178" t="s">
        <v>2896</v>
      </c>
      <c r="DU18" s="178" t="s">
        <v>2784</v>
      </c>
      <c r="DV18" s="178" t="s">
        <v>2784</v>
      </c>
      <c r="DW18" s="178" t="s">
        <v>2896</v>
      </c>
      <c r="DX18" s="178" t="s">
        <v>2784</v>
      </c>
      <c r="DY18" s="178" t="s">
        <v>2784</v>
      </c>
      <c r="DZ18" s="178" t="s">
        <v>2896</v>
      </c>
      <c r="EA18" s="178" t="s">
        <v>2784</v>
      </c>
      <c r="EB18" s="178" t="s">
        <v>2784</v>
      </c>
      <c r="EC18" s="178" t="s">
        <v>2896</v>
      </c>
      <c r="ED18" s="178" t="s">
        <v>2784</v>
      </c>
      <c r="EE18" s="178" t="s">
        <v>2784</v>
      </c>
      <c r="EF18" s="178" t="s">
        <v>2896</v>
      </c>
      <c r="EG18" s="178" t="s">
        <v>2784</v>
      </c>
      <c r="EH18" s="178" t="s">
        <v>2784</v>
      </c>
      <c r="EI18" s="178" t="s">
        <v>2896</v>
      </c>
      <c r="EJ18" s="178" t="s">
        <v>2784</v>
      </c>
      <c r="EK18" s="178" t="s">
        <v>2784</v>
      </c>
      <c r="EL18" s="178" t="s">
        <v>2896</v>
      </c>
      <c r="EM18" s="178" t="s">
        <v>2784</v>
      </c>
      <c r="EN18" s="178" t="s">
        <v>2784</v>
      </c>
      <c r="EO18" s="178" t="s">
        <v>2896</v>
      </c>
      <c r="EP18" s="178" t="s">
        <v>2784</v>
      </c>
      <c r="EQ18" s="178" t="s">
        <v>2784</v>
      </c>
      <c r="ER18" s="178" t="s">
        <v>2896</v>
      </c>
      <c r="ES18" s="178" t="s">
        <v>2784</v>
      </c>
      <c r="ET18" s="178" t="s">
        <v>2784</v>
      </c>
    </row>
    <row r="19" spans="1:150" x14ac:dyDescent="0.3">
      <c r="A19" s="1"/>
      <c r="B19" s="179" t="s">
        <v>2921</v>
      </c>
      <c r="C19" s="179" t="s">
        <v>148</v>
      </c>
      <c r="D19" s="179" t="s">
        <v>1052</v>
      </c>
      <c r="E19" s="179" t="s">
        <v>2922</v>
      </c>
      <c r="F19" s="179" t="s">
        <v>2923</v>
      </c>
      <c r="G19" s="180" t="s">
        <v>2896</v>
      </c>
      <c r="H19" s="180" t="s">
        <v>2784</v>
      </c>
      <c r="I19" s="180" t="s">
        <v>2784</v>
      </c>
      <c r="J19" s="180" t="s">
        <v>2896</v>
      </c>
      <c r="K19" s="180" t="s">
        <v>2784</v>
      </c>
      <c r="L19" s="180" t="s">
        <v>2784</v>
      </c>
      <c r="M19" s="180" t="s">
        <v>2896</v>
      </c>
      <c r="N19" s="180" t="s">
        <v>2784</v>
      </c>
      <c r="O19" s="180" t="s">
        <v>2784</v>
      </c>
      <c r="P19" s="180" t="s">
        <v>2896</v>
      </c>
      <c r="Q19" s="180" t="s">
        <v>2784</v>
      </c>
      <c r="R19" s="180" t="s">
        <v>2784</v>
      </c>
      <c r="S19" s="180" t="s">
        <v>2896</v>
      </c>
      <c r="T19" s="180" t="s">
        <v>2784</v>
      </c>
      <c r="U19" s="180" t="s">
        <v>2784</v>
      </c>
      <c r="V19" s="180" t="s">
        <v>2896</v>
      </c>
      <c r="W19" s="180" t="s">
        <v>2784</v>
      </c>
      <c r="X19" s="180" t="s">
        <v>2784</v>
      </c>
      <c r="Y19" s="180" t="s">
        <v>2896</v>
      </c>
      <c r="Z19" s="180" t="s">
        <v>2784</v>
      </c>
      <c r="AA19" s="180" t="s">
        <v>2784</v>
      </c>
      <c r="AB19" s="180" t="s">
        <v>2896</v>
      </c>
      <c r="AC19" s="180" t="s">
        <v>2784</v>
      </c>
      <c r="AD19" s="180" t="s">
        <v>2784</v>
      </c>
      <c r="AE19" s="180" t="s">
        <v>2896</v>
      </c>
      <c r="AF19" s="180" t="s">
        <v>2784</v>
      </c>
      <c r="AG19" s="180" t="s">
        <v>2784</v>
      </c>
      <c r="AH19" s="180" t="s">
        <v>2896</v>
      </c>
      <c r="AI19" s="180" t="s">
        <v>2784</v>
      </c>
      <c r="AJ19" s="180" t="s">
        <v>2784</v>
      </c>
      <c r="AK19" s="180" t="s">
        <v>2896</v>
      </c>
      <c r="AL19" s="180" t="s">
        <v>2784</v>
      </c>
      <c r="AM19" s="180" t="s">
        <v>2784</v>
      </c>
      <c r="AN19" s="180" t="s">
        <v>2896</v>
      </c>
      <c r="AO19" s="180" t="s">
        <v>2784</v>
      </c>
      <c r="AP19" s="180" t="s">
        <v>2784</v>
      </c>
      <c r="AQ19" s="180" t="s">
        <v>2896</v>
      </c>
      <c r="AR19" s="180" t="s">
        <v>2784</v>
      </c>
      <c r="AS19" s="180" t="s">
        <v>2784</v>
      </c>
      <c r="AT19" s="180" t="s">
        <v>2896</v>
      </c>
      <c r="AU19" s="180" t="s">
        <v>2784</v>
      </c>
      <c r="AV19" s="180" t="s">
        <v>2784</v>
      </c>
      <c r="AW19" s="180" t="s">
        <v>2896</v>
      </c>
      <c r="AX19" s="180" t="s">
        <v>2784</v>
      </c>
      <c r="AY19" s="180" t="s">
        <v>2784</v>
      </c>
      <c r="AZ19" s="180" t="s">
        <v>2896</v>
      </c>
      <c r="BA19" s="180" t="s">
        <v>2784</v>
      </c>
      <c r="BB19" s="180" t="s">
        <v>2784</v>
      </c>
      <c r="BC19" s="180" t="s">
        <v>2896</v>
      </c>
      <c r="BD19" s="180" t="s">
        <v>2784</v>
      </c>
      <c r="BE19" s="180" t="s">
        <v>2784</v>
      </c>
      <c r="BF19" s="180" t="s">
        <v>2896</v>
      </c>
      <c r="BG19" s="180" t="s">
        <v>2784</v>
      </c>
      <c r="BH19" s="180" t="s">
        <v>2784</v>
      </c>
      <c r="BI19" s="180" t="s">
        <v>2896</v>
      </c>
      <c r="BJ19" s="180" t="s">
        <v>2784</v>
      </c>
      <c r="BK19" s="180" t="s">
        <v>2784</v>
      </c>
      <c r="BL19" s="180" t="s">
        <v>2896</v>
      </c>
      <c r="BM19" s="180" t="s">
        <v>2784</v>
      </c>
      <c r="BN19" s="180" t="s">
        <v>2784</v>
      </c>
      <c r="BO19" s="180" t="s">
        <v>2896</v>
      </c>
      <c r="BP19" s="180" t="s">
        <v>2784</v>
      </c>
      <c r="BQ19" s="180" t="s">
        <v>2784</v>
      </c>
      <c r="BR19" s="180" t="s">
        <v>2896</v>
      </c>
      <c r="BS19" s="180" t="s">
        <v>2784</v>
      </c>
      <c r="BT19" s="180" t="s">
        <v>2784</v>
      </c>
      <c r="BU19" s="180" t="s">
        <v>2896</v>
      </c>
      <c r="BV19" s="180" t="s">
        <v>2784</v>
      </c>
      <c r="BW19" s="180" t="s">
        <v>2784</v>
      </c>
      <c r="BX19" s="180" t="s">
        <v>2896</v>
      </c>
      <c r="BY19" s="180" t="s">
        <v>2784</v>
      </c>
      <c r="BZ19" s="180" t="s">
        <v>2784</v>
      </c>
      <c r="CA19" s="180" t="s">
        <v>2896</v>
      </c>
      <c r="CB19" s="180" t="s">
        <v>2784</v>
      </c>
      <c r="CC19" s="180" t="s">
        <v>2784</v>
      </c>
      <c r="CD19" s="180" t="s">
        <v>2896</v>
      </c>
      <c r="CE19" s="180" t="s">
        <v>2784</v>
      </c>
      <c r="CF19" s="180" t="s">
        <v>2784</v>
      </c>
      <c r="CG19" s="180" t="s">
        <v>2896</v>
      </c>
      <c r="CH19" s="180" t="s">
        <v>2784</v>
      </c>
      <c r="CI19" s="180" t="s">
        <v>2784</v>
      </c>
      <c r="CJ19" s="180" t="s">
        <v>2896</v>
      </c>
      <c r="CK19" s="180" t="s">
        <v>2784</v>
      </c>
      <c r="CL19" s="180" t="s">
        <v>2784</v>
      </c>
      <c r="CM19" s="180" t="s">
        <v>2896</v>
      </c>
      <c r="CN19" s="180" t="s">
        <v>2784</v>
      </c>
      <c r="CO19" s="180" t="s">
        <v>2784</v>
      </c>
      <c r="CP19" s="180" t="s">
        <v>2896</v>
      </c>
      <c r="CQ19" s="180" t="s">
        <v>2784</v>
      </c>
      <c r="CR19" s="180" t="s">
        <v>2784</v>
      </c>
      <c r="CS19" s="180" t="s">
        <v>2896</v>
      </c>
      <c r="CT19" s="180" t="s">
        <v>2784</v>
      </c>
      <c r="CU19" s="180" t="s">
        <v>2784</v>
      </c>
      <c r="CV19" s="180" t="s">
        <v>2896</v>
      </c>
      <c r="CW19" s="180" t="s">
        <v>2784</v>
      </c>
      <c r="CX19" s="180" t="s">
        <v>2784</v>
      </c>
      <c r="CY19" s="180" t="s">
        <v>2896</v>
      </c>
      <c r="CZ19" s="180" t="s">
        <v>2784</v>
      </c>
      <c r="DA19" s="180" t="s">
        <v>2784</v>
      </c>
      <c r="DB19" s="180" t="s">
        <v>2896</v>
      </c>
      <c r="DC19" s="180" t="s">
        <v>2784</v>
      </c>
      <c r="DD19" s="180" t="s">
        <v>2784</v>
      </c>
      <c r="DE19" s="180" t="s">
        <v>2896</v>
      </c>
      <c r="DF19" s="180" t="s">
        <v>2784</v>
      </c>
      <c r="DG19" s="180" t="s">
        <v>2784</v>
      </c>
      <c r="DH19" s="180" t="s">
        <v>2896</v>
      </c>
      <c r="DI19" s="180" t="s">
        <v>2784</v>
      </c>
      <c r="DJ19" s="180" t="s">
        <v>2784</v>
      </c>
      <c r="DK19" s="180" t="s">
        <v>2896</v>
      </c>
      <c r="DL19" s="180" t="s">
        <v>2784</v>
      </c>
      <c r="DM19" s="180" t="s">
        <v>2784</v>
      </c>
      <c r="DN19" s="180" t="s">
        <v>2896</v>
      </c>
      <c r="DO19" s="180" t="s">
        <v>2784</v>
      </c>
      <c r="DP19" s="180" t="s">
        <v>2784</v>
      </c>
      <c r="DQ19" s="180" t="s">
        <v>2896</v>
      </c>
      <c r="DR19" s="180" t="s">
        <v>2784</v>
      </c>
      <c r="DS19" s="180" t="s">
        <v>2784</v>
      </c>
      <c r="DT19" s="180" t="s">
        <v>2896</v>
      </c>
      <c r="DU19" s="180" t="s">
        <v>2784</v>
      </c>
      <c r="DV19" s="180" t="s">
        <v>2784</v>
      </c>
      <c r="DW19" s="180" t="s">
        <v>2896</v>
      </c>
      <c r="DX19" s="180" t="s">
        <v>2784</v>
      </c>
      <c r="DY19" s="180" t="s">
        <v>2784</v>
      </c>
      <c r="DZ19" s="180" t="s">
        <v>2896</v>
      </c>
      <c r="EA19" s="180" t="s">
        <v>2784</v>
      </c>
      <c r="EB19" s="180" t="s">
        <v>2784</v>
      </c>
      <c r="EC19" s="180" t="s">
        <v>2896</v>
      </c>
      <c r="ED19" s="180" t="s">
        <v>2784</v>
      </c>
      <c r="EE19" s="180" t="s">
        <v>2784</v>
      </c>
      <c r="EF19" s="180" t="s">
        <v>2896</v>
      </c>
      <c r="EG19" s="180" t="s">
        <v>2784</v>
      </c>
      <c r="EH19" s="180" t="s">
        <v>2784</v>
      </c>
      <c r="EI19" s="180" t="s">
        <v>2896</v>
      </c>
      <c r="EJ19" s="180" t="s">
        <v>2784</v>
      </c>
      <c r="EK19" s="180" t="s">
        <v>2784</v>
      </c>
      <c r="EL19" s="180" t="s">
        <v>2896</v>
      </c>
      <c r="EM19" s="180" t="s">
        <v>2784</v>
      </c>
      <c r="EN19" s="180" t="s">
        <v>2784</v>
      </c>
      <c r="EO19" s="180" t="s">
        <v>2896</v>
      </c>
      <c r="EP19" s="180" t="s">
        <v>2784</v>
      </c>
      <c r="EQ19" s="180" t="s">
        <v>2784</v>
      </c>
      <c r="ER19" s="180" t="s">
        <v>2896</v>
      </c>
      <c r="ES19" s="180" t="s">
        <v>2784</v>
      </c>
      <c r="ET19" s="180" t="s">
        <v>2784</v>
      </c>
    </row>
    <row r="20" spans="1:150" x14ac:dyDescent="0.3">
      <c r="A20" s="1"/>
      <c r="B20" s="179" t="s">
        <v>2924</v>
      </c>
      <c r="C20" s="179" t="s">
        <v>148</v>
      </c>
      <c r="D20" s="179" t="s">
        <v>1052</v>
      </c>
      <c r="E20" s="179" t="s">
        <v>2925</v>
      </c>
      <c r="F20" s="179" t="s">
        <v>2926</v>
      </c>
      <c r="G20" s="180" t="s">
        <v>2896</v>
      </c>
      <c r="H20" s="180" t="s">
        <v>2784</v>
      </c>
      <c r="I20" s="180" t="s">
        <v>2784</v>
      </c>
      <c r="J20" s="180" t="s">
        <v>2896</v>
      </c>
      <c r="K20" s="180" t="s">
        <v>2784</v>
      </c>
      <c r="L20" s="180" t="s">
        <v>2784</v>
      </c>
      <c r="M20" s="180" t="s">
        <v>2896</v>
      </c>
      <c r="N20" s="180" t="s">
        <v>2784</v>
      </c>
      <c r="O20" s="180" t="s">
        <v>2784</v>
      </c>
      <c r="P20" s="180" t="s">
        <v>2896</v>
      </c>
      <c r="Q20" s="180" t="s">
        <v>2784</v>
      </c>
      <c r="R20" s="180" t="s">
        <v>2784</v>
      </c>
      <c r="S20" s="180" t="s">
        <v>2896</v>
      </c>
      <c r="T20" s="180" t="s">
        <v>2784</v>
      </c>
      <c r="U20" s="180" t="s">
        <v>2784</v>
      </c>
      <c r="V20" s="180" t="s">
        <v>2896</v>
      </c>
      <c r="W20" s="180" t="s">
        <v>2784</v>
      </c>
      <c r="X20" s="180" t="s">
        <v>2784</v>
      </c>
      <c r="Y20" s="180" t="s">
        <v>2896</v>
      </c>
      <c r="Z20" s="180" t="s">
        <v>2784</v>
      </c>
      <c r="AA20" s="180" t="s">
        <v>2784</v>
      </c>
      <c r="AB20" s="180" t="s">
        <v>2896</v>
      </c>
      <c r="AC20" s="180" t="s">
        <v>2784</v>
      </c>
      <c r="AD20" s="180" t="s">
        <v>2784</v>
      </c>
      <c r="AE20" s="180" t="s">
        <v>2896</v>
      </c>
      <c r="AF20" s="180" t="s">
        <v>2784</v>
      </c>
      <c r="AG20" s="180" t="s">
        <v>2784</v>
      </c>
      <c r="AH20" s="180" t="s">
        <v>2896</v>
      </c>
      <c r="AI20" s="180" t="s">
        <v>2784</v>
      </c>
      <c r="AJ20" s="180" t="s">
        <v>2784</v>
      </c>
      <c r="AK20" s="180" t="s">
        <v>2896</v>
      </c>
      <c r="AL20" s="180" t="s">
        <v>2784</v>
      </c>
      <c r="AM20" s="180" t="s">
        <v>2784</v>
      </c>
      <c r="AN20" s="180" t="s">
        <v>2896</v>
      </c>
      <c r="AO20" s="180" t="s">
        <v>2784</v>
      </c>
      <c r="AP20" s="180" t="s">
        <v>2784</v>
      </c>
      <c r="AQ20" s="180" t="s">
        <v>2896</v>
      </c>
      <c r="AR20" s="180" t="s">
        <v>2784</v>
      </c>
      <c r="AS20" s="180" t="s">
        <v>2784</v>
      </c>
      <c r="AT20" s="180" t="s">
        <v>2896</v>
      </c>
      <c r="AU20" s="180" t="s">
        <v>2784</v>
      </c>
      <c r="AV20" s="180" t="s">
        <v>2784</v>
      </c>
      <c r="AW20" s="180" t="s">
        <v>2896</v>
      </c>
      <c r="AX20" s="180" t="s">
        <v>2784</v>
      </c>
      <c r="AY20" s="180" t="s">
        <v>2784</v>
      </c>
      <c r="AZ20" s="180" t="s">
        <v>2896</v>
      </c>
      <c r="BA20" s="180" t="s">
        <v>2784</v>
      </c>
      <c r="BB20" s="180" t="s">
        <v>2784</v>
      </c>
      <c r="BC20" s="180" t="s">
        <v>2896</v>
      </c>
      <c r="BD20" s="180" t="s">
        <v>2784</v>
      </c>
      <c r="BE20" s="180" t="s">
        <v>2784</v>
      </c>
      <c r="BF20" s="180" t="s">
        <v>2896</v>
      </c>
      <c r="BG20" s="180" t="s">
        <v>2784</v>
      </c>
      <c r="BH20" s="180" t="s">
        <v>2784</v>
      </c>
      <c r="BI20" s="180" t="s">
        <v>2896</v>
      </c>
      <c r="BJ20" s="180" t="s">
        <v>2784</v>
      </c>
      <c r="BK20" s="180" t="s">
        <v>2784</v>
      </c>
      <c r="BL20" s="180" t="s">
        <v>2896</v>
      </c>
      <c r="BM20" s="180" t="s">
        <v>2784</v>
      </c>
      <c r="BN20" s="180" t="s">
        <v>2784</v>
      </c>
      <c r="BO20" s="180" t="s">
        <v>2896</v>
      </c>
      <c r="BP20" s="180" t="s">
        <v>2784</v>
      </c>
      <c r="BQ20" s="180" t="s">
        <v>2784</v>
      </c>
      <c r="BR20" s="180" t="s">
        <v>2896</v>
      </c>
      <c r="BS20" s="180" t="s">
        <v>2784</v>
      </c>
      <c r="BT20" s="180" t="s">
        <v>2784</v>
      </c>
      <c r="BU20" s="180" t="s">
        <v>2896</v>
      </c>
      <c r="BV20" s="180" t="s">
        <v>2784</v>
      </c>
      <c r="BW20" s="180" t="s">
        <v>2784</v>
      </c>
      <c r="BX20" s="180" t="s">
        <v>2896</v>
      </c>
      <c r="BY20" s="180" t="s">
        <v>2784</v>
      </c>
      <c r="BZ20" s="180" t="s">
        <v>2784</v>
      </c>
      <c r="CA20" s="180" t="s">
        <v>2896</v>
      </c>
      <c r="CB20" s="180" t="s">
        <v>2784</v>
      </c>
      <c r="CC20" s="180" t="s">
        <v>2784</v>
      </c>
      <c r="CD20" s="180" t="s">
        <v>2896</v>
      </c>
      <c r="CE20" s="180" t="s">
        <v>2784</v>
      </c>
      <c r="CF20" s="180" t="s">
        <v>2784</v>
      </c>
      <c r="CG20" s="180" t="s">
        <v>2896</v>
      </c>
      <c r="CH20" s="180" t="s">
        <v>2784</v>
      </c>
      <c r="CI20" s="180" t="s">
        <v>2784</v>
      </c>
      <c r="CJ20" s="180" t="s">
        <v>2896</v>
      </c>
      <c r="CK20" s="180" t="s">
        <v>2784</v>
      </c>
      <c r="CL20" s="180" t="s">
        <v>2784</v>
      </c>
      <c r="CM20" s="180" t="s">
        <v>2896</v>
      </c>
      <c r="CN20" s="180" t="s">
        <v>2784</v>
      </c>
      <c r="CO20" s="180" t="s">
        <v>2784</v>
      </c>
      <c r="CP20" s="180" t="s">
        <v>2896</v>
      </c>
      <c r="CQ20" s="180" t="s">
        <v>2784</v>
      </c>
      <c r="CR20" s="180" t="s">
        <v>2784</v>
      </c>
      <c r="CS20" s="180" t="s">
        <v>2896</v>
      </c>
      <c r="CT20" s="180" t="s">
        <v>2784</v>
      </c>
      <c r="CU20" s="180" t="s">
        <v>2784</v>
      </c>
      <c r="CV20" s="180" t="s">
        <v>2896</v>
      </c>
      <c r="CW20" s="180" t="s">
        <v>2784</v>
      </c>
      <c r="CX20" s="180" t="s">
        <v>2784</v>
      </c>
      <c r="CY20" s="180" t="s">
        <v>2896</v>
      </c>
      <c r="CZ20" s="180" t="s">
        <v>2784</v>
      </c>
      <c r="DA20" s="180" t="s">
        <v>2784</v>
      </c>
      <c r="DB20" s="180" t="s">
        <v>2896</v>
      </c>
      <c r="DC20" s="180" t="s">
        <v>2784</v>
      </c>
      <c r="DD20" s="180" t="s">
        <v>2784</v>
      </c>
      <c r="DE20" s="180" t="s">
        <v>2896</v>
      </c>
      <c r="DF20" s="180" t="s">
        <v>2784</v>
      </c>
      <c r="DG20" s="180" t="s">
        <v>2784</v>
      </c>
      <c r="DH20" s="180" t="s">
        <v>2896</v>
      </c>
      <c r="DI20" s="180" t="s">
        <v>2784</v>
      </c>
      <c r="DJ20" s="180" t="s">
        <v>2784</v>
      </c>
      <c r="DK20" s="180" t="s">
        <v>2896</v>
      </c>
      <c r="DL20" s="180" t="s">
        <v>2784</v>
      </c>
      <c r="DM20" s="180" t="s">
        <v>2784</v>
      </c>
      <c r="DN20" s="180" t="s">
        <v>2896</v>
      </c>
      <c r="DO20" s="180" t="s">
        <v>2784</v>
      </c>
      <c r="DP20" s="180" t="s">
        <v>2784</v>
      </c>
      <c r="DQ20" s="180" t="s">
        <v>2896</v>
      </c>
      <c r="DR20" s="180" t="s">
        <v>2784</v>
      </c>
      <c r="DS20" s="180" t="s">
        <v>2784</v>
      </c>
      <c r="DT20" s="180" t="s">
        <v>2896</v>
      </c>
      <c r="DU20" s="180" t="s">
        <v>2784</v>
      </c>
      <c r="DV20" s="180" t="s">
        <v>2784</v>
      </c>
      <c r="DW20" s="180" t="s">
        <v>2896</v>
      </c>
      <c r="DX20" s="180" t="s">
        <v>2784</v>
      </c>
      <c r="DY20" s="180" t="s">
        <v>2784</v>
      </c>
      <c r="DZ20" s="180" t="s">
        <v>2896</v>
      </c>
      <c r="EA20" s="180" t="s">
        <v>2784</v>
      </c>
      <c r="EB20" s="180" t="s">
        <v>2784</v>
      </c>
      <c r="EC20" s="180" t="s">
        <v>2896</v>
      </c>
      <c r="ED20" s="180" t="s">
        <v>2784</v>
      </c>
      <c r="EE20" s="180" t="s">
        <v>2784</v>
      </c>
      <c r="EF20" s="180" t="s">
        <v>2896</v>
      </c>
      <c r="EG20" s="180" t="s">
        <v>2784</v>
      </c>
      <c r="EH20" s="180" t="s">
        <v>2784</v>
      </c>
      <c r="EI20" s="180" t="s">
        <v>2896</v>
      </c>
      <c r="EJ20" s="180" t="s">
        <v>2784</v>
      </c>
      <c r="EK20" s="180" t="s">
        <v>2784</v>
      </c>
      <c r="EL20" s="180" t="s">
        <v>2896</v>
      </c>
      <c r="EM20" s="180" t="s">
        <v>2784</v>
      </c>
      <c r="EN20" s="180" t="s">
        <v>2784</v>
      </c>
      <c r="EO20" s="180" t="s">
        <v>2896</v>
      </c>
      <c r="EP20" s="180" t="s">
        <v>2784</v>
      </c>
      <c r="EQ20" s="180" t="s">
        <v>2784</v>
      </c>
      <c r="ER20" s="180" t="s">
        <v>2896</v>
      </c>
      <c r="ES20" s="180" t="s">
        <v>2784</v>
      </c>
      <c r="ET20" s="180" t="s">
        <v>2784</v>
      </c>
    </row>
    <row r="21" spans="1:150" x14ac:dyDescent="0.3">
      <c r="A21" s="1"/>
      <c r="B21" s="179" t="s">
        <v>2927</v>
      </c>
      <c r="C21" s="179" t="s">
        <v>148</v>
      </c>
      <c r="D21" s="179" t="s">
        <v>1052</v>
      </c>
      <c r="E21" s="179" t="s">
        <v>2928</v>
      </c>
      <c r="F21" s="179" t="s">
        <v>2929</v>
      </c>
      <c r="G21" s="180" t="s">
        <v>2896</v>
      </c>
      <c r="H21" s="180" t="s">
        <v>2784</v>
      </c>
      <c r="I21" s="180" t="s">
        <v>2784</v>
      </c>
      <c r="J21" s="180" t="s">
        <v>2896</v>
      </c>
      <c r="K21" s="180" t="s">
        <v>2784</v>
      </c>
      <c r="L21" s="180" t="s">
        <v>2784</v>
      </c>
      <c r="M21" s="180" t="s">
        <v>2896</v>
      </c>
      <c r="N21" s="180" t="s">
        <v>2784</v>
      </c>
      <c r="O21" s="180" t="s">
        <v>2784</v>
      </c>
      <c r="P21" s="180" t="s">
        <v>2896</v>
      </c>
      <c r="Q21" s="180" t="s">
        <v>2784</v>
      </c>
      <c r="R21" s="180" t="s">
        <v>2784</v>
      </c>
      <c r="S21" s="180" t="s">
        <v>2896</v>
      </c>
      <c r="T21" s="180" t="s">
        <v>2784</v>
      </c>
      <c r="U21" s="180" t="s">
        <v>2784</v>
      </c>
      <c r="V21" s="180" t="s">
        <v>2896</v>
      </c>
      <c r="W21" s="180" t="s">
        <v>2784</v>
      </c>
      <c r="X21" s="180" t="s">
        <v>2784</v>
      </c>
      <c r="Y21" s="180" t="s">
        <v>2896</v>
      </c>
      <c r="Z21" s="180" t="s">
        <v>2784</v>
      </c>
      <c r="AA21" s="180" t="s">
        <v>2784</v>
      </c>
      <c r="AB21" s="180" t="s">
        <v>2896</v>
      </c>
      <c r="AC21" s="180" t="s">
        <v>2784</v>
      </c>
      <c r="AD21" s="180" t="s">
        <v>2784</v>
      </c>
      <c r="AE21" s="180" t="s">
        <v>2896</v>
      </c>
      <c r="AF21" s="180" t="s">
        <v>2784</v>
      </c>
      <c r="AG21" s="180" t="s">
        <v>2784</v>
      </c>
      <c r="AH21" s="180" t="s">
        <v>2896</v>
      </c>
      <c r="AI21" s="180" t="s">
        <v>2784</v>
      </c>
      <c r="AJ21" s="180" t="s">
        <v>2784</v>
      </c>
      <c r="AK21" s="180" t="s">
        <v>2896</v>
      </c>
      <c r="AL21" s="180" t="s">
        <v>2784</v>
      </c>
      <c r="AM21" s="180" t="s">
        <v>2784</v>
      </c>
      <c r="AN21" s="180" t="s">
        <v>2896</v>
      </c>
      <c r="AO21" s="180" t="s">
        <v>2784</v>
      </c>
      <c r="AP21" s="180" t="s">
        <v>2784</v>
      </c>
      <c r="AQ21" s="180" t="s">
        <v>2896</v>
      </c>
      <c r="AR21" s="180" t="s">
        <v>2784</v>
      </c>
      <c r="AS21" s="180" t="s">
        <v>2784</v>
      </c>
      <c r="AT21" s="180" t="s">
        <v>2896</v>
      </c>
      <c r="AU21" s="180" t="s">
        <v>2784</v>
      </c>
      <c r="AV21" s="180" t="s">
        <v>2784</v>
      </c>
      <c r="AW21" s="180" t="s">
        <v>2896</v>
      </c>
      <c r="AX21" s="180" t="s">
        <v>2784</v>
      </c>
      <c r="AY21" s="180" t="s">
        <v>2784</v>
      </c>
      <c r="AZ21" s="180" t="s">
        <v>2896</v>
      </c>
      <c r="BA21" s="180" t="s">
        <v>2784</v>
      </c>
      <c r="BB21" s="180" t="s">
        <v>2784</v>
      </c>
      <c r="BC21" s="180" t="s">
        <v>2896</v>
      </c>
      <c r="BD21" s="180" t="s">
        <v>2784</v>
      </c>
      <c r="BE21" s="180" t="s">
        <v>2784</v>
      </c>
      <c r="BF21" s="180" t="s">
        <v>2896</v>
      </c>
      <c r="BG21" s="180" t="s">
        <v>2784</v>
      </c>
      <c r="BH21" s="180" t="s">
        <v>2784</v>
      </c>
      <c r="BI21" s="180" t="s">
        <v>2896</v>
      </c>
      <c r="BJ21" s="180" t="s">
        <v>2784</v>
      </c>
      <c r="BK21" s="180" t="s">
        <v>2784</v>
      </c>
      <c r="BL21" s="180" t="s">
        <v>2896</v>
      </c>
      <c r="BM21" s="180" t="s">
        <v>2784</v>
      </c>
      <c r="BN21" s="180" t="s">
        <v>2784</v>
      </c>
      <c r="BO21" s="180" t="s">
        <v>2896</v>
      </c>
      <c r="BP21" s="180" t="s">
        <v>2784</v>
      </c>
      <c r="BQ21" s="180" t="s">
        <v>2784</v>
      </c>
      <c r="BR21" s="180" t="s">
        <v>2896</v>
      </c>
      <c r="BS21" s="180" t="s">
        <v>2784</v>
      </c>
      <c r="BT21" s="180" t="s">
        <v>2784</v>
      </c>
      <c r="BU21" s="180" t="s">
        <v>2896</v>
      </c>
      <c r="BV21" s="180" t="s">
        <v>2784</v>
      </c>
      <c r="BW21" s="180" t="s">
        <v>2784</v>
      </c>
      <c r="BX21" s="180" t="s">
        <v>2896</v>
      </c>
      <c r="BY21" s="180" t="s">
        <v>2784</v>
      </c>
      <c r="BZ21" s="180" t="s">
        <v>2784</v>
      </c>
      <c r="CA21" s="180" t="s">
        <v>2896</v>
      </c>
      <c r="CB21" s="180" t="s">
        <v>2784</v>
      </c>
      <c r="CC21" s="180" t="s">
        <v>2784</v>
      </c>
      <c r="CD21" s="180" t="s">
        <v>2896</v>
      </c>
      <c r="CE21" s="180" t="s">
        <v>2784</v>
      </c>
      <c r="CF21" s="180" t="s">
        <v>2784</v>
      </c>
      <c r="CG21" s="180" t="s">
        <v>2896</v>
      </c>
      <c r="CH21" s="180" t="s">
        <v>2784</v>
      </c>
      <c r="CI21" s="180" t="s">
        <v>2784</v>
      </c>
      <c r="CJ21" s="180" t="s">
        <v>2896</v>
      </c>
      <c r="CK21" s="180" t="s">
        <v>2784</v>
      </c>
      <c r="CL21" s="180" t="s">
        <v>2784</v>
      </c>
      <c r="CM21" s="180" t="s">
        <v>2896</v>
      </c>
      <c r="CN21" s="180" t="s">
        <v>2784</v>
      </c>
      <c r="CO21" s="180" t="s">
        <v>2784</v>
      </c>
      <c r="CP21" s="180" t="s">
        <v>2896</v>
      </c>
      <c r="CQ21" s="180" t="s">
        <v>2784</v>
      </c>
      <c r="CR21" s="180" t="s">
        <v>2784</v>
      </c>
      <c r="CS21" s="180" t="s">
        <v>2896</v>
      </c>
      <c r="CT21" s="180" t="s">
        <v>2784</v>
      </c>
      <c r="CU21" s="180" t="s">
        <v>2784</v>
      </c>
      <c r="CV21" s="180" t="s">
        <v>2896</v>
      </c>
      <c r="CW21" s="180" t="s">
        <v>2784</v>
      </c>
      <c r="CX21" s="180" t="s">
        <v>2784</v>
      </c>
      <c r="CY21" s="180" t="s">
        <v>2896</v>
      </c>
      <c r="CZ21" s="180" t="s">
        <v>2784</v>
      </c>
      <c r="DA21" s="180" t="s">
        <v>2784</v>
      </c>
      <c r="DB21" s="180" t="s">
        <v>2896</v>
      </c>
      <c r="DC21" s="180" t="s">
        <v>2784</v>
      </c>
      <c r="DD21" s="180" t="s">
        <v>2784</v>
      </c>
      <c r="DE21" s="180" t="s">
        <v>2896</v>
      </c>
      <c r="DF21" s="180" t="s">
        <v>2784</v>
      </c>
      <c r="DG21" s="180" t="s">
        <v>2784</v>
      </c>
      <c r="DH21" s="180" t="s">
        <v>2896</v>
      </c>
      <c r="DI21" s="180" t="s">
        <v>2784</v>
      </c>
      <c r="DJ21" s="180" t="s">
        <v>2784</v>
      </c>
      <c r="DK21" s="180" t="s">
        <v>2896</v>
      </c>
      <c r="DL21" s="180" t="s">
        <v>2784</v>
      </c>
      <c r="DM21" s="180" t="s">
        <v>2784</v>
      </c>
      <c r="DN21" s="180" t="s">
        <v>2896</v>
      </c>
      <c r="DO21" s="180" t="s">
        <v>2784</v>
      </c>
      <c r="DP21" s="180" t="s">
        <v>2784</v>
      </c>
      <c r="DQ21" s="180" t="s">
        <v>2896</v>
      </c>
      <c r="DR21" s="180" t="s">
        <v>2784</v>
      </c>
      <c r="DS21" s="180" t="s">
        <v>2784</v>
      </c>
      <c r="DT21" s="180" t="s">
        <v>2896</v>
      </c>
      <c r="DU21" s="180" t="s">
        <v>2784</v>
      </c>
      <c r="DV21" s="180" t="s">
        <v>2784</v>
      </c>
      <c r="DW21" s="180" t="s">
        <v>2896</v>
      </c>
      <c r="DX21" s="180" t="s">
        <v>2784</v>
      </c>
      <c r="DY21" s="180" t="s">
        <v>2784</v>
      </c>
      <c r="DZ21" s="180" t="s">
        <v>2896</v>
      </c>
      <c r="EA21" s="180" t="s">
        <v>2784</v>
      </c>
      <c r="EB21" s="180" t="s">
        <v>2784</v>
      </c>
      <c r="EC21" s="180" t="s">
        <v>2896</v>
      </c>
      <c r="ED21" s="180" t="s">
        <v>2784</v>
      </c>
      <c r="EE21" s="180" t="s">
        <v>2784</v>
      </c>
      <c r="EF21" s="180" t="s">
        <v>2896</v>
      </c>
      <c r="EG21" s="180" t="s">
        <v>2784</v>
      </c>
      <c r="EH21" s="180" t="s">
        <v>2784</v>
      </c>
      <c r="EI21" s="180" t="s">
        <v>2896</v>
      </c>
      <c r="EJ21" s="180" t="s">
        <v>2784</v>
      </c>
      <c r="EK21" s="180" t="s">
        <v>2784</v>
      </c>
      <c r="EL21" s="180" t="s">
        <v>2896</v>
      </c>
      <c r="EM21" s="180" t="s">
        <v>2784</v>
      </c>
      <c r="EN21" s="180" t="s">
        <v>2784</v>
      </c>
      <c r="EO21" s="180" t="s">
        <v>2896</v>
      </c>
      <c r="EP21" s="180" t="s">
        <v>2784</v>
      </c>
      <c r="EQ21" s="180" t="s">
        <v>2784</v>
      </c>
      <c r="ER21" s="180" t="s">
        <v>2896</v>
      </c>
      <c r="ES21" s="180" t="s">
        <v>2784</v>
      </c>
      <c r="ET21" s="180" t="s">
        <v>2784</v>
      </c>
    </row>
    <row r="22" spans="1:150" x14ac:dyDescent="0.3">
      <c r="A22" s="1"/>
      <c r="B22" s="179" t="s">
        <v>2930</v>
      </c>
      <c r="C22" s="179" t="s">
        <v>148</v>
      </c>
      <c r="D22" s="179" t="s">
        <v>1052</v>
      </c>
      <c r="E22" s="179" t="s">
        <v>2931</v>
      </c>
      <c r="F22" s="179" t="s">
        <v>2932</v>
      </c>
      <c r="G22" s="180" t="s">
        <v>2896</v>
      </c>
      <c r="H22" s="180" t="s">
        <v>2784</v>
      </c>
      <c r="I22" s="180" t="s">
        <v>2784</v>
      </c>
      <c r="J22" s="180" t="s">
        <v>2896</v>
      </c>
      <c r="K22" s="180" t="s">
        <v>2784</v>
      </c>
      <c r="L22" s="180" t="s">
        <v>2784</v>
      </c>
      <c r="M22" s="180" t="s">
        <v>2896</v>
      </c>
      <c r="N22" s="180" t="s">
        <v>2784</v>
      </c>
      <c r="O22" s="180" t="s">
        <v>2784</v>
      </c>
      <c r="P22" s="180" t="s">
        <v>2896</v>
      </c>
      <c r="Q22" s="180" t="s">
        <v>2784</v>
      </c>
      <c r="R22" s="180" t="s">
        <v>2784</v>
      </c>
      <c r="S22" s="180" t="s">
        <v>2896</v>
      </c>
      <c r="T22" s="180" t="s">
        <v>2784</v>
      </c>
      <c r="U22" s="180" t="s">
        <v>2784</v>
      </c>
      <c r="V22" s="180" t="s">
        <v>2896</v>
      </c>
      <c r="W22" s="180" t="s">
        <v>2784</v>
      </c>
      <c r="X22" s="180" t="s">
        <v>2784</v>
      </c>
      <c r="Y22" s="180" t="s">
        <v>2896</v>
      </c>
      <c r="Z22" s="180" t="s">
        <v>2784</v>
      </c>
      <c r="AA22" s="180" t="s">
        <v>2784</v>
      </c>
      <c r="AB22" s="180" t="s">
        <v>2896</v>
      </c>
      <c r="AC22" s="180" t="s">
        <v>2784</v>
      </c>
      <c r="AD22" s="180" t="s">
        <v>2784</v>
      </c>
      <c r="AE22" s="180" t="s">
        <v>2896</v>
      </c>
      <c r="AF22" s="180" t="s">
        <v>2784</v>
      </c>
      <c r="AG22" s="180" t="s">
        <v>2784</v>
      </c>
      <c r="AH22" s="180" t="s">
        <v>2896</v>
      </c>
      <c r="AI22" s="180" t="s">
        <v>2784</v>
      </c>
      <c r="AJ22" s="180" t="s">
        <v>2784</v>
      </c>
      <c r="AK22" s="180" t="s">
        <v>2896</v>
      </c>
      <c r="AL22" s="180" t="s">
        <v>2784</v>
      </c>
      <c r="AM22" s="180" t="s">
        <v>2784</v>
      </c>
      <c r="AN22" s="180" t="s">
        <v>2896</v>
      </c>
      <c r="AO22" s="180" t="s">
        <v>2784</v>
      </c>
      <c r="AP22" s="180" t="s">
        <v>2784</v>
      </c>
      <c r="AQ22" s="180" t="s">
        <v>2896</v>
      </c>
      <c r="AR22" s="180" t="s">
        <v>2784</v>
      </c>
      <c r="AS22" s="180" t="s">
        <v>2784</v>
      </c>
      <c r="AT22" s="180" t="s">
        <v>2896</v>
      </c>
      <c r="AU22" s="180" t="s">
        <v>2784</v>
      </c>
      <c r="AV22" s="180" t="s">
        <v>2784</v>
      </c>
      <c r="AW22" s="180" t="s">
        <v>2896</v>
      </c>
      <c r="AX22" s="180" t="s">
        <v>2784</v>
      </c>
      <c r="AY22" s="180" t="s">
        <v>2784</v>
      </c>
      <c r="AZ22" s="180" t="s">
        <v>2896</v>
      </c>
      <c r="BA22" s="180" t="s">
        <v>2784</v>
      </c>
      <c r="BB22" s="180" t="s">
        <v>2784</v>
      </c>
      <c r="BC22" s="180" t="s">
        <v>2896</v>
      </c>
      <c r="BD22" s="180" t="s">
        <v>2784</v>
      </c>
      <c r="BE22" s="180" t="s">
        <v>2784</v>
      </c>
      <c r="BF22" s="180" t="s">
        <v>2896</v>
      </c>
      <c r="BG22" s="180" t="s">
        <v>2784</v>
      </c>
      <c r="BH22" s="180" t="s">
        <v>2784</v>
      </c>
      <c r="BI22" s="180" t="s">
        <v>2896</v>
      </c>
      <c r="BJ22" s="180" t="s">
        <v>2784</v>
      </c>
      <c r="BK22" s="180" t="s">
        <v>2784</v>
      </c>
      <c r="BL22" s="180" t="s">
        <v>2896</v>
      </c>
      <c r="BM22" s="180" t="s">
        <v>2784</v>
      </c>
      <c r="BN22" s="180" t="s">
        <v>2784</v>
      </c>
      <c r="BO22" s="180" t="s">
        <v>2896</v>
      </c>
      <c r="BP22" s="180" t="s">
        <v>2784</v>
      </c>
      <c r="BQ22" s="180" t="s">
        <v>2784</v>
      </c>
      <c r="BR22" s="180" t="s">
        <v>2896</v>
      </c>
      <c r="BS22" s="180" t="s">
        <v>2784</v>
      </c>
      <c r="BT22" s="180" t="s">
        <v>2784</v>
      </c>
      <c r="BU22" s="180" t="s">
        <v>2896</v>
      </c>
      <c r="BV22" s="180" t="s">
        <v>2784</v>
      </c>
      <c r="BW22" s="180" t="s">
        <v>2784</v>
      </c>
      <c r="BX22" s="180" t="s">
        <v>2896</v>
      </c>
      <c r="BY22" s="180" t="s">
        <v>2784</v>
      </c>
      <c r="BZ22" s="180" t="s">
        <v>2784</v>
      </c>
      <c r="CA22" s="180" t="s">
        <v>2896</v>
      </c>
      <c r="CB22" s="180" t="s">
        <v>2784</v>
      </c>
      <c r="CC22" s="180" t="s">
        <v>2784</v>
      </c>
      <c r="CD22" s="180" t="s">
        <v>2896</v>
      </c>
      <c r="CE22" s="180" t="s">
        <v>2784</v>
      </c>
      <c r="CF22" s="180" t="s">
        <v>2784</v>
      </c>
      <c r="CG22" s="180" t="s">
        <v>2896</v>
      </c>
      <c r="CH22" s="180" t="s">
        <v>2784</v>
      </c>
      <c r="CI22" s="180" t="s">
        <v>2784</v>
      </c>
      <c r="CJ22" s="180" t="s">
        <v>2896</v>
      </c>
      <c r="CK22" s="180" t="s">
        <v>2784</v>
      </c>
      <c r="CL22" s="180" t="s">
        <v>2784</v>
      </c>
      <c r="CM22" s="180" t="s">
        <v>2896</v>
      </c>
      <c r="CN22" s="180" t="s">
        <v>2784</v>
      </c>
      <c r="CO22" s="180" t="s">
        <v>2784</v>
      </c>
      <c r="CP22" s="180" t="s">
        <v>2896</v>
      </c>
      <c r="CQ22" s="180" t="s">
        <v>2784</v>
      </c>
      <c r="CR22" s="180" t="s">
        <v>2784</v>
      </c>
      <c r="CS22" s="180" t="s">
        <v>2896</v>
      </c>
      <c r="CT22" s="180" t="s">
        <v>2784</v>
      </c>
      <c r="CU22" s="180" t="s">
        <v>2784</v>
      </c>
      <c r="CV22" s="180" t="s">
        <v>2896</v>
      </c>
      <c r="CW22" s="180" t="s">
        <v>2784</v>
      </c>
      <c r="CX22" s="180" t="s">
        <v>2784</v>
      </c>
      <c r="CY22" s="180" t="s">
        <v>2896</v>
      </c>
      <c r="CZ22" s="180" t="s">
        <v>2784</v>
      </c>
      <c r="DA22" s="180" t="s">
        <v>2784</v>
      </c>
      <c r="DB22" s="180" t="s">
        <v>2896</v>
      </c>
      <c r="DC22" s="180" t="s">
        <v>2784</v>
      </c>
      <c r="DD22" s="180" t="s">
        <v>2784</v>
      </c>
      <c r="DE22" s="180" t="s">
        <v>2896</v>
      </c>
      <c r="DF22" s="180" t="s">
        <v>2784</v>
      </c>
      <c r="DG22" s="180" t="s">
        <v>2784</v>
      </c>
      <c r="DH22" s="180" t="s">
        <v>2896</v>
      </c>
      <c r="DI22" s="180" t="s">
        <v>2784</v>
      </c>
      <c r="DJ22" s="180" t="s">
        <v>2784</v>
      </c>
      <c r="DK22" s="180" t="s">
        <v>2896</v>
      </c>
      <c r="DL22" s="180" t="s">
        <v>2784</v>
      </c>
      <c r="DM22" s="180" t="s">
        <v>2784</v>
      </c>
      <c r="DN22" s="180" t="s">
        <v>2896</v>
      </c>
      <c r="DO22" s="180" t="s">
        <v>2784</v>
      </c>
      <c r="DP22" s="180" t="s">
        <v>2784</v>
      </c>
      <c r="DQ22" s="180" t="s">
        <v>2896</v>
      </c>
      <c r="DR22" s="180" t="s">
        <v>2784</v>
      </c>
      <c r="DS22" s="180" t="s">
        <v>2784</v>
      </c>
      <c r="DT22" s="180" t="s">
        <v>2896</v>
      </c>
      <c r="DU22" s="180" t="s">
        <v>2784</v>
      </c>
      <c r="DV22" s="180" t="s">
        <v>2784</v>
      </c>
      <c r="DW22" s="180" t="s">
        <v>2896</v>
      </c>
      <c r="DX22" s="180" t="s">
        <v>2784</v>
      </c>
      <c r="DY22" s="180" t="s">
        <v>2784</v>
      </c>
      <c r="DZ22" s="180" t="s">
        <v>2896</v>
      </c>
      <c r="EA22" s="180" t="s">
        <v>2784</v>
      </c>
      <c r="EB22" s="180" t="s">
        <v>2784</v>
      </c>
      <c r="EC22" s="180" t="s">
        <v>2896</v>
      </c>
      <c r="ED22" s="180" t="s">
        <v>2784</v>
      </c>
      <c r="EE22" s="180" t="s">
        <v>2784</v>
      </c>
      <c r="EF22" s="180" t="s">
        <v>2896</v>
      </c>
      <c r="EG22" s="180" t="s">
        <v>2784</v>
      </c>
      <c r="EH22" s="180" t="s">
        <v>2784</v>
      </c>
      <c r="EI22" s="180" t="s">
        <v>2896</v>
      </c>
      <c r="EJ22" s="180" t="s">
        <v>2784</v>
      </c>
      <c r="EK22" s="180" t="s">
        <v>2784</v>
      </c>
      <c r="EL22" s="180" t="s">
        <v>2896</v>
      </c>
      <c r="EM22" s="180" t="s">
        <v>2784</v>
      </c>
      <c r="EN22" s="180" t="s">
        <v>2784</v>
      </c>
      <c r="EO22" s="180" t="s">
        <v>2896</v>
      </c>
      <c r="EP22" s="180" t="s">
        <v>2784</v>
      </c>
      <c r="EQ22" s="180" t="s">
        <v>2784</v>
      </c>
      <c r="ER22" s="180" t="s">
        <v>2896</v>
      </c>
      <c r="ES22" s="180" t="s">
        <v>2784</v>
      </c>
      <c r="ET22" s="180" t="s">
        <v>2784</v>
      </c>
    </row>
    <row r="23" spans="1:150" x14ac:dyDescent="0.3">
      <c r="A23" s="1"/>
      <c r="B23" s="179" t="s">
        <v>2933</v>
      </c>
      <c r="C23" s="179" t="s">
        <v>148</v>
      </c>
      <c r="D23" s="179" t="s">
        <v>1052</v>
      </c>
      <c r="E23" s="179" t="s">
        <v>2934</v>
      </c>
      <c r="F23" s="179" t="s">
        <v>2935</v>
      </c>
      <c r="G23" s="180" t="s">
        <v>2896</v>
      </c>
      <c r="H23" s="180" t="s">
        <v>2784</v>
      </c>
      <c r="I23" s="180" t="s">
        <v>2784</v>
      </c>
      <c r="J23" s="180" t="s">
        <v>2896</v>
      </c>
      <c r="K23" s="180" t="s">
        <v>2784</v>
      </c>
      <c r="L23" s="180" t="s">
        <v>2784</v>
      </c>
      <c r="M23" s="180" t="s">
        <v>2896</v>
      </c>
      <c r="N23" s="180" t="s">
        <v>2784</v>
      </c>
      <c r="O23" s="180" t="s">
        <v>2784</v>
      </c>
      <c r="P23" s="180" t="s">
        <v>2896</v>
      </c>
      <c r="Q23" s="180" t="s">
        <v>2784</v>
      </c>
      <c r="R23" s="180" t="s">
        <v>2784</v>
      </c>
      <c r="S23" s="180" t="s">
        <v>2896</v>
      </c>
      <c r="T23" s="180" t="s">
        <v>2784</v>
      </c>
      <c r="U23" s="180" t="s">
        <v>2784</v>
      </c>
      <c r="V23" s="180" t="s">
        <v>2896</v>
      </c>
      <c r="W23" s="180" t="s">
        <v>2784</v>
      </c>
      <c r="X23" s="180" t="s">
        <v>2784</v>
      </c>
      <c r="Y23" s="180" t="s">
        <v>2896</v>
      </c>
      <c r="Z23" s="180" t="s">
        <v>2784</v>
      </c>
      <c r="AA23" s="180" t="s">
        <v>2784</v>
      </c>
      <c r="AB23" s="180" t="s">
        <v>2896</v>
      </c>
      <c r="AC23" s="180" t="s">
        <v>2784</v>
      </c>
      <c r="AD23" s="180" t="s">
        <v>2784</v>
      </c>
      <c r="AE23" s="180" t="s">
        <v>2896</v>
      </c>
      <c r="AF23" s="180" t="s">
        <v>2784</v>
      </c>
      <c r="AG23" s="180" t="s">
        <v>2784</v>
      </c>
      <c r="AH23" s="180" t="s">
        <v>2896</v>
      </c>
      <c r="AI23" s="180" t="s">
        <v>2784</v>
      </c>
      <c r="AJ23" s="180" t="s">
        <v>2784</v>
      </c>
      <c r="AK23" s="180" t="s">
        <v>2896</v>
      </c>
      <c r="AL23" s="180" t="s">
        <v>2784</v>
      </c>
      <c r="AM23" s="180" t="s">
        <v>2784</v>
      </c>
      <c r="AN23" s="180" t="s">
        <v>2896</v>
      </c>
      <c r="AO23" s="180" t="s">
        <v>2784</v>
      </c>
      <c r="AP23" s="180" t="s">
        <v>2784</v>
      </c>
      <c r="AQ23" s="180" t="s">
        <v>2896</v>
      </c>
      <c r="AR23" s="180" t="s">
        <v>2784</v>
      </c>
      <c r="AS23" s="180" t="s">
        <v>2784</v>
      </c>
      <c r="AT23" s="180" t="s">
        <v>2896</v>
      </c>
      <c r="AU23" s="180" t="s">
        <v>2784</v>
      </c>
      <c r="AV23" s="180" t="s">
        <v>2784</v>
      </c>
      <c r="AW23" s="180" t="s">
        <v>2896</v>
      </c>
      <c r="AX23" s="180" t="s">
        <v>2784</v>
      </c>
      <c r="AY23" s="180" t="s">
        <v>2784</v>
      </c>
      <c r="AZ23" s="180" t="s">
        <v>2896</v>
      </c>
      <c r="BA23" s="180" t="s">
        <v>2784</v>
      </c>
      <c r="BB23" s="180" t="s">
        <v>2784</v>
      </c>
      <c r="BC23" s="180" t="s">
        <v>2896</v>
      </c>
      <c r="BD23" s="180" t="s">
        <v>2784</v>
      </c>
      <c r="BE23" s="180" t="s">
        <v>2784</v>
      </c>
      <c r="BF23" s="180" t="s">
        <v>2896</v>
      </c>
      <c r="BG23" s="180" t="s">
        <v>2784</v>
      </c>
      <c r="BH23" s="180" t="s">
        <v>2784</v>
      </c>
      <c r="BI23" s="180" t="s">
        <v>2896</v>
      </c>
      <c r="BJ23" s="180" t="s">
        <v>2784</v>
      </c>
      <c r="BK23" s="180" t="s">
        <v>2784</v>
      </c>
      <c r="BL23" s="180" t="s">
        <v>2896</v>
      </c>
      <c r="BM23" s="180" t="s">
        <v>2784</v>
      </c>
      <c r="BN23" s="180" t="s">
        <v>2784</v>
      </c>
      <c r="BO23" s="180" t="s">
        <v>2896</v>
      </c>
      <c r="BP23" s="180" t="s">
        <v>2784</v>
      </c>
      <c r="BQ23" s="180" t="s">
        <v>2784</v>
      </c>
      <c r="BR23" s="180" t="s">
        <v>2896</v>
      </c>
      <c r="BS23" s="180" t="s">
        <v>2784</v>
      </c>
      <c r="BT23" s="180" t="s">
        <v>2784</v>
      </c>
      <c r="BU23" s="180" t="s">
        <v>2896</v>
      </c>
      <c r="BV23" s="180" t="s">
        <v>2784</v>
      </c>
      <c r="BW23" s="180" t="s">
        <v>2784</v>
      </c>
      <c r="BX23" s="180" t="s">
        <v>2896</v>
      </c>
      <c r="BY23" s="180" t="s">
        <v>2784</v>
      </c>
      <c r="BZ23" s="180" t="s">
        <v>2784</v>
      </c>
      <c r="CA23" s="180" t="s">
        <v>2896</v>
      </c>
      <c r="CB23" s="180" t="s">
        <v>2784</v>
      </c>
      <c r="CC23" s="180" t="s">
        <v>2784</v>
      </c>
      <c r="CD23" s="180" t="s">
        <v>2896</v>
      </c>
      <c r="CE23" s="180" t="s">
        <v>2784</v>
      </c>
      <c r="CF23" s="180" t="s">
        <v>2784</v>
      </c>
      <c r="CG23" s="180" t="s">
        <v>2896</v>
      </c>
      <c r="CH23" s="180" t="s">
        <v>2784</v>
      </c>
      <c r="CI23" s="180" t="s">
        <v>2784</v>
      </c>
      <c r="CJ23" s="180" t="s">
        <v>2896</v>
      </c>
      <c r="CK23" s="180" t="s">
        <v>2784</v>
      </c>
      <c r="CL23" s="180" t="s">
        <v>2784</v>
      </c>
      <c r="CM23" s="180" t="s">
        <v>2896</v>
      </c>
      <c r="CN23" s="180" t="s">
        <v>2784</v>
      </c>
      <c r="CO23" s="180" t="s">
        <v>2784</v>
      </c>
      <c r="CP23" s="180" t="s">
        <v>2896</v>
      </c>
      <c r="CQ23" s="180" t="s">
        <v>2784</v>
      </c>
      <c r="CR23" s="180" t="s">
        <v>2784</v>
      </c>
      <c r="CS23" s="180" t="s">
        <v>2896</v>
      </c>
      <c r="CT23" s="180" t="s">
        <v>2784</v>
      </c>
      <c r="CU23" s="180" t="s">
        <v>2784</v>
      </c>
      <c r="CV23" s="180" t="s">
        <v>2896</v>
      </c>
      <c r="CW23" s="180" t="s">
        <v>2784</v>
      </c>
      <c r="CX23" s="180" t="s">
        <v>2784</v>
      </c>
      <c r="CY23" s="180" t="s">
        <v>2896</v>
      </c>
      <c r="CZ23" s="180" t="s">
        <v>2784</v>
      </c>
      <c r="DA23" s="180" t="s">
        <v>2784</v>
      </c>
      <c r="DB23" s="180" t="s">
        <v>2896</v>
      </c>
      <c r="DC23" s="180" t="s">
        <v>2784</v>
      </c>
      <c r="DD23" s="180" t="s">
        <v>2784</v>
      </c>
      <c r="DE23" s="180" t="s">
        <v>2896</v>
      </c>
      <c r="DF23" s="180" t="s">
        <v>2784</v>
      </c>
      <c r="DG23" s="180" t="s">
        <v>2784</v>
      </c>
      <c r="DH23" s="180" t="s">
        <v>2896</v>
      </c>
      <c r="DI23" s="180" t="s">
        <v>2784</v>
      </c>
      <c r="DJ23" s="180" t="s">
        <v>2784</v>
      </c>
      <c r="DK23" s="180" t="s">
        <v>2896</v>
      </c>
      <c r="DL23" s="180" t="s">
        <v>2784</v>
      </c>
      <c r="DM23" s="180" t="s">
        <v>2784</v>
      </c>
      <c r="DN23" s="180" t="s">
        <v>2896</v>
      </c>
      <c r="DO23" s="180" t="s">
        <v>2784</v>
      </c>
      <c r="DP23" s="180" t="s">
        <v>2784</v>
      </c>
      <c r="DQ23" s="180" t="s">
        <v>2896</v>
      </c>
      <c r="DR23" s="180" t="s">
        <v>2784</v>
      </c>
      <c r="DS23" s="180" t="s">
        <v>2784</v>
      </c>
      <c r="DT23" s="180" t="s">
        <v>2896</v>
      </c>
      <c r="DU23" s="180" t="s">
        <v>2784</v>
      </c>
      <c r="DV23" s="180" t="s">
        <v>2784</v>
      </c>
      <c r="DW23" s="180" t="s">
        <v>2896</v>
      </c>
      <c r="DX23" s="180" t="s">
        <v>2784</v>
      </c>
      <c r="DY23" s="180" t="s">
        <v>2784</v>
      </c>
      <c r="DZ23" s="180" t="s">
        <v>2896</v>
      </c>
      <c r="EA23" s="180" t="s">
        <v>2784</v>
      </c>
      <c r="EB23" s="180" t="s">
        <v>2784</v>
      </c>
      <c r="EC23" s="180" t="s">
        <v>2896</v>
      </c>
      <c r="ED23" s="180" t="s">
        <v>2784</v>
      </c>
      <c r="EE23" s="180" t="s">
        <v>2784</v>
      </c>
      <c r="EF23" s="180" t="s">
        <v>2896</v>
      </c>
      <c r="EG23" s="180" t="s">
        <v>2784</v>
      </c>
      <c r="EH23" s="180" t="s">
        <v>2784</v>
      </c>
      <c r="EI23" s="180" t="s">
        <v>2896</v>
      </c>
      <c r="EJ23" s="180" t="s">
        <v>2784</v>
      </c>
      <c r="EK23" s="180" t="s">
        <v>2784</v>
      </c>
      <c r="EL23" s="180" t="s">
        <v>2896</v>
      </c>
      <c r="EM23" s="180" t="s">
        <v>2784</v>
      </c>
      <c r="EN23" s="180" t="s">
        <v>2784</v>
      </c>
      <c r="EO23" s="180" t="s">
        <v>2896</v>
      </c>
      <c r="EP23" s="180" t="s">
        <v>2784</v>
      </c>
      <c r="EQ23" s="180" t="s">
        <v>2784</v>
      </c>
      <c r="ER23" s="180" t="s">
        <v>2896</v>
      </c>
      <c r="ES23" s="180" t="s">
        <v>2784</v>
      </c>
      <c r="ET23" s="180" t="s">
        <v>2784</v>
      </c>
    </row>
    <row r="24" spans="1:150" x14ac:dyDescent="0.3">
      <c r="A24" s="1"/>
      <c r="B24" s="178" t="s">
        <v>2936</v>
      </c>
      <c r="C24" s="178" t="s">
        <v>148</v>
      </c>
      <c r="D24" s="178" t="s">
        <v>1049</v>
      </c>
      <c r="E24" s="178" t="s">
        <v>2937</v>
      </c>
      <c r="F24" s="178" t="s">
        <v>2938</v>
      </c>
      <c r="G24" s="178" t="s">
        <v>2896</v>
      </c>
      <c r="H24" s="178" t="s">
        <v>2939</v>
      </c>
      <c r="I24" s="178" t="s">
        <v>2784</v>
      </c>
      <c r="J24" s="178" t="s">
        <v>2896</v>
      </c>
      <c r="K24" s="178" t="s">
        <v>2939</v>
      </c>
      <c r="L24" s="178" t="s">
        <v>2784</v>
      </c>
      <c r="M24" s="178" t="s">
        <v>2896</v>
      </c>
      <c r="N24" s="178" t="s">
        <v>2939</v>
      </c>
      <c r="O24" s="178" t="s">
        <v>2784</v>
      </c>
      <c r="P24" s="178" t="s">
        <v>2896</v>
      </c>
      <c r="Q24" s="178" t="s">
        <v>2939</v>
      </c>
      <c r="R24" s="178" t="s">
        <v>2784</v>
      </c>
      <c r="S24" s="178" t="s">
        <v>2896</v>
      </c>
      <c r="T24" s="178" t="s">
        <v>2939</v>
      </c>
      <c r="U24" s="178" t="s">
        <v>2784</v>
      </c>
      <c r="V24" s="178" t="s">
        <v>2896</v>
      </c>
      <c r="W24" s="178" t="s">
        <v>2939</v>
      </c>
      <c r="X24" s="178" t="s">
        <v>2784</v>
      </c>
      <c r="Y24" s="178" t="s">
        <v>2896</v>
      </c>
      <c r="Z24" s="178" t="s">
        <v>2939</v>
      </c>
      <c r="AA24" s="178" t="s">
        <v>2784</v>
      </c>
      <c r="AB24" s="178" t="s">
        <v>2896</v>
      </c>
      <c r="AC24" s="178" t="s">
        <v>2939</v>
      </c>
      <c r="AD24" s="178" t="s">
        <v>2784</v>
      </c>
      <c r="AE24" s="178" t="s">
        <v>2896</v>
      </c>
      <c r="AF24" s="178" t="s">
        <v>2939</v>
      </c>
      <c r="AG24" s="178" t="s">
        <v>2784</v>
      </c>
      <c r="AH24" s="178" t="s">
        <v>2896</v>
      </c>
      <c r="AI24" s="178" t="s">
        <v>2939</v>
      </c>
      <c r="AJ24" s="178" t="s">
        <v>2784</v>
      </c>
      <c r="AK24" s="178" t="s">
        <v>2896</v>
      </c>
      <c r="AL24" s="178" t="s">
        <v>2939</v>
      </c>
      <c r="AM24" s="178" t="s">
        <v>2784</v>
      </c>
      <c r="AN24" s="178" t="s">
        <v>2896</v>
      </c>
      <c r="AO24" s="178" t="s">
        <v>2939</v>
      </c>
      <c r="AP24" s="178" t="s">
        <v>2784</v>
      </c>
      <c r="AQ24" s="178" t="s">
        <v>2896</v>
      </c>
      <c r="AR24" s="178" t="s">
        <v>2939</v>
      </c>
      <c r="AS24" s="178" t="s">
        <v>2784</v>
      </c>
      <c r="AT24" s="178" t="s">
        <v>2896</v>
      </c>
      <c r="AU24" s="178" t="s">
        <v>2939</v>
      </c>
      <c r="AV24" s="178" t="s">
        <v>2784</v>
      </c>
      <c r="AW24" s="178" t="s">
        <v>2896</v>
      </c>
      <c r="AX24" s="178" t="s">
        <v>2939</v>
      </c>
      <c r="AY24" s="178" t="s">
        <v>2784</v>
      </c>
      <c r="AZ24" s="178" t="s">
        <v>2896</v>
      </c>
      <c r="BA24" s="178" t="s">
        <v>2939</v>
      </c>
      <c r="BB24" s="178" t="s">
        <v>2784</v>
      </c>
      <c r="BC24" s="178" t="s">
        <v>2896</v>
      </c>
      <c r="BD24" s="178" t="s">
        <v>2939</v>
      </c>
      <c r="BE24" s="178" t="s">
        <v>2784</v>
      </c>
      <c r="BF24" s="178" t="s">
        <v>2896</v>
      </c>
      <c r="BG24" s="178" t="s">
        <v>2939</v>
      </c>
      <c r="BH24" s="178" t="s">
        <v>2784</v>
      </c>
      <c r="BI24" s="178" t="s">
        <v>2896</v>
      </c>
      <c r="BJ24" s="178" t="s">
        <v>2939</v>
      </c>
      <c r="BK24" s="178" t="s">
        <v>2784</v>
      </c>
      <c r="BL24" s="178" t="s">
        <v>2896</v>
      </c>
      <c r="BM24" s="178" t="s">
        <v>2939</v>
      </c>
      <c r="BN24" s="178" t="s">
        <v>2784</v>
      </c>
      <c r="BO24" s="178" t="s">
        <v>2896</v>
      </c>
      <c r="BP24" s="178" t="s">
        <v>2939</v>
      </c>
      <c r="BQ24" s="178" t="s">
        <v>2784</v>
      </c>
      <c r="BR24" s="178" t="s">
        <v>2896</v>
      </c>
      <c r="BS24" s="178" t="s">
        <v>2939</v>
      </c>
      <c r="BT24" s="178" t="s">
        <v>2784</v>
      </c>
      <c r="BU24" s="178" t="s">
        <v>2896</v>
      </c>
      <c r="BV24" s="178" t="s">
        <v>2939</v>
      </c>
      <c r="BW24" s="178" t="s">
        <v>2784</v>
      </c>
      <c r="BX24" s="178" t="s">
        <v>2896</v>
      </c>
      <c r="BY24" s="178" t="s">
        <v>2939</v>
      </c>
      <c r="BZ24" s="178" t="s">
        <v>2784</v>
      </c>
      <c r="CA24" s="178" t="s">
        <v>2896</v>
      </c>
      <c r="CB24" s="178" t="s">
        <v>2939</v>
      </c>
      <c r="CC24" s="178" t="s">
        <v>2784</v>
      </c>
      <c r="CD24" s="178" t="s">
        <v>2896</v>
      </c>
      <c r="CE24" s="178" t="s">
        <v>2939</v>
      </c>
      <c r="CF24" s="178" t="s">
        <v>2784</v>
      </c>
      <c r="CG24" s="178" t="s">
        <v>2896</v>
      </c>
      <c r="CH24" s="178" t="s">
        <v>2784</v>
      </c>
      <c r="CI24" s="178" t="s">
        <v>2940</v>
      </c>
      <c r="CJ24" s="178" t="s">
        <v>2896</v>
      </c>
      <c r="CK24" s="178" t="s">
        <v>2939</v>
      </c>
      <c r="CL24" s="178" t="s">
        <v>2784</v>
      </c>
      <c r="CM24" s="178" t="s">
        <v>2896</v>
      </c>
      <c r="CN24" s="178" t="s">
        <v>2939</v>
      </c>
      <c r="CO24" s="178" t="s">
        <v>2784</v>
      </c>
      <c r="CP24" s="178" t="s">
        <v>2896</v>
      </c>
      <c r="CQ24" s="178" t="s">
        <v>2939</v>
      </c>
      <c r="CR24" s="178" t="s">
        <v>2784</v>
      </c>
      <c r="CS24" s="178" t="s">
        <v>2896</v>
      </c>
      <c r="CT24" s="178" t="s">
        <v>2939</v>
      </c>
      <c r="CU24" s="178" t="s">
        <v>2784</v>
      </c>
      <c r="CV24" s="178" t="s">
        <v>2896</v>
      </c>
      <c r="CW24" s="178" t="s">
        <v>2939</v>
      </c>
      <c r="CX24" s="178" t="s">
        <v>2784</v>
      </c>
      <c r="CY24" s="178" t="s">
        <v>2896</v>
      </c>
      <c r="CZ24" s="178" t="s">
        <v>2939</v>
      </c>
      <c r="DA24" s="178" t="s">
        <v>2784</v>
      </c>
      <c r="DB24" s="178" t="s">
        <v>2896</v>
      </c>
      <c r="DC24" s="178" t="s">
        <v>2939</v>
      </c>
      <c r="DD24" s="178" t="s">
        <v>2784</v>
      </c>
      <c r="DE24" s="178" t="s">
        <v>2896</v>
      </c>
      <c r="DF24" s="178" t="s">
        <v>2939</v>
      </c>
      <c r="DG24" s="178" t="s">
        <v>2784</v>
      </c>
      <c r="DH24" s="178" t="s">
        <v>2896</v>
      </c>
      <c r="DI24" s="178" t="s">
        <v>2784</v>
      </c>
      <c r="DJ24" s="178" t="s">
        <v>2784</v>
      </c>
      <c r="DK24" s="178" t="s">
        <v>2896</v>
      </c>
      <c r="DL24" s="178" t="s">
        <v>2784</v>
      </c>
      <c r="DM24" s="178" t="s">
        <v>2784</v>
      </c>
      <c r="DN24" s="178" t="s">
        <v>2896</v>
      </c>
      <c r="DO24" s="178" t="s">
        <v>2784</v>
      </c>
      <c r="DP24" s="178" t="s">
        <v>2784</v>
      </c>
      <c r="DQ24" s="178" t="s">
        <v>2896</v>
      </c>
      <c r="DR24" s="178" t="s">
        <v>2784</v>
      </c>
      <c r="DS24" s="178" t="s">
        <v>2784</v>
      </c>
      <c r="DT24" s="178" t="s">
        <v>2896</v>
      </c>
      <c r="DU24" s="178" t="s">
        <v>2784</v>
      </c>
      <c r="DV24" s="178" t="s">
        <v>2784</v>
      </c>
      <c r="DW24" s="178" t="s">
        <v>2896</v>
      </c>
      <c r="DX24" s="178" t="s">
        <v>2784</v>
      </c>
      <c r="DY24" s="178" t="s">
        <v>2784</v>
      </c>
      <c r="DZ24" s="178" t="s">
        <v>2896</v>
      </c>
      <c r="EA24" s="178" t="s">
        <v>2941</v>
      </c>
      <c r="EB24" s="178" t="s">
        <v>2784</v>
      </c>
      <c r="EC24" s="178" t="s">
        <v>2896</v>
      </c>
      <c r="ED24" s="178" t="s">
        <v>2784</v>
      </c>
      <c r="EE24" s="178" t="s">
        <v>2784</v>
      </c>
      <c r="EF24" s="178" t="s">
        <v>2896</v>
      </c>
      <c r="EG24" s="178" t="s">
        <v>2784</v>
      </c>
      <c r="EH24" s="178" t="s">
        <v>2784</v>
      </c>
      <c r="EI24" s="178" t="s">
        <v>2896</v>
      </c>
      <c r="EJ24" s="178" t="s">
        <v>2784</v>
      </c>
      <c r="EK24" s="178" t="s">
        <v>2784</v>
      </c>
      <c r="EL24" s="178" t="s">
        <v>2896</v>
      </c>
      <c r="EM24" s="178" t="s">
        <v>2784</v>
      </c>
      <c r="EN24" s="178" t="s">
        <v>2784</v>
      </c>
      <c r="EO24" s="178" t="s">
        <v>2896</v>
      </c>
      <c r="EP24" s="178" t="s">
        <v>2784</v>
      </c>
      <c r="EQ24" s="178" t="s">
        <v>2784</v>
      </c>
      <c r="ER24" s="178" t="s">
        <v>2896</v>
      </c>
      <c r="ES24" s="178" t="s">
        <v>2784</v>
      </c>
      <c r="ET24" s="178" t="s">
        <v>2784</v>
      </c>
    </row>
    <row r="25" spans="1:150" x14ac:dyDescent="0.3">
      <c r="A25" s="1"/>
      <c r="B25" s="179" t="s">
        <v>2942</v>
      </c>
      <c r="C25" s="179" t="s">
        <v>148</v>
      </c>
      <c r="D25" s="179" t="s">
        <v>1049</v>
      </c>
      <c r="E25" s="179" t="s">
        <v>2943</v>
      </c>
      <c r="F25" s="179" t="s">
        <v>2944</v>
      </c>
      <c r="G25" s="180" t="s">
        <v>2896</v>
      </c>
      <c r="H25" s="180" t="s">
        <v>2945</v>
      </c>
      <c r="I25" s="180" t="s">
        <v>2784</v>
      </c>
      <c r="J25" s="180" t="s">
        <v>2896</v>
      </c>
      <c r="K25" s="180" t="s">
        <v>2945</v>
      </c>
      <c r="L25" s="180" t="s">
        <v>2784</v>
      </c>
      <c r="M25" s="180" t="s">
        <v>2896</v>
      </c>
      <c r="N25" s="180" t="s">
        <v>2945</v>
      </c>
      <c r="O25" s="180" t="s">
        <v>2784</v>
      </c>
      <c r="P25" s="180" t="s">
        <v>2896</v>
      </c>
      <c r="Q25" s="180" t="s">
        <v>2945</v>
      </c>
      <c r="R25" s="180" t="s">
        <v>2784</v>
      </c>
      <c r="S25" s="180" t="s">
        <v>2896</v>
      </c>
      <c r="T25" s="180" t="s">
        <v>2945</v>
      </c>
      <c r="U25" s="180" t="s">
        <v>2784</v>
      </c>
      <c r="V25" s="180" t="s">
        <v>2896</v>
      </c>
      <c r="W25" s="180" t="s">
        <v>2945</v>
      </c>
      <c r="X25" s="180" t="s">
        <v>2784</v>
      </c>
      <c r="Y25" s="180" t="s">
        <v>2896</v>
      </c>
      <c r="Z25" s="180" t="s">
        <v>2945</v>
      </c>
      <c r="AA25" s="180" t="s">
        <v>2784</v>
      </c>
      <c r="AB25" s="180" t="s">
        <v>2896</v>
      </c>
      <c r="AC25" s="180" t="s">
        <v>2945</v>
      </c>
      <c r="AD25" s="180" t="s">
        <v>2784</v>
      </c>
      <c r="AE25" s="180" t="s">
        <v>2896</v>
      </c>
      <c r="AF25" s="180" t="s">
        <v>2945</v>
      </c>
      <c r="AG25" s="180" t="s">
        <v>2784</v>
      </c>
      <c r="AH25" s="180" t="s">
        <v>2896</v>
      </c>
      <c r="AI25" s="180" t="s">
        <v>2945</v>
      </c>
      <c r="AJ25" s="180" t="s">
        <v>2784</v>
      </c>
      <c r="AK25" s="180" t="s">
        <v>2896</v>
      </c>
      <c r="AL25" s="180" t="s">
        <v>2945</v>
      </c>
      <c r="AM25" s="180" t="s">
        <v>2784</v>
      </c>
      <c r="AN25" s="180" t="s">
        <v>2896</v>
      </c>
      <c r="AO25" s="180" t="s">
        <v>2945</v>
      </c>
      <c r="AP25" s="180" t="s">
        <v>2784</v>
      </c>
      <c r="AQ25" s="180" t="s">
        <v>2896</v>
      </c>
      <c r="AR25" s="180" t="s">
        <v>2945</v>
      </c>
      <c r="AS25" s="180" t="s">
        <v>2784</v>
      </c>
      <c r="AT25" s="180" t="s">
        <v>2896</v>
      </c>
      <c r="AU25" s="180" t="s">
        <v>2945</v>
      </c>
      <c r="AV25" s="180" t="s">
        <v>2784</v>
      </c>
      <c r="AW25" s="180" t="s">
        <v>2896</v>
      </c>
      <c r="AX25" s="180" t="s">
        <v>2945</v>
      </c>
      <c r="AY25" s="180" t="s">
        <v>2784</v>
      </c>
      <c r="AZ25" s="180" t="s">
        <v>2896</v>
      </c>
      <c r="BA25" s="180" t="s">
        <v>2945</v>
      </c>
      <c r="BB25" s="180" t="s">
        <v>2784</v>
      </c>
      <c r="BC25" s="180" t="s">
        <v>2896</v>
      </c>
      <c r="BD25" s="180" t="s">
        <v>2945</v>
      </c>
      <c r="BE25" s="180" t="s">
        <v>2784</v>
      </c>
      <c r="BF25" s="180" t="s">
        <v>2896</v>
      </c>
      <c r="BG25" s="180" t="s">
        <v>2945</v>
      </c>
      <c r="BH25" s="180" t="s">
        <v>2784</v>
      </c>
      <c r="BI25" s="180" t="s">
        <v>2896</v>
      </c>
      <c r="BJ25" s="180" t="s">
        <v>2945</v>
      </c>
      <c r="BK25" s="180" t="s">
        <v>2784</v>
      </c>
      <c r="BL25" s="180" t="s">
        <v>2896</v>
      </c>
      <c r="BM25" s="180" t="s">
        <v>2945</v>
      </c>
      <c r="BN25" s="180" t="s">
        <v>2784</v>
      </c>
      <c r="BO25" s="180" t="s">
        <v>2896</v>
      </c>
      <c r="BP25" s="180" t="s">
        <v>2945</v>
      </c>
      <c r="BQ25" s="180" t="s">
        <v>2784</v>
      </c>
      <c r="BR25" s="180" t="s">
        <v>2896</v>
      </c>
      <c r="BS25" s="180" t="s">
        <v>2945</v>
      </c>
      <c r="BT25" s="180" t="s">
        <v>2784</v>
      </c>
      <c r="BU25" s="180" t="s">
        <v>2896</v>
      </c>
      <c r="BV25" s="180" t="s">
        <v>2945</v>
      </c>
      <c r="BW25" s="180" t="s">
        <v>2784</v>
      </c>
      <c r="BX25" s="180" t="s">
        <v>2896</v>
      </c>
      <c r="BY25" s="180" t="s">
        <v>2945</v>
      </c>
      <c r="BZ25" s="180" t="s">
        <v>2784</v>
      </c>
      <c r="CA25" s="180" t="s">
        <v>2896</v>
      </c>
      <c r="CB25" s="180" t="s">
        <v>2945</v>
      </c>
      <c r="CC25" s="180" t="s">
        <v>2784</v>
      </c>
      <c r="CD25" s="180" t="s">
        <v>2896</v>
      </c>
      <c r="CE25" s="180" t="s">
        <v>2945</v>
      </c>
      <c r="CF25" s="180" t="s">
        <v>2784</v>
      </c>
      <c r="CG25" s="180" t="s">
        <v>2896</v>
      </c>
      <c r="CH25" s="180" t="s">
        <v>2784</v>
      </c>
      <c r="CI25" s="180" t="s">
        <v>2946</v>
      </c>
      <c r="CJ25" s="180" t="s">
        <v>2896</v>
      </c>
      <c r="CK25" s="180" t="s">
        <v>2945</v>
      </c>
      <c r="CL25" s="180" t="s">
        <v>2784</v>
      </c>
      <c r="CM25" s="180" t="s">
        <v>2896</v>
      </c>
      <c r="CN25" s="180" t="s">
        <v>2945</v>
      </c>
      <c r="CO25" s="180" t="s">
        <v>2784</v>
      </c>
      <c r="CP25" s="180" t="s">
        <v>2896</v>
      </c>
      <c r="CQ25" s="180" t="s">
        <v>2945</v>
      </c>
      <c r="CR25" s="180" t="s">
        <v>2784</v>
      </c>
      <c r="CS25" s="180" t="s">
        <v>2896</v>
      </c>
      <c r="CT25" s="180" t="s">
        <v>2945</v>
      </c>
      <c r="CU25" s="180" t="s">
        <v>2784</v>
      </c>
      <c r="CV25" s="180" t="s">
        <v>2896</v>
      </c>
      <c r="CW25" s="180" t="s">
        <v>2945</v>
      </c>
      <c r="CX25" s="180" t="s">
        <v>2784</v>
      </c>
      <c r="CY25" s="180" t="s">
        <v>2896</v>
      </c>
      <c r="CZ25" s="180" t="s">
        <v>2945</v>
      </c>
      <c r="DA25" s="180" t="s">
        <v>2784</v>
      </c>
      <c r="DB25" s="180" t="s">
        <v>2896</v>
      </c>
      <c r="DC25" s="180" t="s">
        <v>2945</v>
      </c>
      <c r="DD25" s="180" t="s">
        <v>2784</v>
      </c>
      <c r="DE25" s="180" t="s">
        <v>2896</v>
      </c>
      <c r="DF25" s="180" t="s">
        <v>2945</v>
      </c>
      <c r="DG25" s="180" t="s">
        <v>2784</v>
      </c>
      <c r="DH25" s="180" t="s">
        <v>2896</v>
      </c>
      <c r="DI25" s="180" t="s">
        <v>2784</v>
      </c>
      <c r="DJ25" s="180" t="s">
        <v>2784</v>
      </c>
      <c r="DK25" s="180" t="s">
        <v>2896</v>
      </c>
      <c r="DL25" s="180" t="s">
        <v>2784</v>
      </c>
      <c r="DM25" s="180" t="s">
        <v>2784</v>
      </c>
      <c r="DN25" s="180" t="s">
        <v>2896</v>
      </c>
      <c r="DO25" s="180" t="s">
        <v>2784</v>
      </c>
      <c r="DP25" s="180" t="s">
        <v>2784</v>
      </c>
      <c r="DQ25" s="180" t="s">
        <v>2896</v>
      </c>
      <c r="DR25" s="180" t="s">
        <v>2784</v>
      </c>
      <c r="DS25" s="180" t="s">
        <v>2784</v>
      </c>
      <c r="DT25" s="180" t="s">
        <v>2896</v>
      </c>
      <c r="DU25" s="180" t="s">
        <v>2784</v>
      </c>
      <c r="DV25" s="180" t="s">
        <v>2784</v>
      </c>
      <c r="DW25" s="180" t="s">
        <v>2896</v>
      </c>
      <c r="DX25" s="180" t="s">
        <v>2784</v>
      </c>
      <c r="DY25" s="180" t="s">
        <v>2784</v>
      </c>
      <c r="DZ25" s="180" t="s">
        <v>2896</v>
      </c>
      <c r="EA25" s="180" t="s">
        <v>2947</v>
      </c>
      <c r="EB25" s="180" t="s">
        <v>2784</v>
      </c>
      <c r="EC25" s="180" t="s">
        <v>2896</v>
      </c>
      <c r="ED25" s="180" t="s">
        <v>2784</v>
      </c>
      <c r="EE25" s="180" t="s">
        <v>2784</v>
      </c>
      <c r="EF25" s="180" t="s">
        <v>2896</v>
      </c>
      <c r="EG25" s="180" t="s">
        <v>2784</v>
      </c>
      <c r="EH25" s="180" t="s">
        <v>2784</v>
      </c>
      <c r="EI25" s="180" t="s">
        <v>2896</v>
      </c>
      <c r="EJ25" s="180" t="s">
        <v>2784</v>
      </c>
      <c r="EK25" s="180" t="s">
        <v>2784</v>
      </c>
      <c r="EL25" s="180" t="s">
        <v>2896</v>
      </c>
      <c r="EM25" s="180" t="s">
        <v>2784</v>
      </c>
      <c r="EN25" s="180" t="s">
        <v>2784</v>
      </c>
      <c r="EO25" s="180" t="s">
        <v>2896</v>
      </c>
      <c r="EP25" s="180" t="s">
        <v>2784</v>
      </c>
      <c r="EQ25" s="180" t="s">
        <v>2784</v>
      </c>
      <c r="ER25" s="180" t="s">
        <v>2896</v>
      </c>
      <c r="ES25" s="180" t="s">
        <v>2784</v>
      </c>
      <c r="ET25" s="180" t="s">
        <v>2784</v>
      </c>
    </row>
    <row r="26" spans="1:150" x14ac:dyDescent="0.3">
      <c r="A26" s="1"/>
      <c r="B26" s="179" t="s">
        <v>2948</v>
      </c>
      <c r="C26" s="179" t="s">
        <v>148</v>
      </c>
      <c r="D26" s="179" t="s">
        <v>1049</v>
      </c>
      <c r="E26" s="179" t="s">
        <v>2949</v>
      </c>
      <c r="F26" s="179" t="s">
        <v>2950</v>
      </c>
      <c r="G26" s="180" t="s">
        <v>2784</v>
      </c>
      <c r="H26" s="180" t="s">
        <v>2784</v>
      </c>
      <c r="I26" s="180" t="s">
        <v>2784</v>
      </c>
      <c r="J26" s="180" t="s">
        <v>2784</v>
      </c>
      <c r="K26" s="180" t="s">
        <v>2784</v>
      </c>
      <c r="L26" s="180" t="s">
        <v>2784</v>
      </c>
      <c r="M26" s="180" t="s">
        <v>2784</v>
      </c>
      <c r="N26" s="180" t="s">
        <v>2784</v>
      </c>
      <c r="O26" s="180" t="s">
        <v>2784</v>
      </c>
      <c r="P26" s="180" t="s">
        <v>2784</v>
      </c>
      <c r="Q26" s="180" t="s">
        <v>2784</v>
      </c>
      <c r="R26" s="180" t="s">
        <v>2784</v>
      </c>
      <c r="S26" s="180" t="s">
        <v>2784</v>
      </c>
      <c r="T26" s="180" t="s">
        <v>2784</v>
      </c>
      <c r="U26" s="180" t="s">
        <v>2784</v>
      </c>
      <c r="V26" s="180" t="s">
        <v>2784</v>
      </c>
      <c r="W26" s="180" t="s">
        <v>2784</v>
      </c>
      <c r="X26" s="180" t="s">
        <v>2784</v>
      </c>
      <c r="Y26" s="180" t="s">
        <v>2784</v>
      </c>
      <c r="Z26" s="180" t="s">
        <v>2784</v>
      </c>
      <c r="AA26" s="180" t="s">
        <v>2784</v>
      </c>
      <c r="AB26" s="180" t="s">
        <v>2784</v>
      </c>
      <c r="AC26" s="180" t="s">
        <v>2784</v>
      </c>
      <c r="AD26" s="180" t="s">
        <v>2784</v>
      </c>
      <c r="AE26" s="180" t="s">
        <v>2784</v>
      </c>
      <c r="AF26" s="180" t="s">
        <v>2784</v>
      </c>
      <c r="AG26" s="180" t="s">
        <v>2784</v>
      </c>
      <c r="AH26" s="180" t="s">
        <v>2784</v>
      </c>
      <c r="AI26" s="180" t="s">
        <v>2784</v>
      </c>
      <c r="AJ26" s="180" t="s">
        <v>2784</v>
      </c>
      <c r="AK26" s="180" t="s">
        <v>2784</v>
      </c>
      <c r="AL26" s="180" t="s">
        <v>2784</v>
      </c>
      <c r="AM26" s="180" t="s">
        <v>2784</v>
      </c>
      <c r="AN26" s="180" t="s">
        <v>2784</v>
      </c>
      <c r="AO26" s="180" t="s">
        <v>2784</v>
      </c>
      <c r="AP26" s="180" t="s">
        <v>2784</v>
      </c>
      <c r="AQ26" s="180" t="s">
        <v>2784</v>
      </c>
      <c r="AR26" s="180" t="s">
        <v>2784</v>
      </c>
      <c r="AS26" s="180" t="s">
        <v>2784</v>
      </c>
      <c r="AT26" s="180" t="s">
        <v>2784</v>
      </c>
      <c r="AU26" s="180" t="s">
        <v>2784</v>
      </c>
      <c r="AV26" s="180" t="s">
        <v>2784</v>
      </c>
      <c r="AW26" s="180" t="s">
        <v>2784</v>
      </c>
      <c r="AX26" s="180" t="s">
        <v>2784</v>
      </c>
      <c r="AY26" s="180" t="s">
        <v>2784</v>
      </c>
      <c r="AZ26" s="180" t="s">
        <v>2784</v>
      </c>
      <c r="BA26" s="180" t="s">
        <v>2784</v>
      </c>
      <c r="BB26" s="180" t="s">
        <v>2784</v>
      </c>
      <c r="BC26" s="180" t="s">
        <v>2784</v>
      </c>
      <c r="BD26" s="180" t="s">
        <v>2784</v>
      </c>
      <c r="BE26" s="180" t="s">
        <v>2784</v>
      </c>
      <c r="BF26" s="180" t="s">
        <v>2784</v>
      </c>
      <c r="BG26" s="180" t="s">
        <v>2784</v>
      </c>
      <c r="BH26" s="180" t="s">
        <v>2784</v>
      </c>
      <c r="BI26" s="180" t="s">
        <v>2784</v>
      </c>
      <c r="BJ26" s="180" t="s">
        <v>2784</v>
      </c>
      <c r="BK26" s="180" t="s">
        <v>2784</v>
      </c>
      <c r="BL26" s="180" t="s">
        <v>2784</v>
      </c>
      <c r="BM26" s="180" t="s">
        <v>2784</v>
      </c>
      <c r="BN26" s="180" t="s">
        <v>2784</v>
      </c>
      <c r="BO26" s="180" t="s">
        <v>2784</v>
      </c>
      <c r="BP26" s="180" t="s">
        <v>2784</v>
      </c>
      <c r="BQ26" s="180" t="s">
        <v>2784</v>
      </c>
      <c r="BR26" s="180" t="s">
        <v>2784</v>
      </c>
      <c r="BS26" s="180" t="s">
        <v>2784</v>
      </c>
      <c r="BT26" s="180" t="s">
        <v>2784</v>
      </c>
      <c r="BU26" s="180" t="s">
        <v>2784</v>
      </c>
      <c r="BV26" s="180" t="s">
        <v>2784</v>
      </c>
      <c r="BW26" s="180" t="s">
        <v>2784</v>
      </c>
      <c r="BX26" s="180" t="s">
        <v>2784</v>
      </c>
      <c r="BY26" s="180" t="s">
        <v>2784</v>
      </c>
      <c r="BZ26" s="180" t="s">
        <v>2784</v>
      </c>
      <c r="CA26" s="180" t="s">
        <v>2784</v>
      </c>
      <c r="CB26" s="180" t="s">
        <v>2784</v>
      </c>
      <c r="CC26" s="180" t="s">
        <v>2784</v>
      </c>
      <c r="CD26" s="180" t="s">
        <v>2784</v>
      </c>
      <c r="CE26" s="180" t="s">
        <v>2784</v>
      </c>
      <c r="CF26" s="180" t="s">
        <v>2784</v>
      </c>
      <c r="CG26" s="180" t="s">
        <v>2784</v>
      </c>
      <c r="CH26" s="180" t="s">
        <v>2784</v>
      </c>
      <c r="CI26" s="180" t="s">
        <v>2784</v>
      </c>
      <c r="CJ26" s="180" t="s">
        <v>2784</v>
      </c>
      <c r="CK26" s="180" t="s">
        <v>2784</v>
      </c>
      <c r="CL26" s="180" t="s">
        <v>2784</v>
      </c>
      <c r="CM26" s="180" t="s">
        <v>2784</v>
      </c>
      <c r="CN26" s="180" t="s">
        <v>2784</v>
      </c>
      <c r="CO26" s="180" t="s">
        <v>2784</v>
      </c>
      <c r="CP26" s="180" t="s">
        <v>2784</v>
      </c>
      <c r="CQ26" s="180" t="s">
        <v>2784</v>
      </c>
      <c r="CR26" s="180" t="s">
        <v>2784</v>
      </c>
      <c r="CS26" s="180" t="s">
        <v>2784</v>
      </c>
      <c r="CT26" s="180" t="s">
        <v>2784</v>
      </c>
      <c r="CU26" s="180" t="s">
        <v>2784</v>
      </c>
      <c r="CV26" s="180" t="s">
        <v>2784</v>
      </c>
      <c r="CW26" s="180" t="s">
        <v>2784</v>
      </c>
      <c r="CX26" s="180" t="s">
        <v>2784</v>
      </c>
      <c r="CY26" s="180" t="s">
        <v>2784</v>
      </c>
      <c r="CZ26" s="180" t="s">
        <v>2784</v>
      </c>
      <c r="DA26" s="180" t="s">
        <v>2784</v>
      </c>
      <c r="DB26" s="180" t="s">
        <v>2784</v>
      </c>
      <c r="DC26" s="180" t="s">
        <v>2784</v>
      </c>
      <c r="DD26" s="180" t="s">
        <v>2784</v>
      </c>
      <c r="DE26" s="180" t="s">
        <v>2784</v>
      </c>
      <c r="DF26" s="180" t="s">
        <v>2784</v>
      </c>
      <c r="DG26" s="180" t="s">
        <v>2784</v>
      </c>
      <c r="DH26" s="180" t="s">
        <v>2784</v>
      </c>
      <c r="DI26" s="180" t="s">
        <v>2784</v>
      </c>
      <c r="DJ26" s="180" t="s">
        <v>2784</v>
      </c>
      <c r="DK26" s="180" t="s">
        <v>2784</v>
      </c>
      <c r="DL26" s="180" t="s">
        <v>2784</v>
      </c>
      <c r="DM26" s="180" t="s">
        <v>2784</v>
      </c>
      <c r="DN26" s="180" t="s">
        <v>2784</v>
      </c>
      <c r="DO26" s="180" t="s">
        <v>2784</v>
      </c>
      <c r="DP26" s="180" t="s">
        <v>2784</v>
      </c>
      <c r="DQ26" s="180" t="s">
        <v>2784</v>
      </c>
      <c r="DR26" s="180" t="s">
        <v>2784</v>
      </c>
      <c r="DS26" s="180" t="s">
        <v>2784</v>
      </c>
      <c r="DT26" s="180" t="s">
        <v>2784</v>
      </c>
      <c r="DU26" s="180" t="s">
        <v>2784</v>
      </c>
      <c r="DV26" s="180" t="s">
        <v>2784</v>
      </c>
      <c r="DW26" s="180" t="s">
        <v>2784</v>
      </c>
      <c r="DX26" s="180" t="s">
        <v>2784</v>
      </c>
      <c r="DY26" s="180" t="s">
        <v>2784</v>
      </c>
      <c r="DZ26" s="180" t="s">
        <v>2784</v>
      </c>
      <c r="EA26" s="180" t="s">
        <v>2784</v>
      </c>
      <c r="EB26" s="180" t="s">
        <v>2784</v>
      </c>
      <c r="EC26" s="180" t="s">
        <v>2784</v>
      </c>
      <c r="ED26" s="180" t="s">
        <v>2784</v>
      </c>
      <c r="EE26" s="180" t="s">
        <v>2784</v>
      </c>
      <c r="EF26" s="180" t="s">
        <v>2784</v>
      </c>
      <c r="EG26" s="180" t="s">
        <v>2784</v>
      </c>
      <c r="EH26" s="180" t="s">
        <v>2784</v>
      </c>
      <c r="EI26" s="180" t="s">
        <v>2784</v>
      </c>
      <c r="EJ26" s="180" t="s">
        <v>2784</v>
      </c>
      <c r="EK26" s="180" t="s">
        <v>2784</v>
      </c>
      <c r="EL26" s="180" t="s">
        <v>2784</v>
      </c>
      <c r="EM26" s="180" t="s">
        <v>2784</v>
      </c>
      <c r="EN26" s="180" t="s">
        <v>2784</v>
      </c>
      <c r="EO26" s="180" t="s">
        <v>2784</v>
      </c>
      <c r="EP26" s="180" t="s">
        <v>2784</v>
      </c>
      <c r="EQ26" s="180" t="s">
        <v>2784</v>
      </c>
      <c r="ER26" s="180" t="s">
        <v>2784</v>
      </c>
      <c r="ES26" s="180" t="s">
        <v>2784</v>
      </c>
      <c r="ET26" s="180" t="s">
        <v>2784</v>
      </c>
    </row>
    <row r="27" spans="1:150" x14ac:dyDescent="0.3">
      <c r="A27" s="1"/>
      <c r="B27" s="179" t="s">
        <v>2951</v>
      </c>
      <c r="C27" s="179" t="s">
        <v>148</v>
      </c>
      <c r="D27" s="179" t="s">
        <v>1049</v>
      </c>
      <c r="E27" s="179" t="s">
        <v>2952</v>
      </c>
      <c r="F27" s="179" t="s">
        <v>2953</v>
      </c>
      <c r="G27" s="180" t="s">
        <v>2896</v>
      </c>
      <c r="H27" s="180" t="s">
        <v>2945</v>
      </c>
      <c r="I27" s="180" t="s">
        <v>2784</v>
      </c>
      <c r="J27" s="180" t="s">
        <v>2896</v>
      </c>
      <c r="K27" s="180" t="s">
        <v>2945</v>
      </c>
      <c r="L27" s="180" t="s">
        <v>2784</v>
      </c>
      <c r="M27" s="180" t="s">
        <v>2896</v>
      </c>
      <c r="N27" s="180" t="s">
        <v>2945</v>
      </c>
      <c r="O27" s="180" t="s">
        <v>2784</v>
      </c>
      <c r="P27" s="180" t="s">
        <v>2896</v>
      </c>
      <c r="Q27" s="180" t="s">
        <v>2945</v>
      </c>
      <c r="R27" s="180" t="s">
        <v>2784</v>
      </c>
      <c r="S27" s="180" t="s">
        <v>2896</v>
      </c>
      <c r="T27" s="180" t="s">
        <v>2945</v>
      </c>
      <c r="U27" s="180" t="s">
        <v>2784</v>
      </c>
      <c r="V27" s="180" t="s">
        <v>2896</v>
      </c>
      <c r="W27" s="180" t="s">
        <v>2945</v>
      </c>
      <c r="X27" s="180" t="s">
        <v>2784</v>
      </c>
      <c r="Y27" s="180" t="s">
        <v>2896</v>
      </c>
      <c r="Z27" s="180" t="s">
        <v>2945</v>
      </c>
      <c r="AA27" s="180" t="s">
        <v>2784</v>
      </c>
      <c r="AB27" s="180" t="s">
        <v>2896</v>
      </c>
      <c r="AC27" s="180" t="s">
        <v>2945</v>
      </c>
      <c r="AD27" s="180" t="s">
        <v>2784</v>
      </c>
      <c r="AE27" s="180" t="s">
        <v>2896</v>
      </c>
      <c r="AF27" s="180" t="s">
        <v>2945</v>
      </c>
      <c r="AG27" s="180" t="s">
        <v>2784</v>
      </c>
      <c r="AH27" s="180" t="s">
        <v>2896</v>
      </c>
      <c r="AI27" s="180" t="s">
        <v>2945</v>
      </c>
      <c r="AJ27" s="180" t="s">
        <v>2784</v>
      </c>
      <c r="AK27" s="180" t="s">
        <v>2896</v>
      </c>
      <c r="AL27" s="180" t="s">
        <v>2945</v>
      </c>
      <c r="AM27" s="180" t="s">
        <v>2784</v>
      </c>
      <c r="AN27" s="180" t="s">
        <v>2896</v>
      </c>
      <c r="AO27" s="180" t="s">
        <v>2945</v>
      </c>
      <c r="AP27" s="180" t="s">
        <v>2784</v>
      </c>
      <c r="AQ27" s="180" t="s">
        <v>2896</v>
      </c>
      <c r="AR27" s="180" t="s">
        <v>2945</v>
      </c>
      <c r="AS27" s="180" t="s">
        <v>2784</v>
      </c>
      <c r="AT27" s="180" t="s">
        <v>2896</v>
      </c>
      <c r="AU27" s="180" t="s">
        <v>2945</v>
      </c>
      <c r="AV27" s="180" t="s">
        <v>2784</v>
      </c>
      <c r="AW27" s="180" t="s">
        <v>2896</v>
      </c>
      <c r="AX27" s="180" t="s">
        <v>2945</v>
      </c>
      <c r="AY27" s="180" t="s">
        <v>2784</v>
      </c>
      <c r="AZ27" s="180" t="s">
        <v>2896</v>
      </c>
      <c r="BA27" s="180" t="s">
        <v>2945</v>
      </c>
      <c r="BB27" s="180" t="s">
        <v>2784</v>
      </c>
      <c r="BC27" s="180" t="s">
        <v>2896</v>
      </c>
      <c r="BD27" s="180" t="s">
        <v>2945</v>
      </c>
      <c r="BE27" s="180" t="s">
        <v>2784</v>
      </c>
      <c r="BF27" s="180" t="s">
        <v>2896</v>
      </c>
      <c r="BG27" s="180" t="s">
        <v>2945</v>
      </c>
      <c r="BH27" s="180" t="s">
        <v>2784</v>
      </c>
      <c r="BI27" s="180" t="s">
        <v>2896</v>
      </c>
      <c r="BJ27" s="180" t="s">
        <v>2945</v>
      </c>
      <c r="BK27" s="180" t="s">
        <v>2784</v>
      </c>
      <c r="BL27" s="180" t="s">
        <v>2896</v>
      </c>
      <c r="BM27" s="180" t="s">
        <v>2945</v>
      </c>
      <c r="BN27" s="180" t="s">
        <v>2784</v>
      </c>
      <c r="BO27" s="180" t="s">
        <v>2896</v>
      </c>
      <c r="BP27" s="180" t="s">
        <v>2945</v>
      </c>
      <c r="BQ27" s="180" t="s">
        <v>2784</v>
      </c>
      <c r="BR27" s="180" t="s">
        <v>2896</v>
      </c>
      <c r="BS27" s="180" t="s">
        <v>2945</v>
      </c>
      <c r="BT27" s="180" t="s">
        <v>2784</v>
      </c>
      <c r="BU27" s="180" t="s">
        <v>2896</v>
      </c>
      <c r="BV27" s="180" t="s">
        <v>2945</v>
      </c>
      <c r="BW27" s="180" t="s">
        <v>2784</v>
      </c>
      <c r="BX27" s="180" t="s">
        <v>2896</v>
      </c>
      <c r="BY27" s="180" t="s">
        <v>2945</v>
      </c>
      <c r="BZ27" s="180" t="s">
        <v>2784</v>
      </c>
      <c r="CA27" s="180" t="s">
        <v>2896</v>
      </c>
      <c r="CB27" s="180" t="s">
        <v>2945</v>
      </c>
      <c r="CC27" s="180" t="s">
        <v>2784</v>
      </c>
      <c r="CD27" s="180" t="s">
        <v>2896</v>
      </c>
      <c r="CE27" s="180" t="s">
        <v>2945</v>
      </c>
      <c r="CF27" s="180" t="s">
        <v>2784</v>
      </c>
      <c r="CG27" s="180" t="s">
        <v>2896</v>
      </c>
      <c r="CH27" s="180" t="s">
        <v>2784</v>
      </c>
      <c r="CI27" s="180" t="s">
        <v>2946</v>
      </c>
      <c r="CJ27" s="180" t="s">
        <v>2896</v>
      </c>
      <c r="CK27" s="180" t="s">
        <v>2945</v>
      </c>
      <c r="CL27" s="180" t="s">
        <v>2784</v>
      </c>
      <c r="CM27" s="180" t="s">
        <v>2896</v>
      </c>
      <c r="CN27" s="180" t="s">
        <v>2945</v>
      </c>
      <c r="CO27" s="180" t="s">
        <v>2784</v>
      </c>
      <c r="CP27" s="180" t="s">
        <v>2896</v>
      </c>
      <c r="CQ27" s="180" t="s">
        <v>2945</v>
      </c>
      <c r="CR27" s="180" t="s">
        <v>2784</v>
      </c>
      <c r="CS27" s="180" t="s">
        <v>2896</v>
      </c>
      <c r="CT27" s="180" t="s">
        <v>2945</v>
      </c>
      <c r="CU27" s="180" t="s">
        <v>2784</v>
      </c>
      <c r="CV27" s="180" t="s">
        <v>2896</v>
      </c>
      <c r="CW27" s="180" t="s">
        <v>2945</v>
      </c>
      <c r="CX27" s="180" t="s">
        <v>2784</v>
      </c>
      <c r="CY27" s="180" t="s">
        <v>2896</v>
      </c>
      <c r="CZ27" s="180" t="s">
        <v>2945</v>
      </c>
      <c r="DA27" s="180" t="s">
        <v>2784</v>
      </c>
      <c r="DB27" s="180" t="s">
        <v>2896</v>
      </c>
      <c r="DC27" s="180" t="s">
        <v>2945</v>
      </c>
      <c r="DD27" s="180" t="s">
        <v>2784</v>
      </c>
      <c r="DE27" s="180" t="s">
        <v>2896</v>
      </c>
      <c r="DF27" s="180" t="s">
        <v>2945</v>
      </c>
      <c r="DG27" s="180" t="s">
        <v>2784</v>
      </c>
      <c r="DH27" s="180" t="s">
        <v>2896</v>
      </c>
      <c r="DI27" s="180" t="s">
        <v>2784</v>
      </c>
      <c r="DJ27" s="180" t="s">
        <v>2784</v>
      </c>
      <c r="DK27" s="180" t="s">
        <v>2896</v>
      </c>
      <c r="DL27" s="180" t="s">
        <v>2784</v>
      </c>
      <c r="DM27" s="180" t="s">
        <v>2784</v>
      </c>
      <c r="DN27" s="180" t="s">
        <v>2896</v>
      </c>
      <c r="DO27" s="180" t="s">
        <v>2784</v>
      </c>
      <c r="DP27" s="180" t="s">
        <v>2784</v>
      </c>
      <c r="DQ27" s="180" t="s">
        <v>2896</v>
      </c>
      <c r="DR27" s="180" t="s">
        <v>2784</v>
      </c>
      <c r="DS27" s="180" t="s">
        <v>2784</v>
      </c>
      <c r="DT27" s="180" t="s">
        <v>2896</v>
      </c>
      <c r="DU27" s="180" t="s">
        <v>2784</v>
      </c>
      <c r="DV27" s="180" t="s">
        <v>2784</v>
      </c>
      <c r="DW27" s="180" t="s">
        <v>2896</v>
      </c>
      <c r="DX27" s="180" t="s">
        <v>2784</v>
      </c>
      <c r="DY27" s="180" t="s">
        <v>2784</v>
      </c>
      <c r="DZ27" s="180" t="s">
        <v>2896</v>
      </c>
      <c r="EA27" s="180" t="s">
        <v>2947</v>
      </c>
      <c r="EB27" s="180" t="s">
        <v>2784</v>
      </c>
      <c r="EC27" s="180" t="s">
        <v>2896</v>
      </c>
      <c r="ED27" s="180" t="s">
        <v>2784</v>
      </c>
      <c r="EE27" s="180" t="s">
        <v>2784</v>
      </c>
      <c r="EF27" s="180" t="s">
        <v>2896</v>
      </c>
      <c r="EG27" s="180" t="s">
        <v>2784</v>
      </c>
      <c r="EH27" s="180" t="s">
        <v>2784</v>
      </c>
      <c r="EI27" s="180" t="s">
        <v>2896</v>
      </c>
      <c r="EJ27" s="180" t="s">
        <v>2784</v>
      </c>
      <c r="EK27" s="180" t="s">
        <v>2784</v>
      </c>
      <c r="EL27" s="180" t="s">
        <v>2896</v>
      </c>
      <c r="EM27" s="180" t="s">
        <v>2784</v>
      </c>
      <c r="EN27" s="180" t="s">
        <v>2784</v>
      </c>
      <c r="EO27" s="180" t="s">
        <v>2896</v>
      </c>
      <c r="EP27" s="180" t="s">
        <v>2784</v>
      </c>
      <c r="EQ27" s="180" t="s">
        <v>2784</v>
      </c>
      <c r="ER27" s="180" t="s">
        <v>2896</v>
      </c>
      <c r="ES27" s="180" t="s">
        <v>2784</v>
      </c>
      <c r="ET27" s="180" t="s">
        <v>2784</v>
      </c>
    </row>
    <row r="28" spans="1:150" x14ac:dyDescent="0.3">
      <c r="A28" s="1"/>
      <c r="B28" s="179" t="s">
        <v>2954</v>
      </c>
      <c r="C28" s="179" t="s">
        <v>148</v>
      </c>
      <c r="D28" s="179" t="s">
        <v>1049</v>
      </c>
      <c r="E28" s="179" t="s">
        <v>2955</v>
      </c>
      <c r="F28" s="179" t="s">
        <v>2956</v>
      </c>
      <c r="G28" s="180" t="s">
        <v>2896</v>
      </c>
      <c r="H28" s="180" t="s">
        <v>2945</v>
      </c>
      <c r="I28" s="180" t="s">
        <v>2784</v>
      </c>
      <c r="J28" s="180" t="s">
        <v>2896</v>
      </c>
      <c r="K28" s="180" t="s">
        <v>2945</v>
      </c>
      <c r="L28" s="180" t="s">
        <v>2784</v>
      </c>
      <c r="M28" s="180" t="s">
        <v>2896</v>
      </c>
      <c r="N28" s="180" t="s">
        <v>2945</v>
      </c>
      <c r="O28" s="180" t="s">
        <v>2784</v>
      </c>
      <c r="P28" s="180" t="s">
        <v>2896</v>
      </c>
      <c r="Q28" s="180" t="s">
        <v>2945</v>
      </c>
      <c r="R28" s="180" t="s">
        <v>2784</v>
      </c>
      <c r="S28" s="180" t="s">
        <v>2896</v>
      </c>
      <c r="T28" s="180" t="s">
        <v>2945</v>
      </c>
      <c r="U28" s="180" t="s">
        <v>2784</v>
      </c>
      <c r="V28" s="180" t="s">
        <v>2896</v>
      </c>
      <c r="W28" s="180" t="s">
        <v>2945</v>
      </c>
      <c r="X28" s="180" t="s">
        <v>2784</v>
      </c>
      <c r="Y28" s="180" t="s">
        <v>2896</v>
      </c>
      <c r="Z28" s="180" t="s">
        <v>2945</v>
      </c>
      <c r="AA28" s="180" t="s">
        <v>2784</v>
      </c>
      <c r="AB28" s="180" t="s">
        <v>2896</v>
      </c>
      <c r="AC28" s="180" t="s">
        <v>2945</v>
      </c>
      <c r="AD28" s="180" t="s">
        <v>2784</v>
      </c>
      <c r="AE28" s="180" t="s">
        <v>2896</v>
      </c>
      <c r="AF28" s="180" t="s">
        <v>2945</v>
      </c>
      <c r="AG28" s="180" t="s">
        <v>2784</v>
      </c>
      <c r="AH28" s="180" t="s">
        <v>2896</v>
      </c>
      <c r="AI28" s="180" t="s">
        <v>2945</v>
      </c>
      <c r="AJ28" s="180" t="s">
        <v>2784</v>
      </c>
      <c r="AK28" s="180" t="s">
        <v>2896</v>
      </c>
      <c r="AL28" s="180" t="s">
        <v>2945</v>
      </c>
      <c r="AM28" s="180" t="s">
        <v>2784</v>
      </c>
      <c r="AN28" s="180" t="s">
        <v>2896</v>
      </c>
      <c r="AO28" s="180" t="s">
        <v>2945</v>
      </c>
      <c r="AP28" s="180" t="s">
        <v>2784</v>
      </c>
      <c r="AQ28" s="180" t="s">
        <v>2896</v>
      </c>
      <c r="AR28" s="180" t="s">
        <v>2945</v>
      </c>
      <c r="AS28" s="180" t="s">
        <v>2784</v>
      </c>
      <c r="AT28" s="180" t="s">
        <v>2896</v>
      </c>
      <c r="AU28" s="180" t="s">
        <v>2945</v>
      </c>
      <c r="AV28" s="180" t="s">
        <v>2784</v>
      </c>
      <c r="AW28" s="180" t="s">
        <v>2896</v>
      </c>
      <c r="AX28" s="180" t="s">
        <v>2945</v>
      </c>
      <c r="AY28" s="180" t="s">
        <v>2784</v>
      </c>
      <c r="AZ28" s="180" t="s">
        <v>2896</v>
      </c>
      <c r="BA28" s="180" t="s">
        <v>2945</v>
      </c>
      <c r="BB28" s="180" t="s">
        <v>2784</v>
      </c>
      <c r="BC28" s="180" t="s">
        <v>2896</v>
      </c>
      <c r="BD28" s="180" t="s">
        <v>2945</v>
      </c>
      <c r="BE28" s="180" t="s">
        <v>2784</v>
      </c>
      <c r="BF28" s="180" t="s">
        <v>2896</v>
      </c>
      <c r="BG28" s="180" t="s">
        <v>2945</v>
      </c>
      <c r="BH28" s="180" t="s">
        <v>2784</v>
      </c>
      <c r="BI28" s="180" t="s">
        <v>2896</v>
      </c>
      <c r="BJ28" s="180" t="s">
        <v>2945</v>
      </c>
      <c r="BK28" s="180" t="s">
        <v>2784</v>
      </c>
      <c r="BL28" s="180" t="s">
        <v>2896</v>
      </c>
      <c r="BM28" s="180" t="s">
        <v>2945</v>
      </c>
      <c r="BN28" s="180" t="s">
        <v>2784</v>
      </c>
      <c r="BO28" s="180" t="s">
        <v>2896</v>
      </c>
      <c r="BP28" s="180" t="s">
        <v>2945</v>
      </c>
      <c r="BQ28" s="180" t="s">
        <v>2784</v>
      </c>
      <c r="BR28" s="180" t="s">
        <v>2896</v>
      </c>
      <c r="BS28" s="180" t="s">
        <v>2945</v>
      </c>
      <c r="BT28" s="180" t="s">
        <v>2784</v>
      </c>
      <c r="BU28" s="180" t="s">
        <v>2896</v>
      </c>
      <c r="BV28" s="180" t="s">
        <v>2945</v>
      </c>
      <c r="BW28" s="180" t="s">
        <v>2784</v>
      </c>
      <c r="BX28" s="180" t="s">
        <v>2896</v>
      </c>
      <c r="BY28" s="180" t="s">
        <v>2945</v>
      </c>
      <c r="BZ28" s="180" t="s">
        <v>2784</v>
      </c>
      <c r="CA28" s="180" t="s">
        <v>2896</v>
      </c>
      <c r="CB28" s="180" t="s">
        <v>2945</v>
      </c>
      <c r="CC28" s="180" t="s">
        <v>2784</v>
      </c>
      <c r="CD28" s="180" t="s">
        <v>2896</v>
      </c>
      <c r="CE28" s="180" t="s">
        <v>2945</v>
      </c>
      <c r="CF28" s="180" t="s">
        <v>2784</v>
      </c>
      <c r="CG28" s="180" t="s">
        <v>2896</v>
      </c>
      <c r="CH28" s="180" t="s">
        <v>2784</v>
      </c>
      <c r="CI28" s="180" t="s">
        <v>2946</v>
      </c>
      <c r="CJ28" s="180" t="s">
        <v>2896</v>
      </c>
      <c r="CK28" s="180" t="s">
        <v>2945</v>
      </c>
      <c r="CL28" s="180" t="s">
        <v>2784</v>
      </c>
      <c r="CM28" s="180" t="s">
        <v>2896</v>
      </c>
      <c r="CN28" s="180" t="s">
        <v>2945</v>
      </c>
      <c r="CO28" s="180" t="s">
        <v>2784</v>
      </c>
      <c r="CP28" s="180" t="s">
        <v>2896</v>
      </c>
      <c r="CQ28" s="180" t="s">
        <v>2945</v>
      </c>
      <c r="CR28" s="180" t="s">
        <v>2784</v>
      </c>
      <c r="CS28" s="180" t="s">
        <v>2896</v>
      </c>
      <c r="CT28" s="180" t="s">
        <v>2945</v>
      </c>
      <c r="CU28" s="180" t="s">
        <v>2784</v>
      </c>
      <c r="CV28" s="180" t="s">
        <v>2896</v>
      </c>
      <c r="CW28" s="180" t="s">
        <v>2945</v>
      </c>
      <c r="CX28" s="180" t="s">
        <v>2784</v>
      </c>
      <c r="CY28" s="180" t="s">
        <v>2896</v>
      </c>
      <c r="CZ28" s="180" t="s">
        <v>2945</v>
      </c>
      <c r="DA28" s="180" t="s">
        <v>2784</v>
      </c>
      <c r="DB28" s="180" t="s">
        <v>2896</v>
      </c>
      <c r="DC28" s="180" t="s">
        <v>2945</v>
      </c>
      <c r="DD28" s="180" t="s">
        <v>2784</v>
      </c>
      <c r="DE28" s="180" t="s">
        <v>2896</v>
      </c>
      <c r="DF28" s="180" t="s">
        <v>2945</v>
      </c>
      <c r="DG28" s="180" t="s">
        <v>2784</v>
      </c>
      <c r="DH28" s="180" t="s">
        <v>2896</v>
      </c>
      <c r="DI28" s="180" t="s">
        <v>2784</v>
      </c>
      <c r="DJ28" s="180" t="s">
        <v>2784</v>
      </c>
      <c r="DK28" s="180" t="s">
        <v>2896</v>
      </c>
      <c r="DL28" s="180" t="s">
        <v>2784</v>
      </c>
      <c r="DM28" s="180" t="s">
        <v>2784</v>
      </c>
      <c r="DN28" s="180" t="s">
        <v>2896</v>
      </c>
      <c r="DO28" s="180" t="s">
        <v>2784</v>
      </c>
      <c r="DP28" s="180" t="s">
        <v>2784</v>
      </c>
      <c r="DQ28" s="180" t="s">
        <v>2896</v>
      </c>
      <c r="DR28" s="180" t="s">
        <v>2784</v>
      </c>
      <c r="DS28" s="180" t="s">
        <v>2784</v>
      </c>
      <c r="DT28" s="180" t="s">
        <v>2896</v>
      </c>
      <c r="DU28" s="180" t="s">
        <v>2784</v>
      </c>
      <c r="DV28" s="180" t="s">
        <v>2784</v>
      </c>
      <c r="DW28" s="180" t="s">
        <v>2896</v>
      </c>
      <c r="DX28" s="180" t="s">
        <v>2784</v>
      </c>
      <c r="DY28" s="180" t="s">
        <v>2784</v>
      </c>
      <c r="DZ28" s="180" t="s">
        <v>2896</v>
      </c>
      <c r="EA28" s="180" t="s">
        <v>2947</v>
      </c>
      <c r="EB28" s="180" t="s">
        <v>2784</v>
      </c>
      <c r="EC28" s="180" t="s">
        <v>2896</v>
      </c>
      <c r="ED28" s="180" t="s">
        <v>2784</v>
      </c>
      <c r="EE28" s="180" t="s">
        <v>2784</v>
      </c>
      <c r="EF28" s="180" t="s">
        <v>2896</v>
      </c>
      <c r="EG28" s="180" t="s">
        <v>2784</v>
      </c>
      <c r="EH28" s="180" t="s">
        <v>2784</v>
      </c>
      <c r="EI28" s="180" t="s">
        <v>2896</v>
      </c>
      <c r="EJ28" s="180" t="s">
        <v>2784</v>
      </c>
      <c r="EK28" s="180" t="s">
        <v>2784</v>
      </c>
      <c r="EL28" s="180" t="s">
        <v>2896</v>
      </c>
      <c r="EM28" s="180" t="s">
        <v>2784</v>
      </c>
      <c r="EN28" s="180" t="s">
        <v>2784</v>
      </c>
      <c r="EO28" s="180" t="s">
        <v>2896</v>
      </c>
      <c r="EP28" s="180" t="s">
        <v>2784</v>
      </c>
      <c r="EQ28" s="180" t="s">
        <v>2784</v>
      </c>
      <c r="ER28" s="180" t="s">
        <v>2896</v>
      </c>
      <c r="ES28" s="180" t="s">
        <v>2784</v>
      </c>
      <c r="ET28" s="180" t="s">
        <v>2784</v>
      </c>
    </row>
    <row r="29" spans="1:150" x14ac:dyDescent="0.3">
      <c r="A29" s="1"/>
      <c r="B29" s="178" t="s">
        <v>2957</v>
      </c>
      <c r="C29" s="178" t="s">
        <v>148</v>
      </c>
      <c r="D29" s="178" t="s">
        <v>149</v>
      </c>
      <c r="E29" s="178" t="s">
        <v>2958</v>
      </c>
      <c r="F29" s="178" t="s">
        <v>2959</v>
      </c>
      <c r="G29" s="178" t="s">
        <v>2896</v>
      </c>
      <c r="H29" s="178" t="s">
        <v>2784</v>
      </c>
      <c r="I29" s="178" t="s">
        <v>2784</v>
      </c>
      <c r="J29" s="178" t="s">
        <v>2896</v>
      </c>
      <c r="K29" s="178" t="s">
        <v>2784</v>
      </c>
      <c r="L29" s="178" t="s">
        <v>2784</v>
      </c>
      <c r="M29" s="178" t="s">
        <v>2896</v>
      </c>
      <c r="N29" s="178" t="s">
        <v>2784</v>
      </c>
      <c r="O29" s="178" t="s">
        <v>2784</v>
      </c>
      <c r="P29" s="178" t="s">
        <v>2896</v>
      </c>
      <c r="Q29" s="178" t="s">
        <v>2784</v>
      </c>
      <c r="R29" s="178" t="s">
        <v>2784</v>
      </c>
      <c r="S29" s="178" t="s">
        <v>2896</v>
      </c>
      <c r="T29" s="178" t="s">
        <v>2784</v>
      </c>
      <c r="U29" s="178" t="s">
        <v>2784</v>
      </c>
      <c r="V29" s="178" t="s">
        <v>2896</v>
      </c>
      <c r="W29" s="178" t="s">
        <v>2784</v>
      </c>
      <c r="X29" s="178" t="s">
        <v>2784</v>
      </c>
      <c r="Y29" s="178" t="s">
        <v>2896</v>
      </c>
      <c r="Z29" s="178" t="s">
        <v>2784</v>
      </c>
      <c r="AA29" s="178" t="s">
        <v>2784</v>
      </c>
      <c r="AB29" s="178" t="s">
        <v>2896</v>
      </c>
      <c r="AC29" s="178" t="s">
        <v>2784</v>
      </c>
      <c r="AD29" s="178" t="s">
        <v>2784</v>
      </c>
      <c r="AE29" s="178" t="s">
        <v>2896</v>
      </c>
      <c r="AF29" s="178" t="s">
        <v>2784</v>
      </c>
      <c r="AG29" s="178" t="s">
        <v>2784</v>
      </c>
      <c r="AH29" s="178" t="s">
        <v>2896</v>
      </c>
      <c r="AI29" s="178" t="s">
        <v>2784</v>
      </c>
      <c r="AJ29" s="178" t="s">
        <v>2784</v>
      </c>
      <c r="AK29" s="178" t="s">
        <v>2896</v>
      </c>
      <c r="AL29" s="178" t="s">
        <v>2784</v>
      </c>
      <c r="AM29" s="178" t="s">
        <v>2784</v>
      </c>
      <c r="AN29" s="178" t="s">
        <v>2896</v>
      </c>
      <c r="AO29" s="178" t="s">
        <v>2784</v>
      </c>
      <c r="AP29" s="178" t="s">
        <v>2784</v>
      </c>
      <c r="AQ29" s="178" t="s">
        <v>2896</v>
      </c>
      <c r="AR29" s="178" t="s">
        <v>2784</v>
      </c>
      <c r="AS29" s="178" t="s">
        <v>2784</v>
      </c>
      <c r="AT29" s="178" t="s">
        <v>2896</v>
      </c>
      <c r="AU29" s="178" t="s">
        <v>2784</v>
      </c>
      <c r="AV29" s="178" t="s">
        <v>2784</v>
      </c>
      <c r="AW29" s="178" t="s">
        <v>2896</v>
      </c>
      <c r="AX29" s="178" t="s">
        <v>2784</v>
      </c>
      <c r="AY29" s="178" t="s">
        <v>2784</v>
      </c>
      <c r="AZ29" s="178" t="s">
        <v>2896</v>
      </c>
      <c r="BA29" s="178" t="s">
        <v>2784</v>
      </c>
      <c r="BB29" s="178" t="s">
        <v>2784</v>
      </c>
      <c r="BC29" s="178" t="s">
        <v>2896</v>
      </c>
      <c r="BD29" s="178" t="s">
        <v>2784</v>
      </c>
      <c r="BE29" s="178" t="s">
        <v>2784</v>
      </c>
      <c r="BF29" s="178" t="s">
        <v>2896</v>
      </c>
      <c r="BG29" s="178" t="s">
        <v>2784</v>
      </c>
      <c r="BH29" s="178" t="s">
        <v>2784</v>
      </c>
      <c r="BI29" s="178" t="s">
        <v>2896</v>
      </c>
      <c r="BJ29" s="178" t="s">
        <v>2784</v>
      </c>
      <c r="BK29" s="178" t="s">
        <v>2784</v>
      </c>
      <c r="BL29" s="178" t="s">
        <v>2896</v>
      </c>
      <c r="BM29" s="178" t="s">
        <v>2784</v>
      </c>
      <c r="BN29" s="178" t="s">
        <v>2784</v>
      </c>
      <c r="BO29" s="178" t="s">
        <v>2896</v>
      </c>
      <c r="BP29" s="178" t="s">
        <v>2784</v>
      </c>
      <c r="BQ29" s="178" t="s">
        <v>2784</v>
      </c>
      <c r="BR29" s="178" t="s">
        <v>2896</v>
      </c>
      <c r="BS29" s="178" t="s">
        <v>2784</v>
      </c>
      <c r="BT29" s="178" t="s">
        <v>2784</v>
      </c>
      <c r="BU29" s="178" t="s">
        <v>2896</v>
      </c>
      <c r="BV29" s="178" t="s">
        <v>2784</v>
      </c>
      <c r="BW29" s="178" t="s">
        <v>2784</v>
      </c>
      <c r="BX29" s="178" t="s">
        <v>2896</v>
      </c>
      <c r="BY29" s="178" t="s">
        <v>2784</v>
      </c>
      <c r="BZ29" s="178" t="s">
        <v>2784</v>
      </c>
      <c r="CA29" s="178" t="s">
        <v>2896</v>
      </c>
      <c r="CB29" s="178" t="s">
        <v>2784</v>
      </c>
      <c r="CC29" s="178" t="s">
        <v>2784</v>
      </c>
      <c r="CD29" s="178" t="s">
        <v>2896</v>
      </c>
      <c r="CE29" s="178" t="s">
        <v>2784</v>
      </c>
      <c r="CF29" s="178" t="s">
        <v>2784</v>
      </c>
      <c r="CG29" s="178" t="s">
        <v>2896</v>
      </c>
      <c r="CH29" s="178" t="s">
        <v>2784</v>
      </c>
      <c r="CI29" s="178" t="s">
        <v>2784</v>
      </c>
      <c r="CJ29" s="178" t="s">
        <v>2896</v>
      </c>
      <c r="CK29" s="178" t="s">
        <v>2784</v>
      </c>
      <c r="CL29" s="178" t="s">
        <v>2784</v>
      </c>
      <c r="CM29" s="178" t="s">
        <v>2896</v>
      </c>
      <c r="CN29" s="178" t="s">
        <v>2784</v>
      </c>
      <c r="CO29" s="178" t="s">
        <v>2784</v>
      </c>
      <c r="CP29" s="178" t="s">
        <v>2896</v>
      </c>
      <c r="CQ29" s="178" t="s">
        <v>2784</v>
      </c>
      <c r="CR29" s="178" t="s">
        <v>2784</v>
      </c>
      <c r="CS29" s="178" t="s">
        <v>2896</v>
      </c>
      <c r="CT29" s="178" t="s">
        <v>2784</v>
      </c>
      <c r="CU29" s="178" t="s">
        <v>2784</v>
      </c>
      <c r="CV29" s="178" t="s">
        <v>2896</v>
      </c>
      <c r="CW29" s="178" t="s">
        <v>2784</v>
      </c>
      <c r="CX29" s="178" t="s">
        <v>2784</v>
      </c>
      <c r="CY29" s="178" t="s">
        <v>2896</v>
      </c>
      <c r="CZ29" s="178" t="s">
        <v>2784</v>
      </c>
      <c r="DA29" s="178" t="s">
        <v>2784</v>
      </c>
      <c r="DB29" s="178" t="s">
        <v>2896</v>
      </c>
      <c r="DC29" s="178" t="s">
        <v>2784</v>
      </c>
      <c r="DD29" s="178" t="s">
        <v>2784</v>
      </c>
      <c r="DE29" s="178" t="s">
        <v>2896</v>
      </c>
      <c r="DF29" s="178" t="s">
        <v>2784</v>
      </c>
      <c r="DG29" s="178" t="s">
        <v>2784</v>
      </c>
      <c r="DH29" s="178" t="s">
        <v>2896</v>
      </c>
      <c r="DI29" s="178" t="s">
        <v>2784</v>
      </c>
      <c r="DJ29" s="178" t="s">
        <v>2784</v>
      </c>
      <c r="DK29" s="178" t="s">
        <v>2896</v>
      </c>
      <c r="DL29" s="178" t="s">
        <v>2784</v>
      </c>
      <c r="DM29" s="178" t="s">
        <v>2784</v>
      </c>
      <c r="DN29" s="178" t="s">
        <v>2896</v>
      </c>
      <c r="DO29" s="178" t="s">
        <v>2784</v>
      </c>
      <c r="DP29" s="178" t="s">
        <v>2784</v>
      </c>
      <c r="DQ29" s="178" t="s">
        <v>2896</v>
      </c>
      <c r="DR29" s="178" t="s">
        <v>2784</v>
      </c>
      <c r="DS29" s="178" t="s">
        <v>2784</v>
      </c>
      <c r="DT29" s="178" t="s">
        <v>2896</v>
      </c>
      <c r="DU29" s="178" t="s">
        <v>2784</v>
      </c>
      <c r="DV29" s="178" t="s">
        <v>2784</v>
      </c>
      <c r="DW29" s="178" t="s">
        <v>2896</v>
      </c>
      <c r="DX29" s="178" t="s">
        <v>2784</v>
      </c>
      <c r="DY29" s="178" t="s">
        <v>2784</v>
      </c>
      <c r="DZ29" s="178" t="s">
        <v>2896</v>
      </c>
      <c r="EA29" s="178" t="s">
        <v>2784</v>
      </c>
      <c r="EB29" s="178" t="s">
        <v>2784</v>
      </c>
      <c r="EC29" s="178" t="s">
        <v>2896</v>
      </c>
      <c r="ED29" s="178" t="s">
        <v>2784</v>
      </c>
      <c r="EE29" s="178" t="s">
        <v>2784</v>
      </c>
      <c r="EF29" s="178" t="s">
        <v>2896</v>
      </c>
      <c r="EG29" s="178" t="s">
        <v>2784</v>
      </c>
      <c r="EH29" s="178" t="s">
        <v>2784</v>
      </c>
      <c r="EI29" s="178" t="s">
        <v>2896</v>
      </c>
      <c r="EJ29" s="178" t="s">
        <v>2784</v>
      </c>
      <c r="EK29" s="178" t="s">
        <v>2784</v>
      </c>
      <c r="EL29" s="178" t="s">
        <v>2896</v>
      </c>
      <c r="EM29" s="178" t="s">
        <v>2784</v>
      </c>
      <c r="EN29" s="178" t="s">
        <v>2784</v>
      </c>
      <c r="EO29" s="178" t="s">
        <v>2896</v>
      </c>
      <c r="EP29" s="178" t="s">
        <v>2784</v>
      </c>
      <c r="EQ29" s="178" t="s">
        <v>2784</v>
      </c>
      <c r="ER29" s="178" t="s">
        <v>2896</v>
      </c>
      <c r="ES29" s="178" t="s">
        <v>2784</v>
      </c>
      <c r="ET29" s="178" t="s">
        <v>2784</v>
      </c>
    </row>
    <row r="30" spans="1:150" x14ac:dyDescent="0.3">
      <c r="A30" s="1"/>
      <c r="B30" s="179" t="s">
        <v>2960</v>
      </c>
      <c r="C30" s="179" t="s">
        <v>148</v>
      </c>
      <c r="D30" s="179" t="s">
        <v>149</v>
      </c>
      <c r="E30" s="179" t="s">
        <v>2961</v>
      </c>
      <c r="F30" s="179" t="s">
        <v>2962</v>
      </c>
      <c r="G30" s="180" t="s">
        <v>2896</v>
      </c>
      <c r="H30" s="180" t="s">
        <v>988</v>
      </c>
      <c r="I30" s="180" t="s">
        <v>988</v>
      </c>
      <c r="J30" s="180" t="s">
        <v>2896</v>
      </c>
      <c r="K30" s="180" t="s">
        <v>988</v>
      </c>
      <c r="L30" s="180" t="s">
        <v>988</v>
      </c>
      <c r="M30" s="180" t="s">
        <v>2896</v>
      </c>
      <c r="N30" s="180" t="s">
        <v>988</v>
      </c>
      <c r="O30" s="180" t="s">
        <v>988</v>
      </c>
      <c r="P30" s="180" t="s">
        <v>2896</v>
      </c>
      <c r="Q30" s="180" t="s">
        <v>988</v>
      </c>
      <c r="R30" s="180" t="s">
        <v>988</v>
      </c>
      <c r="S30" s="180" t="s">
        <v>2896</v>
      </c>
      <c r="T30" s="180" t="s">
        <v>988</v>
      </c>
      <c r="U30" s="180" t="s">
        <v>988</v>
      </c>
      <c r="V30" s="180" t="s">
        <v>2896</v>
      </c>
      <c r="W30" s="180" t="s">
        <v>988</v>
      </c>
      <c r="X30" s="180" t="s">
        <v>988</v>
      </c>
      <c r="Y30" s="180" t="s">
        <v>2896</v>
      </c>
      <c r="Z30" s="180" t="s">
        <v>988</v>
      </c>
      <c r="AA30" s="180" t="s">
        <v>988</v>
      </c>
      <c r="AB30" s="180" t="s">
        <v>2896</v>
      </c>
      <c r="AC30" s="180" t="s">
        <v>988</v>
      </c>
      <c r="AD30" s="180" t="s">
        <v>988</v>
      </c>
      <c r="AE30" s="180" t="s">
        <v>2896</v>
      </c>
      <c r="AF30" s="180" t="s">
        <v>988</v>
      </c>
      <c r="AG30" s="180" t="s">
        <v>988</v>
      </c>
      <c r="AH30" s="180" t="s">
        <v>2896</v>
      </c>
      <c r="AI30" s="180" t="s">
        <v>988</v>
      </c>
      <c r="AJ30" s="180" t="s">
        <v>988</v>
      </c>
      <c r="AK30" s="180" t="s">
        <v>2896</v>
      </c>
      <c r="AL30" s="180" t="s">
        <v>988</v>
      </c>
      <c r="AM30" s="180" t="s">
        <v>988</v>
      </c>
      <c r="AN30" s="180" t="s">
        <v>2896</v>
      </c>
      <c r="AO30" s="180" t="s">
        <v>988</v>
      </c>
      <c r="AP30" s="180" t="s">
        <v>988</v>
      </c>
      <c r="AQ30" s="180" t="s">
        <v>2896</v>
      </c>
      <c r="AR30" s="180" t="s">
        <v>988</v>
      </c>
      <c r="AS30" s="180" t="s">
        <v>988</v>
      </c>
      <c r="AT30" s="180" t="s">
        <v>2896</v>
      </c>
      <c r="AU30" s="180" t="s">
        <v>988</v>
      </c>
      <c r="AV30" s="180" t="s">
        <v>988</v>
      </c>
      <c r="AW30" s="180" t="s">
        <v>2896</v>
      </c>
      <c r="AX30" s="180" t="s">
        <v>988</v>
      </c>
      <c r="AY30" s="180" t="s">
        <v>988</v>
      </c>
      <c r="AZ30" s="180" t="s">
        <v>2896</v>
      </c>
      <c r="BA30" s="180" t="s">
        <v>988</v>
      </c>
      <c r="BB30" s="180" t="s">
        <v>988</v>
      </c>
      <c r="BC30" s="180" t="s">
        <v>2896</v>
      </c>
      <c r="BD30" s="180" t="s">
        <v>988</v>
      </c>
      <c r="BE30" s="180" t="s">
        <v>988</v>
      </c>
      <c r="BF30" s="180" t="s">
        <v>2896</v>
      </c>
      <c r="BG30" s="180" t="s">
        <v>988</v>
      </c>
      <c r="BH30" s="180" t="s">
        <v>988</v>
      </c>
      <c r="BI30" s="180" t="s">
        <v>2896</v>
      </c>
      <c r="BJ30" s="180" t="s">
        <v>988</v>
      </c>
      <c r="BK30" s="180" t="s">
        <v>988</v>
      </c>
      <c r="BL30" s="180" t="s">
        <v>2896</v>
      </c>
      <c r="BM30" s="180" t="s">
        <v>988</v>
      </c>
      <c r="BN30" s="180" t="s">
        <v>988</v>
      </c>
      <c r="BO30" s="180" t="s">
        <v>2896</v>
      </c>
      <c r="BP30" s="180" t="s">
        <v>988</v>
      </c>
      <c r="BQ30" s="180" t="s">
        <v>988</v>
      </c>
      <c r="BR30" s="180" t="s">
        <v>2896</v>
      </c>
      <c r="BS30" s="180" t="s">
        <v>988</v>
      </c>
      <c r="BT30" s="180" t="s">
        <v>988</v>
      </c>
      <c r="BU30" s="180" t="s">
        <v>2896</v>
      </c>
      <c r="BV30" s="180" t="s">
        <v>988</v>
      </c>
      <c r="BW30" s="180" t="s">
        <v>988</v>
      </c>
      <c r="BX30" s="180" t="s">
        <v>2896</v>
      </c>
      <c r="BY30" s="180" t="s">
        <v>988</v>
      </c>
      <c r="BZ30" s="180" t="s">
        <v>988</v>
      </c>
      <c r="CA30" s="180" t="s">
        <v>2896</v>
      </c>
      <c r="CB30" s="180" t="s">
        <v>988</v>
      </c>
      <c r="CC30" s="180" t="s">
        <v>988</v>
      </c>
      <c r="CD30" s="180" t="s">
        <v>2896</v>
      </c>
      <c r="CE30" s="180" t="s">
        <v>988</v>
      </c>
      <c r="CF30" s="180" t="s">
        <v>988</v>
      </c>
      <c r="CG30" s="180" t="s">
        <v>2896</v>
      </c>
      <c r="CH30" s="180" t="s">
        <v>988</v>
      </c>
      <c r="CI30" s="180" t="s">
        <v>988</v>
      </c>
      <c r="CJ30" s="180" t="s">
        <v>2896</v>
      </c>
      <c r="CK30" s="180" t="s">
        <v>988</v>
      </c>
      <c r="CL30" s="180" t="s">
        <v>988</v>
      </c>
      <c r="CM30" s="180" t="s">
        <v>2896</v>
      </c>
      <c r="CN30" s="180" t="s">
        <v>988</v>
      </c>
      <c r="CO30" s="180" t="s">
        <v>988</v>
      </c>
      <c r="CP30" s="180" t="s">
        <v>2896</v>
      </c>
      <c r="CQ30" s="180" t="s">
        <v>988</v>
      </c>
      <c r="CR30" s="180" t="s">
        <v>988</v>
      </c>
      <c r="CS30" s="180" t="s">
        <v>2896</v>
      </c>
      <c r="CT30" s="180" t="s">
        <v>988</v>
      </c>
      <c r="CU30" s="180" t="s">
        <v>988</v>
      </c>
      <c r="CV30" s="180" t="s">
        <v>2896</v>
      </c>
      <c r="CW30" s="180" t="s">
        <v>988</v>
      </c>
      <c r="CX30" s="180" t="s">
        <v>988</v>
      </c>
      <c r="CY30" s="180" t="s">
        <v>2896</v>
      </c>
      <c r="CZ30" s="180" t="s">
        <v>988</v>
      </c>
      <c r="DA30" s="180" t="s">
        <v>988</v>
      </c>
      <c r="DB30" s="180" t="s">
        <v>2896</v>
      </c>
      <c r="DC30" s="180" t="s">
        <v>988</v>
      </c>
      <c r="DD30" s="180" t="s">
        <v>988</v>
      </c>
      <c r="DE30" s="180" t="s">
        <v>2896</v>
      </c>
      <c r="DF30" s="180" t="s">
        <v>988</v>
      </c>
      <c r="DG30" s="180" t="s">
        <v>988</v>
      </c>
      <c r="DH30" s="180" t="s">
        <v>2896</v>
      </c>
      <c r="DI30" s="180" t="s">
        <v>988</v>
      </c>
      <c r="DJ30" s="180" t="s">
        <v>988</v>
      </c>
      <c r="DK30" s="180" t="s">
        <v>2896</v>
      </c>
      <c r="DL30" s="180" t="s">
        <v>988</v>
      </c>
      <c r="DM30" s="180" t="s">
        <v>988</v>
      </c>
      <c r="DN30" s="180" t="s">
        <v>2896</v>
      </c>
      <c r="DO30" s="180" t="s">
        <v>988</v>
      </c>
      <c r="DP30" s="180" t="s">
        <v>988</v>
      </c>
      <c r="DQ30" s="180" t="s">
        <v>2896</v>
      </c>
      <c r="DR30" s="180" t="s">
        <v>988</v>
      </c>
      <c r="DS30" s="180" t="s">
        <v>988</v>
      </c>
      <c r="DT30" s="180" t="s">
        <v>2896</v>
      </c>
      <c r="DU30" s="180" t="s">
        <v>988</v>
      </c>
      <c r="DV30" s="180" t="s">
        <v>988</v>
      </c>
      <c r="DW30" s="180" t="s">
        <v>2896</v>
      </c>
      <c r="DX30" s="180" t="s">
        <v>988</v>
      </c>
      <c r="DY30" s="180" t="s">
        <v>988</v>
      </c>
      <c r="DZ30" s="180" t="s">
        <v>2896</v>
      </c>
      <c r="EA30" s="180" t="s">
        <v>988</v>
      </c>
      <c r="EB30" s="180" t="s">
        <v>988</v>
      </c>
      <c r="EC30" s="180" t="s">
        <v>2896</v>
      </c>
      <c r="ED30" s="180" t="s">
        <v>988</v>
      </c>
      <c r="EE30" s="180" t="s">
        <v>988</v>
      </c>
      <c r="EF30" s="180" t="s">
        <v>2896</v>
      </c>
      <c r="EG30" s="180" t="s">
        <v>988</v>
      </c>
      <c r="EH30" s="180" t="s">
        <v>988</v>
      </c>
      <c r="EI30" s="180" t="s">
        <v>2896</v>
      </c>
      <c r="EJ30" s="180" t="s">
        <v>988</v>
      </c>
      <c r="EK30" s="180" t="s">
        <v>988</v>
      </c>
      <c r="EL30" s="180" t="s">
        <v>2896</v>
      </c>
      <c r="EM30" s="180" t="s">
        <v>988</v>
      </c>
      <c r="EN30" s="180" t="s">
        <v>988</v>
      </c>
      <c r="EO30" s="180" t="s">
        <v>2896</v>
      </c>
      <c r="EP30" s="180" t="s">
        <v>988</v>
      </c>
      <c r="EQ30" s="180" t="s">
        <v>988</v>
      </c>
      <c r="ER30" s="180" t="s">
        <v>2896</v>
      </c>
      <c r="ES30" s="180" t="s">
        <v>988</v>
      </c>
      <c r="ET30" s="180" t="s">
        <v>988</v>
      </c>
    </row>
    <row r="31" spans="1:150" x14ac:dyDescent="0.3">
      <c r="A31" s="1"/>
      <c r="B31" s="179" t="s">
        <v>2963</v>
      </c>
      <c r="C31" s="179" t="s">
        <v>148</v>
      </c>
      <c r="D31" s="179" t="s">
        <v>149</v>
      </c>
      <c r="E31" s="179" t="s">
        <v>2964</v>
      </c>
      <c r="F31" s="179" t="s">
        <v>2965</v>
      </c>
      <c r="G31" s="180" t="s">
        <v>2896</v>
      </c>
      <c r="H31" s="180" t="s">
        <v>988</v>
      </c>
      <c r="I31" s="180" t="s">
        <v>988</v>
      </c>
      <c r="J31" s="180" t="s">
        <v>2896</v>
      </c>
      <c r="K31" s="180" t="s">
        <v>988</v>
      </c>
      <c r="L31" s="180" t="s">
        <v>988</v>
      </c>
      <c r="M31" s="180" t="s">
        <v>2896</v>
      </c>
      <c r="N31" s="180" t="s">
        <v>988</v>
      </c>
      <c r="O31" s="180" t="s">
        <v>988</v>
      </c>
      <c r="P31" s="180" t="s">
        <v>2896</v>
      </c>
      <c r="Q31" s="180" t="s">
        <v>988</v>
      </c>
      <c r="R31" s="180" t="s">
        <v>988</v>
      </c>
      <c r="S31" s="180" t="s">
        <v>2896</v>
      </c>
      <c r="T31" s="180" t="s">
        <v>988</v>
      </c>
      <c r="U31" s="180" t="s">
        <v>988</v>
      </c>
      <c r="V31" s="180" t="s">
        <v>2896</v>
      </c>
      <c r="W31" s="180" t="s">
        <v>988</v>
      </c>
      <c r="X31" s="180" t="s">
        <v>988</v>
      </c>
      <c r="Y31" s="180" t="s">
        <v>2896</v>
      </c>
      <c r="Z31" s="180" t="s">
        <v>988</v>
      </c>
      <c r="AA31" s="180" t="s">
        <v>988</v>
      </c>
      <c r="AB31" s="180" t="s">
        <v>2896</v>
      </c>
      <c r="AC31" s="180" t="s">
        <v>988</v>
      </c>
      <c r="AD31" s="180" t="s">
        <v>988</v>
      </c>
      <c r="AE31" s="180" t="s">
        <v>2896</v>
      </c>
      <c r="AF31" s="180" t="s">
        <v>988</v>
      </c>
      <c r="AG31" s="180" t="s">
        <v>988</v>
      </c>
      <c r="AH31" s="180" t="s">
        <v>2896</v>
      </c>
      <c r="AI31" s="180" t="s">
        <v>988</v>
      </c>
      <c r="AJ31" s="180" t="s">
        <v>988</v>
      </c>
      <c r="AK31" s="180" t="s">
        <v>2896</v>
      </c>
      <c r="AL31" s="180" t="s">
        <v>988</v>
      </c>
      <c r="AM31" s="180" t="s">
        <v>988</v>
      </c>
      <c r="AN31" s="180" t="s">
        <v>2896</v>
      </c>
      <c r="AO31" s="180" t="s">
        <v>988</v>
      </c>
      <c r="AP31" s="180" t="s">
        <v>988</v>
      </c>
      <c r="AQ31" s="180" t="s">
        <v>2896</v>
      </c>
      <c r="AR31" s="180" t="s">
        <v>988</v>
      </c>
      <c r="AS31" s="180" t="s">
        <v>988</v>
      </c>
      <c r="AT31" s="180" t="s">
        <v>2896</v>
      </c>
      <c r="AU31" s="180" t="s">
        <v>988</v>
      </c>
      <c r="AV31" s="180" t="s">
        <v>988</v>
      </c>
      <c r="AW31" s="180" t="s">
        <v>2896</v>
      </c>
      <c r="AX31" s="180" t="s">
        <v>988</v>
      </c>
      <c r="AY31" s="180" t="s">
        <v>988</v>
      </c>
      <c r="AZ31" s="180" t="s">
        <v>2896</v>
      </c>
      <c r="BA31" s="180" t="s">
        <v>988</v>
      </c>
      <c r="BB31" s="180" t="s">
        <v>988</v>
      </c>
      <c r="BC31" s="180" t="s">
        <v>2896</v>
      </c>
      <c r="BD31" s="180" t="s">
        <v>988</v>
      </c>
      <c r="BE31" s="180" t="s">
        <v>988</v>
      </c>
      <c r="BF31" s="180" t="s">
        <v>2896</v>
      </c>
      <c r="BG31" s="180" t="s">
        <v>988</v>
      </c>
      <c r="BH31" s="180" t="s">
        <v>988</v>
      </c>
      <c r="BI31" s="180" t="s">
        <v>2896</v>
      </c>
      <c r="BJ31" s="180" t="s">
        <v>988</v>
      </c>
      <c r="BK31" s="180" t="s">
        <v>988</v>
      </c>
      <c r="BL31" s="180" t="s">
        <v>2896</v>
      </c>
      <c r="BM31" s="180" t="s">
        <v>988</v>
      </c>
      <c r="BN31" s="180" t="s">
        <v>988</v>
      </c>
      <c r="BO31" s="180" t="s">
        <v>2896</v>
      </c>
      <c r="BP31" s="180" t="s">
        <v>988</v>
      </c>
      <c r="BQ31" s="180" t="s">
        <v>988</v>
      </c>
      <c r="BR31" s="180" t="s">
        <v>2896</v>
      </c>
      <c r="BS31" s="180" t="s">
        <v>988</v>
      </c>
      <c r="BT31" s="180" t="s">
        <v>988</v>
      </c>
      <c r="BU31" s="180" t="s">
        <v>2896</v>
      </c>
      <c r="BV31" s="180" t="s">
        <v>988</v>
      </c>
      <c r="BW31" s="180" t="s">
        <v>988</v>
      </c>
      <c r="BX31" s="180" t="s">
        <v>2896</v>
      </c>
      <c r="BY31" s="180" t="s">
        <v>988</v>
      </c>
      <c r="BZ31" s="180" t="s">
        <v>988</v>
      </c>
      <c r="CA31" s="180" t="s">
        <v>2896</v>
      </c>
      <c r="CB31" s="180" t="s">
        <v>988</v>
      </c>
      <c r="CC31" s="180" t="s">
        <v>988</v>
      </c>
      <c r="CD31" s="180" t="s">
        <v>2896</v>
      </c>
      <c r="CE31" s="180" t="s">
        <v>988</v>
      </c>
      <c r="CF31" s="180" t="s">
        <v>988</v>
      </c>
      <c r="CG31" s="180" t="s">
        <v>2896</v>
      </c>
      <c r="CH31" s="180" t="s">
        <v>988</v>
      </c>
      <c r="CI31" s="180" t="s">
        <v>988</v>
      </c>
      <c r="CJ31" s="180" t="s">
        <v>2896</v>
      </c>
      <c r="CK31" s="180" t="s">
        <v>988</v>
      </c>
      <c r="CL31" s="180" t="s">
        <v>988</v>
      </c>
      <c r="CM31" s="180" t="s">
        <v>2896</v>
      </c>
      <c r="CN31" s="180" t="s">
        <v>988</v>
      </c>
      <c r="CO31" s="180" t="s">
        <v>988</v>
      </c>
      <c r="CP31" s="180" t="s">
        <v>2896</v>
      </c>
      <c r="CQ31" s="180" t="s">
        <v>988</v>
      </c>
      <c r="CR31" s="180" t="s">
        <v>988</v>
      </c>
      <c r="CS31" s="180" t="s">
        <v>2896</v>
      </c>
      <c r="CT31" s="180" t="s">
        <v>988</v>
      </c>
      <c r="CU31" s="180" t="s">
        <v>988</v>
      </c>
      <c r="CV31" s="180" t="s">
        <v>2896</v>
      </c>
      <c r="CW31" s="180" t="s">
        <v>988</v>
      </c>
      <c r="CX31" s="180" t="s">
        <v>988</v>
      </c>
      <c r="CY31" s="180" t="s">
        <v>2896</v>
      </c>
      <c r="CZ31" s="180" t="s">
        <v>988</v>
      </c>
      <c r="DA31" s="180" t="s">
        <v>988</v>
      </c>
      <c r="DB31" s="180" t="s">
        <v>2896</v>
      </c>
      <c r="DC31" s="180" t="s">
        <v>988</v>
      </c>
      <c r="DD31" s="180" t="s">
        <v>988</v>
      </c>
      <c r="DE31" s="180" t="s">
        <v>2896</v>
      </c>
      <c r="DF31" s="180" t="s">
        <v>988</v>
      </c>
      <c r="DG31" s="180" t="s">
        <v>988</v>
      </c>
      <c r="DH31" s="180" t="s">
        <v>2896</v>
      </c>
      <c r="DI31" s="180" t="s">
        <v>988</v>
      </c>
      <c r="DJ31" s="180" t="s">
        <v>988</v>
      </c>
      <c r="DK31" s="180" t="s">
        <v>2896</v>
      </c>
      <c r="DL31" s="180" t="s">
        <v>988</v>
      </c>
      <c r="DM31" s="180" t="s">
        <v>988</v>
      </c>
      <c r="DN31" s="180" t="s">
        <v>2896</v>
      </c>
      <c r="DO31" s="180" t="s">
        <v>988</v>
      </c>
      <c r="DP31" s="180" t="s">
        <v>988</v>
      </c>
      <c r="DQ31" s="180" t="s">
        <v>2896</v>
      </c>
      <c r="DR31" s="180" t="s">
        <v>988</v>
      </c>
      <c r="DS31" s="180" t="s">
        <v>988</v>
      </c>
      <c r="DT31" s="180" t="s">
        <v>2896</v>
      </c>
      <c r="DU31" s="180" t="s">
        <v>988</v>
      </c>
      <c r="DV31" s="180" t="s">
        <v>988</v>
      </c>
      <c r="DW31" s="180" t="s">
        <v>2896</v>
      </c>
      <c r="DX31" s="180" t="s">
        <v>988</v>
      </c>
      <c r="DY31" s="180" t="s">
        <v>988</v>
      </c>
      <c r="DZ31" s="180" t="s">
        <v>2896</v>
      </c>
      <c r="EA31" s="180" t="s">
        <v>988</v>
      </c>
      <c r="EB31" s="180" t="s">
        <v>988</v>
      </c>
      <c r="EC31" s="180" t="s">
        <v>2896</v>
      </c>
      <c r="ED31" s="180" t="s">
        <v>988</v>
      </c>
      <c r="EE31" s="180" t="s">
        <v>988</v>
      </c>
      <c r="EF31" s="180" t="s">
        <v>2896</v>
      </c>
      <c r="EG31" s="180" t="s">
        <v>988</v>
      </c>
      <c r="EH31" s="180" t="s">
        <v>988</v>
      </c>
      <c r="EI31" s="180" t="s">
        <v>2896</v>
      </c>
      <c r="EJ31" s="180" t="s">
        <v>988</v>
      </c>
      <c r="EK31" s="180" t="s">
        <v>988</v>
      </c>
      <c r="EL31" s="180" t="s">
        <v>2896</v>
      </c>
      <c r="EM31" s="180" t="s">
        <v>988</v>
      </c>
      <c r="EN31" s="180" t="s">
        <v>988</v>
      </c>
      <c r="EO31" s="180" t="s">
        <v>2896</v>
      </c>
      <c r="EP31" s="180" t="s">
        <v>988</v>
      </c>
      <c r="EQ31" s="180" t="s">
        <v>988</v>
      </c>
      <c r="ER31" s="180" t="s">
        <v>2896</v>
      </c>
      <c r="ES31" s="180" t="s">
        <v>988</v>
      </c>
      <c r="ET31" s="180" t="s">
        <v>988</v>
      </c>
    </row>
    <row r="32" spans="1:150" x14ac:dyDescent="0.3">
      <c r="A32" s="1"/>
      <c r="B32" s="178" t="s">
        <v>2966</v>
      </c>
      <c r="C32" s="178" t="s">
        <v>124</v>
      </c>
      <c r="D32" s="178" t="s">
        <v>2967</v>
      </c>
      <c r="E32" s="178" t="s">
        <v>2968</v>
      </c>
      <c r="F32" s="178" t="s">
        <v>2969</v>
      </c>
      <c r="G32" s="178" t="s">
        <v>2896</v>
      </c>
      <c r="H32" s="178" t="s">
        <v>2784</v>
      </c>
      <c r="I32" s="178" t="s">
        <v>2784</v>
      </c>
      <c r="J32" s="178" t="s">
        <v>2896</v>
      </c>
      <c r="K32" s="178" t="s">
        <v>2784</v>
      </c>
      <c r="L32" s="178" t="s">
        <v>2784</v>
      </c>
      <c r="M32" s="178" t="s">
        <v>2896</v>
      </c>
      <c r="N32" s="178" t="s">
        <v>2784</v>
      </c>
      <c r="O32" s="178" t="s">
        <v>2784</v>
      </c>
      <c r="P32" s="178" t="s">
        <v>2896</v>
      </c>
      <c r="Q32" s="178" t="s">
        <v>2784</v>
      </c>
      <c r="R32" s="178" t="s">
        <v>2784</v>
      </c>
      <c r="S32" s="178" t="s">
        <v>2896</v>
      </c>
      <c r="T32" s="178" t="s">
        <v>2784</v>
      </c>
      <c r="U32" s="178" t="s">
        <v>2784</v>
      </c>
      <c r="V32" s="178" t="s">
        <v>2896</v>
      </c>
      <c r="W32" s="178" t="s">
        <v>2784</v>
      </c>
      <c r="X32" s="178" t="s">
        <v>2784</v>
      </c>
      <c r="Y32" s="178" t="s">
        <v>2896</v>
      </c>
      <c r="Z32" s="178" t="s">
        <v>2784</v>
      </c>
      <c r="AA32" s="178" t="s">
        <v>2784</v>
      </c>
      <c r="AB32" s="178" t="s">
        <v>2896</v>
      </c>
      <c r="AC32" s="178" t="s">
        <v>2784</v>
      </c>
      <c r="AD32" s="178" t="s">
        <v>2784</v>
      </c>
      <c r="AE32" s="178" t="s">
        <v>2896</v>
      </c>
      <c r="AF32" s="178" t="s">
        <v>2784</v>
      </c>
      <c r="AG32" s="178" t="s">
        <v>2784</v>
      </c>
      <c r="AH32" s="178" t="s">
        <v>2896</v>
      </c>
      <c r="AI32" s="178" t="s">
        <v>2784</v>
      </c>
      <c r="AJ32" s="178" t="s">
        <v>2784</v>
      </c>
      <c r="AK32" s="178" t="s">
        <v>2896</v>
      </c>
      <c r="AL32" s="178" t="s">
        <v>2784</v>
      </c>
      <c r="AM32" s="178" t="s">
        <v>2784</v>
      </c>
      <c r="AN32" s="178" t="s">
        <v>2896</v>
      </c>
      <c r="AO32" s="178" t="s">
        <v>2784</v>
      </c>
      <c r="AP32" s="178" t="s">
        <v>2784</v>
      </c>
      <c r="AQ32" s="178" t="s">
        <v>2896</v>
      </c>
      <c r="AR32" s="178" t="s">
        <v>2784</v>
      </c>
      <c r="AS32" s="178" t="s">
        <v>2784</v>
      </c>
      <c r="AT32" s="178" t="s">
        <v>2896</v>
      </c>
      <c r="AU32" s="178" t="s">
        <v>2784</v>
      </c>
      <c r="AV32" s="178" t="s">
        <v>2784</v>
      </c>
      <c r="AW32" s="178" t="s">
        <v>2896</v>
      </c>
      <c r="AX32" s="178" t="s">
        <v>2784</v>
      </c>
      <c r="AY32" s="178" t="s">
        <v>2784</v>
      </c>
      <c r="AZ32" s="178" t="s">
        <v>2896</v>
      </c>
      <c r="BA32" s="178" t="s">
        <v>2784</v>
      </c>
      <c r="BB32" s="178" t="s">
        <v>2784</v>
      </c>
      <c r="BC32" s="178" t="s">
        <v>2896</v>
      </c>
      <c r="BD32" s="178" t="s">
        <v>2784</v>
      </c>
      <c r="BE32" s="178" t="s">
        <v>2784</v>
      </c>
      <c r="BF32" s="178" t="s">
        <v>2896</v>
      </c>
      <c r="BG32" s="178" t="s">
        <v>2784</v>
      </c>
      <c r="BH32" s="178" t="s">
        <v>2784</v>
      </c>
      <c r="BI32" s="178" t="s">
        <v>2896</v>
      </c>
      <c r="BJ32" s="178" t="s">
        <v>2784</v>
      </c>
      <c r="BK32" s="178" t="s">
        <v>2784</v>
      </c>
      <c r="BL32" s="178" t="s">
        <v>2896</v>
      </c>
      <c r="BM32" s="178" t="s">
        <v>2784</v>
      </c>
      <c r="BN32" s="178" t="s">
        <v>2784</v>
      </c>
      <c r="BO32" s="178" t="s">
        <v>2896</v>
      </c>
      <c r="BP32" s="178" t="s">
        <v>2784</v>
      </c>
      <c r="BQ32" s="178" t="s">
        <v>2784</v>
      </c>
      <c r="BR32" s="178" t="s">
        <v>2896</v>
      </c>
      <c r="BS32" s="178" t="s">
        <v>2784</v>
      </c>
      <c r="BT32" s="178" t="s">
        <v>2784</v>
      </c>
      <c r="BU32" s="178" t="s">
        <v>2896</v>
      </c>
      <c r="BV32" s="178" t="s">
        <v>2784</v>
      </c>
      <c r="BW32" s="178" t="s">
        <v>2784</v>
      </c>
      <c r="BX32" s="178" t="s">
        <v>2896</v>
      </c>
      <c r="BY32" s="178" t="s">
        <v>2784</v>
      </c>
      <c r="BZ32" s="178" t="s">
        <v>2784</v>
      </c>
      <c r="CA32" s="178" t="s">
        <v>2896</v>
      </c>
      <c r="CB32" s="178" t="s">
        <v>2784</v>
      </c>
      <c r="CC32" s="178" t="s">
        <v>2784</v>
      </c>
      <c r="CD32" s="178" t="s">
        <v>2896</v>
      </c>
      <c r="CE32" s="178" t="s">
        <v>2784</v>
      </c>
      <c r="CF32" s="178" t="s">
        <v>2784</v>
      </c>
      <c r="CG32" s="178" t="s">
        <v>2896</v>
      </c>
      <c r="CH32" s="178" t="s">
        <v>2784</v>
      </c>
      <c r="CI32" s="178" t="s">
        <v>2784</v>
      </c>
      <c r="CJ32" s="178" t="s">
        <v>2896</v>
      </c>
      <c r="CK32" s="178" t="s">
        <v>2784</v>
      </c>
      <c r="CL32" s="178" t="s">
        <v>2784</v>
      </c>
      <c r="CM32" s="178" t="s">
        <v>2896</v>
      </c>
      <c r="CN32" s="178" t="s">
        <v>2784</v>
      </c>
      <c r="CO32" s="178" t="s">
        <v>2784</v>
      </c>
      <c r="CP32" s="178" t="s">
        <v>2896</v>
      </c>
      <c r="CQ32" s="178" t="s">
        <v>2784</v>
      </c>
      <c r="CR32" s="178" t="s">
        <v>2784</v>
      </c>
      <c r="CS32" s="178" t="s">
        <v>2896</v>
      </c>
      <c r="CT32" s="178" t="s">
        <v>2784</v>
      </c>
      <c r="CU32" s="178" t="s">
        <v>2784</v>
      </c>
      <c r="CV32" s="178" t="s">
        <v>2896</v>
      </c>
      <c r="CW32" s="178" t="s">
        <v>2784</v>
      </c>
      <c r="CX32" s="178" t="s">
        <v>2784</v>
      </c>
      <c r="CY32" s="178" t="s">
        <v>2896</v>
      </c>
      <c r="CZ32" s="178" t="s">
        <v>2784</v>
      </c>
      <c r="DA32" s="178" t="s">
        <v>2784</v>
      </c>
      <c r="DB32" s="178" t="s">
        <v>2896</v>
      </c>
      <c r="DC32" s="178" t="s">
        <v>2784</v>
      </c>
      <c r="DD32" s="178" t="s">
        <v>2784</v>
      </c>
      <c r="DE32" s="178" t="s">
        <v>2896</v>
      </c>
      <c r="DF32" s="178" t="s">
        <v>2784</v>
      </c>
      <c r="DG32" s="178" t="s">
        <v>2784</v>
      </c>
      <c r="DH32" s="178" t="s">
        <v>2896</v>
      </c>
      <c r="DI32" s="178" t="s">
        <v>2784</v>
      </c>
      <c r="DJ32" s="178" t="s">
        <v>2784</v>
      </c>
      <c r="DK32" s="178" t="s">
        <v>2896</v>
      </c>
      <c r="DL32" s="178" t="s">
        <v>2784</v>
      </c>
      <c r="DM32" s="178" t="s">
        <v>2784</v>
      </c>
      <c r="DN32" s="178" t="s">
        <v>2896</v>
      </c>
      <c r="DO32" s="178" t="s">
        <v>2784</v>
      </c>
      <c r="DP32" s="178" t="s">
        <v>2784</v>
      </c>
      <c r="DQ32" s="178" t="s">
        <v>2896</v>
      </c>
      <c r="DR32" s="178" t="s">
        <v>2784</v>
      </c>
      <c r="DS32" s="178" t="s">
        <v>2784</v>
      </c>
      <c r="DT32" s="178" t="s">
        <v>2896</v>
      </c>
      <c r="DU32" s="178" t="s">
        <v>2784</v>
      </c>
      <c r="DV32" s="178" t="s">
        <v>2784</v>
      </c>
      <c r="DW32" s="178" t="s">
        <v>2896</v>
      </c>
      <c r="DX32" s="178" t="s">
        <v>2784</v>
      </c>
      <c r="DY32" s="178" t="s">
        <v>2784</v>
      </c>
      <c r="DZ32" s="178" t="s">
        <v>2896</v>
      </c>
      <c r="EA32" s="178" t="s">
        <v>2784</v>
      </c>
      <c r="EB32" s="178" t="s">
        <v>2784</v>
      </c>
      <c r="EC32" s="178" t="s">
        <v>2896</v>
      </c>
      <c r="ED32" s="178" t="s">
        <v>2784</v>
      </c>
      <c r="EE32" s="178" t="s">
        <v>2784</v>
      </c>
      <c r="EF32" s="178" t="s">
        <v>2896</v>
      </c>
      <c r="EG32" s="178" t="s">
        <v>2784</v>
      </c>
      <c r="EH32" s="178" t="s">
        <v>2784</v>
      </c>
      <c r="EI32" s="178" t="s">
        <v>2896</v>
      </c>
      <c r="EJ32" s="178" t="s">
        <v>2784</v>
      </c>
      <c r="EK32" s="178" t="s">
        <v>2784</v>
      </c>
      <c r="EL32" s="178" t="s">
        <v>2896</v>
      </c>
      <c r="EM32" s="178" t="s">
        <v>2784</v>
      </c>
      <c r="EN32" s="178" t="s">
        <v>2784</v>
      </c>
      <c r="EO32" s="178" t="s">
        <v>2896</v>
      </c>
      <c r="EP32" s="178" t="s">
        <v>2784</v>
      </c>
      <c r="EQ32" s="178" t="s">
        <v>2784</v>
      </c>
      <c r="ER32" s="178" t="s">
        <v>2896</v>
      </c>
      <c r="ES32" s="178" t="s">
        <v>2784</v>
      </c>
      <c r="ET32" s="178" t="s">
        <v>2784</v>
      </c>
    </row>
    <row r="33" spans="1:150" x14ac:dyDescent="0.3">
      <c r="A33" s="1"/>
      <c r="B33" s="179" t="s">
        <v>2970</v>
      </c>
      <c r="C33" s="179" t="s">
        <v>124</v>
      </c>
      <c r="D33" s="179" t="s">
        <v>2967</v>
      </c>
      <c r="E33" s="179" t="s">
        <v>2971</v>
      </c>
      <c r="F33" s="179" t="s">
        <v>2972</v>
      </c>
      <c r="G33" s="180" t="s">
        <v>2896</v>
      </c>
      <c r="H33" s="180" t="s">
        <v>988</v>
      </c>
      <c r="I33" s="180" t="s">
        <v>988</v>
      </c>
      <c r="J33" s="180" t="s">
        <v>2896</v>
      </c>
      <c r="K33" s="180" t="s">
        <v>988</v>
      </c>
      <c r="L33" s="180" t="s">
        <v>988</v>
      </c>
      <c r="M33" s="180" t="s">
        <v>2896</v>
      </c>
      <c r="N33" s="180" t="s">
        <v>988</v>
      </c>
      <c r="O33" s="180" t="s">
        <v>988</v>
      </c>
      <c r="P33" s="180" t="s">
        <v>2896</v>
      </c>
      <c r="Q33" s="180" t="s">
        <v>988</v>
      </c>
      <c r="R33" s="180" t="s">
        <v>988</v>
      </c>
      <c r="S33" s="180" t="s">
        <v>2896</v>
      </c>
      <c r="T33" s="180" t="s">
        <v>988</v>
      </c>
      <c r="U33" s="180" t="s">
        <v>988</v>
      </c>
      <c r="V33" s="180" t="s">
        <v>2896</v>
      </c>
      <c r="W33" s="180" t="s">
        <v>988</v>
      </c>
      <c r="X33" s="180" t="s">
        <v>988</v>
      </c>
      <c r="Y33" s="180" t="s">
        <v>2896</v>
      </c>
      <c r="Z33" s="180" t="s">
        <v>988</v>
      </c>
      <c r="AA33" s="180" t="s">
        <v>988</v>
      </c>
      <c r="AB33" s="180" t="s">
        <v>2896</v>
      </c>
      <c r="AC33" s="180" t="s">
        <v>988</v>
      </c>
      <c r="AD33" s="180" t="s">
        <v>988</v>
      </c>
      <c r="AE33" s="180" t="s">
        <v>2896</v>
      </c>
      <c r="AF33" s="180" t="s">
        <v>988</v>
      </c>
      <c r="AG33" s="180" t="s">
        <v>988</v>
      </c>
      <c r="AH33" s="180" t="s">
        <v>2896</v>
      </c>
      <c r="AI33" s="180" t="s">
        <v>988</v>
      </c>
      <c r="AJ33" s="180" t="s">
        <v>988</v>
      </c>
      <c r="AK33" s="180" t="s">
        <v>2896</v>
      </c>
      <c r="AL33" s="180" t="s">
        <v>988</v>
      </c>
      <c r="AM33" s="180" t="s">
        <v>988</v>
      </c>
      <c r="AN33" s="180" t="s">
        <v>2896</v>
      </c>
      <c r="AO33" s="180" t="s">
        <v>988</v>
      </c>
      <c r="AP33" s="180" t="s">
        <v>988</v>
      </c>
      <c r="AQ33" s="180" t="s">
        <v>2896</v>
      </c>
      <c r="AR33" s="180" t="s">
        <v>988</v>
      </c>
      <c r="AS33" s="180" t="s">
        <v>988</v>
      </c>
      <c r="AT33" s="180" t="s">
        <v>2896</v>
      </c>
      <c r="AU33" s="180" t="s">
        <v>988</v>
      </c>
      <c r="AV33" s="180" t="s">
        <v>988</v>
      </c>
      <c r="AW33" s="180" t="s">
        <v>2896</v>
      </c>
      <c r="AX33" s="180" t="s">
        <v>988</v>
      </c>
      <c r="AY33" s="180" t="s">
        <v>988</v>
      </c>
      <c r="AZ33" s="180" t="s">
        <v>2896</v>
      </c>
      <c r="BA33" s="180" t="s">
        <v>988</v>
      </c>
      <c r="BB33" s="180" t="s">
        <v>988</v>
      </c>
      <c r="BC33" s="180" t="s">
        <v>2896</v>
      </c>
      <c r="BD33" s="180" t="s">
        <v>988</v>
      </c>
      <c r="BE33" s="180" t="s">
        <v>988</v>
      </c>
      <c r="BF33" s="180" t="s">
        <v>2896</v>
      </c>
      <c r="BG33" s="180" t="s">
        <v>988</v>
      </c>
      <c r="BH33" s="180" t="s">
        <v>988</v>
      </c>
      <c r="BI33" s="180" t="s">
        <v>2896</v>
      </c>
      <c r="BJ33" s="180" t="s">
        <v>988</v>
      </c>
      <c r="BK33" s="180" t="s">
        <v>988</v>
      </c>
      <c r="BL33" s="180" t="s">
        <v>2896</v>
      </c>
      <c r="BM33" s="180" t="s">
        <v>988</v>
      </c>
      <c r="BN33" s="180" t="s">
        <v>988</v>
      </c>
      <c r="BO33" s="180" t="s">
        <v>2896</v>
      </c>
      <c r="BP33" s="180" t="s">
        <v>988</v>
      </c>
      <c r="BQ33" s="180" t="s">
        <v>988</v>
      </c>
      <c r="BR33" s="180" t="s">
        <v>2896</v>
      </c>
      <c r="BS33" s="180" t="s">
        <v>988</v>
      </c>
      <c r="BT33" s="180" t="s">
        <v>988</v>
      </c>
      <c r="BU33" s="180" t="s">
        <v>2896</v>
      </c>
      <c r="BV33" s="180" t="s">
        <v>988</v>
      </c>
      <c r="BW33" s="180" t="s">
        <v>988</v>
      </c>
      <c r="BX33" s="180" t="s">
        <v>2896</v>
      </c>
      <c r="BY33" s="180" t="s">
        <v>988</v>
      </c>
      <c r="BZ33" s="180" t="s">
        <v>988</v>
      </c>
      <c r="CA33" s="180" t="s">
        <v>2896</v>
      </c>
      <c r="CB33" s="180" t="s">
        <v>988</v>
      </c>
      <c r="CC33" s="180" t="s">
        <v>988</v>
      </c>
      <c r="CD33" s="180" t="s">
        <v>2896</v>
      </c>
      <c r="CE33" s="180" t="s">
        <v>988</v>
      </c>
      <c r="CF33" s="180" t="s">
        <v>988</v>
      </c>
      <c r="CG33" s="180" t="s">
        <v>2896</v>
      </c>
      <c r="CH33" s="180" t="s">
        <v>988</v>
      </c>
      <c r="CI33" s="180" t="s">
        <v>988</v>
      </c>
      <c r="CJ33" s="180" t="s">
        <v>2896</v>
      </c>
      <c r="CK33" s="180" t="s">
        <v>988</v>
      </c>
      <c r="CL33" s="180" t="s">
        <v>988</v>
      </c>
      <c r="CM33" s="180" t="s">
        <v>2896</v>
      </c>
      <c r="CN33" s="180" t="s">
        <v>988</v>
      </c>
      <c r="CO33" s="180" t="s">
        <v>988</v>
      </c>
      <c r="CP33" s="180" t="s">
        <v>2896</v>
      </c>
      <c r="CQ33" s="180" t="s">
        <v>988</v>
      </c>
      <c r="CR33" s="180" t="s">
        <v>988</v>
      </c>
      <c r="CS33" s="180" t="s">
        <v>2896</v>
      </c>
      <c r="CT33" s="180" t="s">
        <v>988</v>
      </c>
      <c r="CU33" s="180" t="s">
        <v>988</v>
      </c>
      <c r="CV33" s="180" t="s">
        <v>2896</v>
      </c>
      <c r="CW33" s="180" t="s">
        <v>988</v>
      </c>
      <c r="CX33" s="180" t="s">
        <v>988</v>
      </c>
      <c r="CY33" s="180" t="s">
        <v>2896</v>
      </c>
      <c r="CZ33" s="180" t="s">
        <v>988</v>
      </c>
      <c r="DA33" s="180" t="s">
        <v>988</v>
      </c>
      <c r="DB33" s="180" t="s">
        <v>2896</v>
      </c>
      <c r="DC33" s="180" t="s">
        <v>988</v>
      </c>
      <c r="DD33" s="180" t="s">
        <v>988</v>
      </c>
      <c r="DE33" s="180" t="s">
        <v>2896</v>
      </c>
      <c r="DF33" s="180" t="s">
        <v>988</v>
      </c>
      <c r="DG33" s="180" t="s">
        <v>988</v>
      </c>
      <c r="DH33" s="180" t="s">
        <v>2896</v>
      </c>
      <c r="DI33" s="180" t="s">
        <v>988</v>
      </c>
      <c r="DJ33" s="180" t="s">
        <v>988</v>
      </c>
      <c r="DK33" s="180" t="s">
        <v>2896</v>
      </c>
      <c r="DL33" s="180" t="s">
        <v>988</v>
      </c>
      <c r="DM33" s="180" t="s">
        <v>988</v>
      </c>
      <c r="DN33" s="180" t="s">
        <v>2896</v>
      </c>
      <c r="DO33" s="180" t="s">
        <v>988</v>
      </c>
      <c r="DP33" s="180" t="s">
        <v>988</v>
      </c>
      <c r="DQ33" s="180" t="s">
        <v>2896</v>
      </c>
      <c r="DR33" s="180" t="s">
        <v>988</v>
      </c>
      <c r="DS33" s="180" t="s">
        <v>988</v>
      </c>
      <c r="DT33" s="180" t="s">
        <v>2896</v>
      </c>
      <c r="DU33" s="180" t="s">
        <v>988</v>
      </c>
      <c r="DV33" s="180" t="s">
        <v>988</v>
      </c>
      <c r="DW33" s="180" t="s">
        <v>2896</v>
      </c>
      <c r="DX33" s="180" t="s">
        <v>988</v>
      </c>
      <c r="DY33" s="180" t="s">
        <v>988</v>
      </c>
      <c r="DZ33" s="180" t="s">
        <v>2896</v>
      </c>
      <c r="EA33" s="180" t="s">
        <v>988</v>
      </c>
      <c r="EB33" s="180" t="s">
        <v>988</v>
      </c>
      <c r="EC33" s="180" t="s">
        <v>2896</v>
      </c>
      <c r="ED33" s="180" t="s">
        <v>988</v>
      </c>
      <c r="EE33" s="180" t="s">
        <v>988</v>
      </c>
      <c r="EF33" s="180" t="s">
        <v>2896</v>
      </c>
      <c r="EG33" s="180" t="s">
        <v>988</v>
      </c>
      <c r="EH33" s="180" t="s">
        <v>988</v>
      </c>
      <c r="EI33" s="180" t="s">
        <v>2896</v>
      </c>
      <c r="EJ33" s="180" t="s">
        <v>988</v>
      </c>
      <c r="EK33" s="180" t="s">
        <v>988</v>
      </c>
      <c r="EL33" s="180" t="s">
        <v>2896</v>
      </c>
      <c r="EM33" s="180" t="s">
        <v>988</v>
      </c>
      <c r="EN33" s="180" t="s">
        <v>988</v>
      </c>
      <c r="EO33" s="180" t="s">
        <v>2896</v>
      </c>
      <c r="EP33" s="180" t="s">
        <v>988</v>
      </c>
      <c r="EQ33" s="180" t="s">
        <v>988</v>
      </c>
      <c r="ER33" s="180" t="s">
        <v>2896</v>
      </c>
      <c r="ES33" s="180" t="s">
        <v>988</v>
      </c>
      <c r="ET33" s="180" t="s">
        <v>988</v>
      </c>
    </row>
    <row r="34" spans="1:150" x14ac:dyDescent="0.3">
      <c r="A34" s="1"/>
      <c r="B34" s="179" t="s">
        <v>2973</v>
      </c>
      <c r="C34" s="179" t="s">
        <v>124</v>
      </c>
      <c r="D34" s="179" t="s">
        <v>2967</v>
      </c>
      <c r="E34" s="179" t="s">
        <v>2974</v>
      </c>
      <c r="F34" s="179" t="s">
        <v>2975</v>
      </c>
      <c r="G34" s="180" t="s">
        <v>2896</v>
      </c>
      <c r="H34" s="180" t="s">
        <v>988</v>
      </c>
      <c r="I34" s="180" t="s">
        <v>988</v>
      </c>
      <c r="J34" s="180" t="s">
        <v>2896</v>
      </c>
      <c r="K34" s="180" t="s">
        <v>988</v>
      </c>
      <c r="L34" s="180" t="s">
        <v>988</v>
      </c>
      <c r="M34" s="180" t="s">
        <v>2896</v>
      </c>
      <c r="N34" s="180" t="s">
        <v>988</v>
      </c>
      <c r="O34" s="180" t="s">
        <v>988</v>
      </c>
      <c r="P34" s="180" t="s">
        <v>2896</v>
      </c>
      <c r="Q34" s="180" t="s">
        <v>988</v>
      </c>
      <c r="R34" s="180" t="s">
        <v>988</v>
      </c>
      <c r="S34" s="180" t="s">
        <v>2896</v>
      </c>
      <c r="T34" s="180" t="s">
        <v>988</v>
      </c>
      <c r="U34" s="180" t="s">
        <v>988</v>
      </c>
      <c r="V34" s="180" t="s">
        <v>2896</v>
      </c>
      <c r="W34" s="180" t="s">
        <v>988</v>
      </c>
      <c r="X34" s="180" t="s">
        <v>988</v>
      </c>
      <c r="Y34" s="180" t="s">
        <v>2896</v>
      </c>
      <c r="Z34" s="180" t="s">
        <v>988</v>
      </c>
      <c r="AA34" s="180" t="s">
        <v>988</v>
      </c>
      <c r="AB34" s="180" t="s">
        <v>2896</v>
      </c>
      <c r="AC34" s="180" t="s">
        <v>988</v>
      </c>
      <c r="AD34" s="180" t="s">
        <v>988</v>
      </c>
      <c r="AE34" s="180" t="s">
        <v>2896</v>
      </c>
      <c r="AF34" s="180" t="s">
        <v>988</v>
      </c>
      <c r="AG34" s="180" t="s">
        <v>988</v>
      </c>
      <c r="AH34" s="180" t="s">
        <v>2896</v>
      </c>
      <c r="AI34" s="180" t="s">
        <v>988</v>
      </c>
      <c r="AJ34" s="180" t="s">
        <v>988</v>
      </c>
      <c r="AK34" s="180" t="s">
        <v>2896</v>
      </c>
      <c r="AL34" s="180" t="s">
        <v>988</v>
      </c>
      <c r="AM34" s="180" t="s">
        <v>988</v>
      </c>
      <c r="AN34" s="180" t="s">
        <v>2896</v>
      </c>
      <c r="AO34" s="180" t="s">
        <v>988</v>
      </c>
      <c r="AP34" s="180" t="s">
        <v>988</v>
      </c>
      <c r="AQ34" s="180" t="s">
        <v>2896</v>
      </c>
      <c r="AR34" s="180" t="s">
        <v>988</v>
      </c>
      <c r="AS34" s="180" t="s">
        <v>988</v>
      </c>
      <c r="AT34" s="180" t="s">
        <v>2896</v>
      </c>
      <c r="AU34" s="180" t="s">
        <v>988</v>
      </c>
      <c r="AV34" s="180" t="s">
        <v>988</v>
      </c>
      <c r="AW34" s="180" t="s">
        <v>2896</v>
      </c>
      <c r="AX34" s="180" t="s">
        <v>988</v>
      </c>
      <c r="AY34" s="180" t="s">
        <v>988</v>
      </c>
      <c r="AZ34" s="180" t="s">
        <v>2896</v>
      </c>
      <c r="BA34" s="180" t="s">
        <v>988</v>
      </c>
      <c r="BB34" s="180" t="s">
        <v>988</v>
      </c>
      <c r="BC34" s="180" t="s">
        <v>2896</v>
      </c>
      <c r="BD34" s="180" t="s">
        <v>988</v>
      </c>
      <c r="BE34" s="180" t="s">
        <v>988</v>
      </c>
      <c r="BF34" s="180" t="s">
        <v>2896</v>
      </c>
      <c r="BG34" s="180" t="s">
        <v>988</v>
      </c>
      <c r="BH34" s="180" t="s">
        <v>988</v>
      </c>
      <c r="BI34" s="180" t="s">
        <v>2896</v>
      </c>
      <c r="BJ34" s="180" t="s">
        <v>988</v>
      </c>
      <c r="BK34" s="180" t="s">
        <v>988</v>
      </c>
      <c r="BL34" s="180" t="s">
        <v>2896</v>
      </c>
      <c r="BM34" s="180" t="s">
        <v>988</v>
      </c>
      <c r="BN34" s="180" t="s">
        <v>988</v>
      </c>
      <c r="BO34" s="180" t="s">
        <v>2896</v>
      </c>
      <c r="BP34" s="180" t="s">
        <v>988</v>
      </c>
      <c r="BQ34" s="180" t="s">
        <v>988</v>
      </c>
      <c r="BR34" s="180" t="s">
        <v>2896</v>
      </c>
      <c r="BS34" s="180" t="s">
        <v>988</v>
      </c>
      <c r="BT34" s="180" t="s">
        <v>988</v>
      </c>
      <c r="BU34" s="180" t="s">
        <v>2896</v>
      </c>
      <c r="BV34" s="180" t="s">
        <v>988</v>
      </c>
      <c r="BW34" s="180" t="s">
        <v>988</v>
      </c>
      <c r="BX34" s="180" t="s">
        <v>2896</v>
      </c>
      <c r="BY34" s="180" t="s">
        <v>988</v>
      </c>
      <c r="BZ34" s="180" t="s">
        <v>988</v>
      </c>
      <c r="CA34" s="180" t="s">
        <v>2896</v>
      </c>
      <c r="CB34" s="180" t="s">
        <v>988</v>
      </c>
      <c r="CC34" s="180" t="s">
        <v>988</v>
      </c>
      <c r="CD34" s="180" t="s">
        <v>2896</v>
      </c>
      <c r="CE34" s="180" t="s">
        <v>988</v>
      </c>
      <c r="CF34" s="180" t="s">
        <v>988</v>
      </c>
      <c r="CG34" s="180" t="s">
        <v>2896</v>
      </c>
      <c r="CH34" s="180" t="s">
        <v>988</v>
      </c>
      <c r="CI34" s="180" t="s">
        <v>988</v>
      </c>
      <c r="CJ34" s="180" t="s">
        <v>2896</v>
      </c>
      <c r="CK34" s="180" t="s">
        <v>988</v>
      </c>
      <c r="CL34" s="180" t="s">
        <v>988</v>
      </c>
      <c r="CM34" s="180" t="s">
        <v>2896</v>
      </c>
      <c r="CN34" s="180" t="s">
        <v>988</v>
      </c>
      <c r="CO34" s="180" t="s">
        <v>988</v>
      </c>
      <c r="CP34" s="180" t="s">
        <v>2896</v>
      </c>
      <c r="CQ34" s="180" t="s">
        <v>988</v>
      </c>
      <c r="CR34" s="180" t="s">
        <v>988</v>
      </c>
      <c r="CS34" s="180" t="s">
        <v>2896</v>
      </c>
      <c r="CT34" s="180" t="s">
        <v>988</v>
      </c>
      <c r="CU34" s="180" t="s">
        <v>988</v>
      </c>
      <c r="CV34" s="180" t="s">
        <v>2896</v>
      </c>
      <c r="CW34" s="180" t="s">
        <v>988</v>
      </c>
      <c r="CX34" s="180" t="s">
        <v>988</v>
      </c>
      <c r="CY34" s="180" t="s">
        <v>2896</v>
      </c>
      <c r="CZ34" s="180" t="s">
        <v>988</v>
      </c>
      <c r="DA34" s="180" t="s">
        <v>988</v>
      </c>
      <c r="DB34" s="180" t="s">
        <v>2896</v>
      </c>
      <c r="DC34" s="180" t="s">
        <v>988</v>
      </c>
      <c r="DD34" s="180" t="s">
        <v>988</v>
      </c>
      <c r="DE34" s="180" t="s">
        <v>2896</v>
      </c>
      <c r="DF34" s="180" t="s">
        <v>988</v>
      </c>
      <c r="DG34" s="180" t="s">
        <v>988</v>
      </c>
      <c r="DH34" s="180" t="s">
        <v>2896</v>
      </c>
      <c r="DI34" s="180" t="s">
        <v>988</v>
      </c>
      <c r="DJ34" s="180" t="s">
        <v>988</v>
      </c>
      <c r="DK34" s="180" t="s">
        <v>2896</v>
      </c>
      <c r="DL34" s="180" t="s">
        <v>988</v>
      </c>
      <c r="DM34" s="180" t="s">
        <v>988</v>
      </c>
      <c r="DN34" s="180" t="s">
        <v>2896</v>
      </c>
      <c r="DO34" s="180" t="s">
        <v>988</v>
      </c>
      <c r="DP34" s="180" t="s">
        <v>988</v>
      </c>
      <c r="DQ34" s="180" t="s">
        <v>2896</v>
      </c>
      <c r="DR34" s="180" t="s">
        <v>988</v>
      </c>
      <c r="DS34" s="180" t="s">
        <v>988</v>
      </c>
      <c r="DT34" s="180" t="s">
        <v>2896</v>
      </c>
      <c r="DU34" s="180" t="s">
        <v>988</v>
      </c>
      <c r="DV34" s="180" t="s">
        <v>988</v>
      </c>
      <c r="DW34" s="180" t="s">
        <v>2896</v>
      </c>
      <c r="DX34" s="180" t="s">
        <v>988</v>
      </c>
      <c r="DY34" s="180" t="s">
        <v>988</v>
      </c>
      <c r="DZ34" s="180" t="s">
        <v>2896</v>
      </c>
      <c r="EA34" s="180" t="s">
        <v>988</v>
      </c>
      <c r="EB34" s="180" t="s">
        <v>988</v>
      </c>
      <c r="EC34" s="180" t="s">
        <v>2896</v>
      </c>
      <c r="ED34" s="180" t="s">
        <v>988</v>
      </c>
      <c r="EE34" s="180" t="s">
        <v>988</v>
      </c>
      <c r="EF34" s="180" t="s">
        <v>2896</v>
      </c>
      <c r="EG34" s="180" t="s">
        <v>988</v>
      </c>
      <c r="EH34" s="180" t="s">
        <v>988</v>
      </c>
      <c r="EI34" s="180" t="s">
        <v>2896</v>
      </c>
      <c r="EJ34" s="180" t="s">
        <v>988</v>
      </c>
      <c r="EK34" s="180" t="s">
        <v>988</v>
      </c>
      <c r="EL34" s="180" t="s">
        <v>2896</v>
      </c>
      <c r="EM34" s="180" t="s">
        <v>988</v>
      </c>
      <c r="EN34" s="180" t="s">
        <v>988</v>
      </c>
      <c r="EO34" s="180" t="s">
        <v>2896</v>
      </c>
      <c r="EP34" s="180" t="s">
        <v>988</v>
      </c>
      <c r="EQ34" s="180" t="s">
        <v>988</v>
      </c>
      <c r="ER34" s="180" t="s">
        <v>2896</v>
      </c>
      <c r="ES34" s="180" t="s">
        <v>988</v>
      </c>
      <c r="ET34" s="180" t="s">
        <v>988</v>
      </c>
    </row>
    <row r="35" spans="1:150" x14ac:dyDescent="0.3">
      <c r="A35" s="1"/>
      <c r="B35" s="179" t="s">
        <v>2976</v>
      </c>
      <c r="C35" s="179" t="s">
        <v>124</v>
      </c>
      <c r="D35" s="179" t="s">
        <v>2967</v>
      </c>
      <c r="E35" s="179" t="s">
        <v>2977</v>
      </c>
      <c r="F35" s="179" t="s">
        <v>2978</v>
      </c>
      <c r="G35" s="180" t="s">
        <v>2896</v>
      </c>
      <c r="H35" s="180" t="s">
        <v>988</v>
      </c>
      <c r="I35" s="180" t="s">
        <v>988</v>
      </c>
      <c r="J35" s="180" t="s">
        <v>2896</v>
      </c>
      <c r="K35" s="180" t="s">
        <v>988</v>
      </c>
      <c r="L35" s="180" t="s">
        <v>988</v>
      </c>
      <c r="M35" s="180" t="s">
        <v>2896</v>
      </c>
      <c r="N35" s="180" t="s">
        <v>988</v>
      </c>
      <c r="O35" s="180" t="s">
        <v>988</v>
      </c>
      <c r="P35" s="180" t="s">
        <v>2896</v>
      </c>
      <c r="Q35" s="180" t="s">
        <v>988</v>
      </c>
      <c r="R35" s="180" t="s">
        <v>988</v>
      </c>
      <c r="S35" s="180" t="s">
        <v>2896</v>
      </c>
      <c r="T35" s="180" t="s">
        <v>988</v>
      </c>
      <c r="U35" s="180" t="s">
        <v>988</v>
      </c>
      <c r="V35" s="180" t="s">
        <v>2896</v>
      </c>
      <c r="W35" s="180" t="s">
        <v>988</v>
      </c>
      <c r="X35" s="180" t="s">
        <v>988</v>
      </c>
      <c r="Y35" s="180" t="s">
        <v>2896</v>
      </c>
      <c r="Z35" s="180" t="s">
        <v>988</v>
      </c>
      <c r="AA35" s="180" t="s">
        <v>988</v>
      </c>
      <c r="AB35" s="180" t="s">
        <v>2896</v>
      </c>
      <c r="AC35" s="180" t="s">
        <v>988</v>
      </c>
      <c r="AD35" s="180" t="s">
        <v>988</v>
      </c>
      <c r="AE35" s="180" t="s">
        <v>2896</v>
      </c>
      <c r="AF35" s="180" t="s">
        <v>988</v>
      </c>
      <c r="AG35" s="180" t="s">
        <v>988</v>
      </c>
      <c r="AH35" s="180" t="s">
        <v>2896</v>
      </c>
      <c r="AI35" s="180" t="s">
        <v>988</v>
      </c>
      <c r="AJ35" s="180" t="s">
        <v>988</v>
      </c>
      <c r="AK35" s="180" t="s">
        <v>2896</v>
      </c>
      <c r="AL35" s="180" t="s">
        <v>988</v>
      </c>
      <c r="AM35" s="180" t="s">
        <v>988</v>
      </c>
      <c r="AN35" s="180" t="s">
        <v>2896</v>
      </c>
      <c r="AO35" s="180" t="s">
        <v>988</v>
      </c>
      <c r="AP35" s="180" t="s">
        <v>988</v>
      </c>
      <c r="AQ35" s="180" t="s">
        <v>2896</v>
      </c>
      <c r="AR35" s="180" t="s">
        <v>988</v>
      </c>
      <c r="AS35" s="180" t="s">
        <v>988</v>
      </c>
      <c r="AT35" s="180" t="s">
        <v>2896</v>
      </c>
      <c r="AU35" s="180" t="s">
        <v>988</v>
      </c>
      <c r="AV35" s="180" t="s">
        <v>988</v>
      </c>
      <c r="AW35" s="180" t="s">
        <v>2896</v>
      </c>
      <c r="AX35" s="180" t="s">
        <v>988</v>
      </c>
      <c r="AY35" s="180" t="s">
        <v>988</v>
      </c>
      <c r="AZ35" s="180" t="s">
        <v>2896</v>
      </c>
      <c r="BA35" s="180" t="s">
        <v>988</v>
      </c>
      <c r="BB35" s="180" t="s">
        <v>988</v>
      </c>
      <c r="BC35" s="180" t="s">
        <v>2896</v>
      </c>
      <c r="BD35" s="180" t="s">
        <v>988</v>
      </c>
      <c r="BE35" s="180" t="s">
        <v>988</v>
      </c>
      <c r="BF35" s="180" t="s">
        <v>2896</v>
      </c>
      <c r="BG35" s="180" t="s">
        <v>988</v>
      </c>
      <c r="BH35" s="180" t="s">
        <v>988</v>
      </c>
      <c r="BI35" s="180" t="s">
        <v>2896</v>
      </c>
      <c r="BJ35" s="180" t="s">
        <v>988</v>
      </c>
      <c r="BK35" s="180" t="s">
        <v>988</v>
      </c>
      <c r="BL35" s="180" t="s">
        <v>2896</v>
      </c>
      <c r="BM35" s="180" t="s">
        <v>988</v>
      </c>
      <c r="BN35" s="180" t="s">
        <v>988</v>
      </c>
      <c r="BO35" s="180" t="s">
        <v>2896</v>
      </c>
      <c r="BP35" s="180" t="s">
        <v>988</v>
      </c>
      <c r="BQ35" s="180" t="s">
        <v>988</v>
      </c>
      <c r="BR35" s="180" t="s">
        <v>2896</v>
      </c>
      <c r="BS35" s="180" t="s">
        <v>988</v>
      </c>
      <c r="BT35" s="180" t="s">
        <v>988</v>
      </c>
      <c r="BU35" s="180" t="s">
        <v>2896</v>
      </c>
      <c r="BV35" s="180" t="s">
        <v>988</v>
      </c>
      <c r="BW35" s="180" t="s">
        <v>988</v>
      </c>
      <c r="BX35" s="180" t="s">
        <v>2896</v>
      </c>
      <c r="BY35" s="180" t="s">
        <v>988</v>
      </c>
      <c r="BZ35" s="180" t="s">
        <v>988</v>
      </c>
      <c r="CA35" s="180" t="s">
        <v>2896</v>
      </c>
      <c r="CB35" s="180" t="s">
        <v>988</v>
      </c>
      <c r="CC35" s="180" t="s">
        <v>988</v>
      </c>
      <c r="CD35" s="180" t="s">
        <v>2896</v>
      </c>
      <c r="CE35" s="180" t="s">
        <v>988</v>
      </c>
      <c r="CF35" s="180" t="s">
        <v>988</v>
      </c>
      <c r="CG35" s="180" t="s">
        <v>2896</v>
      </c>
      <c r="CH35" s="180" t="s">
        <v>988</v>
      </c>
      <c r="CI35" s="180" t="s">
        <v>988</v>
      </c>
      <c r="CJ35" s="180" t="s">
        <v>2896</v>
      </c>
      <c r="CK35" s="180" t="s">
        <v>988</v>
      </c>
      <c r="CL35" s="180" t="s">
        <v>988</v>
      </c>
      <c r="CM35" s="180" t="s">
        <v>2896</v>
      </c>
      <c r="CN35" s="180" t="s">
        <v>988</v>
      </c>
      <c r="CO35" s="180" t="s">
        <v>988</v>
      </c>
      <c r="CP35" s="180" t="s">
        <v>2896</v>
      </c>
      <c r="CQ35" s="180" t="s">
        <v>988</v>
      </c>
      <c r="CR35" s="180" t="s">
        <v>988</v>
      </c>
      <c r="CS35" s="180" t="s">
        <v>2896</v>
      </c>
      <c r="CT35" s="180" t="s">
        <v>988</v>
      </c>
      <c r="CU35" s="180" t="s">
        <v>988</v>
      </c>
      <c r="CV35" s="180" t="s">
        <v>2896</v>
      </c>
      <c r="CW35" s="180" t="s">
        <v>988</v>
      </c>
      <c r="CX35" s="180" t="s">
        <v>988</v>
      </c>
      <c r="CY35" s="180" t="s">
        <v>2896</v>
      </c>
      <c r="CZ35" s="180" t="s">
        <v>988</v>
      </c>
      <c r="DA35" s="180" t="s">
        <v>988</v>
      </c>
      <c r="DB35" s="180" t="s">
        <v>2896</v>
      </c>
      <c r="DC35" s="180" t="s">
        <v>988</v>
      </c>
      <c r="DD35" s="180" t="s">
        <v>988</v>
      </c>
      <c r="DE35" s="180" t="s">
        <v>2896</v>
      </c>
      <c r="DF35" s="180" t="s">
        <v>988</v>
      </c>
      <c r="DG35" s="180" t="s">
        <v>988</v>
      </c>
      <c r="DH35" s="180" t="s">
        <v>2896</v>
      </c>
      <c r="DI35" s="180" t="s">
        <v>988</v>
      </c>
      <c r="DJ35" s="180" t="s">
        <v>988</v>
      </c>
      <c r="DK35" s="180" t="s">
        <v>2896</v>
      </c>
      <c r="DL35" s="180" t="s">
        <v>988</v>
      </c>
      <c r="DM35" s="180" t="s">
        <v>988</v>
      </c>
      <c r="DN35" s="180" t="s">
        <v>2896</v>
      </c>
      <c r="DO35" s="180" t="s">
        <v>988</v>
      </c>
      <c r="DP35" s="180" t="s">
        <v>988</v>
      </c>
      <c r="DQ35" s="180" t="s">
        <v>2896</v>
      </c>
      <c r="DR35" s="180" t="s">
        <v>988</v>
      </c>
      <c r="DS35" s="180" t="s">
        <v>988</v>
      </c>
      <c r="DT35" s="180" t="s">
        <v>2896</v>
      </c>
      <c r="DU35" s="180" t="s">
        <v>988</v>
      </c>
      <c r="DV35" s="180" t="s">
        <v>988</v>
      </c>
      <c r="DW35" s="180" t="s">
        <v>2896</v>
      </c>
      <c r="DX35" s="180" t="s">
        <v>988</v>
      </c>
      <c r="DY35" s="180" t="s">
        <v>988</v>
      </c>
      <c r="DZ35" s="180" t="s">
        <v>2896</v>
      </c>
      <c r="EA35" s="180" t="s">
        <v>988</v>
      </c>
      <c r="EB35" s="180" t="s">
        <v>988</v>
      </c>
      <c r="EC35" s="180" t="s">
        <v>2896</v>
      </c>
      <c r="ED35" s="180" t="s">
        <v>988</v>
      </c>
      <c r="EE35" s="180" t="s">
        <v>988</v>
      </c>
      <c r="EF35" s="180" t="s">
        <v>2896</v>
      </c>
      <c r="EG35" s="180" t="s">
        <v>988</v>
      </c>
      <c r="EH35" s="180" t="s">
        <v>988</v>
      </c>
      <c r="EI35" s="180" t="s">
        <v>2896</v>
      </c>
      <c r="EJ35" s="180" t="s">
        <v>988</v>
      </c>
      <c r="EK35" s="180" t="s">
        <v>988</v>
      </c>
      <c r="EL35" s="180" t="s">
        <v>2896</v>
      </c>
      <c r="EM35" s="180" t="s">
        <v>988</v>
      </c>
      <c r="EN35" s="180" t="s">
        <v>988</v>
      </c>
      <c r="EO35" s="180" t="s">
        <v>2896</v>
      </c>
      <c r="EP35" s="180" t="s">
        <v>988</v>
      </c>
      <c r="EQ35" s="180" t="s">
        <v>988</v>
      </c>
      <c r="ER35" s="180" t="s">
        <v>2896</v>
      </c>
      <c r="ES35" s="180" t="s">
        <v>988</v>
      </c>
      <c r="ET35" s="180" t="s">
        <v>988</v>
      </c>
    </row>
    <row r="36" spans="1:150" x14ac:dyDescent="0.3">
      <c r="A36" s="1"/>
      <c r="B36" s="179" t="s">
        <v>2979</v>
      </c>
      <c r="C36" s="179" t="s">
        <v>124</v>
      </c>
      <c r="D36" s="179" t="s">
        <v>2967</v>
      </c>
      <c r="E36" s="179" t="s">
        <v>2980</v>
      </c>
      <c r="F36" s="179" t="s">
        <v>2981</v>
      </c>
      <c r="G36" s="180" t="s">
        <v>2896</v>
      </c>
      <c r="H36" s="180" t="s">
        <v>988</v>
      </c>
      <c r="I36" s="180" t="s">
        <v>988</v>
      </c>
      <c r="J36" s="180" t="s">
        <v>2896</v>
      </c>
      <c r="K36" s="180" t="s">
        <v>988</v>
      </c>
      <c r="L36" s="180" t="s">
        <v>988</v>
      </c>
      <c r="M36" s="180" t="s">
        <v>2896</v>
      </c>
      <c r="N36" s="180" t="s">
        <v>988</v>
      </c>
      <c r="O36" s="180" t="s">
        <v>988</v>
      </c>
      <c r="P36" s="180" t="s">
        <v>2896</v>
      </c>
      <c r="Q36" s="180" t="s">
        <v>988</v>
      </c>
      <c r="R36" s="180" t="s">
        <v>988</v>
      </c>
      <c r="S36" s="180" t="s">
        <v>2896</v>
      </c>
      <c r="T36" s="180" t="s">
        <v>988</v>
      </c>
      <c r="U36" s="180" t="s">
        <v>988</v>
      </c>
      <c r="V36" s="180" t="s">
        <v>2896</v>
      </c>
      <c r="W36" s="180" t="s">
        <v>988</v>
      </c>
      <c r="X36" s="180" t="s">
        <v>988</v>
      </c>
      <c r="Y36" s="180" t="s">
        <v>2896</v>
      </c>
      <c r="Z36" s="180" t="s">
        <v>988</v>
      </c>
      <c r="AA36" s="180" t="s">
        <v>988</v>
      </c>
      <c r="AB36" s="180" t="s">
        <v>2896</v>
      </c>
      <c r="AC36" s="180" t="s">
        <v>988</v>
      </c>
      <c r="AD36" s="180" t="s">
        <v>988</v>
      </c>
      <c r="AE36" s="180" t="s">
        <v>2896</v>
      </c>
      <c r="AF36" s="180" t="s">
        <v>988</v>
      </c>
      <c r="AG36" s="180" t="s">
        <v>988</v>
      </c>
      <c r="AH36" s="180" t="s">
        <v>2896</v>
      </c>
      <c r="AI36" s="180" t="s">
        <v>988</v>
      </c>
      <c r="AJ36" s="180" t="s">
        <v>988</v>
      </c>
      <c r="AK36" s="180" t="s">
        <v>2896</v>
      </c>
      <c r="AL36" s="180" t="s">
        <v>988</v>
      </c>
      <c r="AM36" s="180" t="s">
        <v>988</v>
      </c>
      <c r="AN36" s="180" t="s">
        <v>2896</v>
      </c>
      <c r="AO36" s="180" t="s">
        <v>988</v>
      </c>
      <c r="AP36" s="180" t="s">
        <v>988</v>
      </c>
      <c r="AQ36" s="180" t="s">
        <v>2896</v>
      </c>
      <c r="AR36" s="180" t="s">
        <v>988</v>
      </c>
      <c r="AS36" s="180" t="s">
        <v>988</v>
      </c>
      <c r="AT36" s="180" t="s">
        <v>2896</v>
      </c>
      <c r="AU36" s="180" t="s">
        <v>988</v>
      </c>
      <c r="AV36" s="180" t="s">
        <v>988</v>
      </c>
      <c r="AW36" s="180" t="s">
        <v>2896</v>
      </c>
      <c r="AX36" s="180" t="s">
        <v>988</v>
      </c>
      <c r="AY36" s="180" t="s">
        <v>988</v>
      </c>
      <c r="AZ36" s="180" t="s">
        <v>2896</v>
      </c>
      <c r="BA36" s="180" t="s">
        <v>988</v>
      </c>
      <c r="BB36" s="180" t="s">
        <v>988</v>
      </c>
      <c r="BC36" s="180" t="s">
        <v>2896</v>
      </c>
      <c r="BD36" s="180" t="s">
        <v>988</v>
      </c>
      <c r="BE36" s="180" t="s">
        <v>988</v>
      </c>
      <c r="BF36" s="180" t="s">
        <v>2896</v>
      </c>
      <c r="BG36" s="180" t="s">
        <v>988</v>
      </c>
      <c r="BH36" s="180" t="s">
        <v>988</v>
      </c>
      <c r="BI36" s="180" t="s">
        <v>2896</v>
      </c>
      <c r="BJ36" s="180" t="s">
        <v>988</v>
      </c>
      <c r="BK36" s="180" t="s">
        <v>988</v>
      </c>
      <c r="BL36" s="180" t="s">
        <v>2896</v>
      </c>
      <c r="BM36" s="180" t="s">
        <v>988</v>
      </c>
      <c r="BN36" s="180" t="s">
        <v>988</v>
      </c>
      <c r="BO36" s="180" t="s">
        <v>2896</v>
      </c>
      <c r="BP36" s="180" t="s">
        <v>988</v>
      </c>
      <c r="BQ36" s="180" t="s">
        <v>988</v>
      </c>
      <c r="BR36" s="180" t="s">
        <v>2896</v>
      </c>
      <c r="BS36" s="180" t="s">
        <v>988</v>
      </c>
      <c r="BT36" s="180" t="s">
        <v>988</v>
      </c>
      <c r="BU36" s="180" t="s">
        <v>2896</v>
      </c>
      <c r="BV36" s="180" t="s">
        <v>988</v>
      </c>
      <c r="BW36" s="180" t="s">
        <v>988</v>
      </c>
      <c r="BX36" s="180" t="s">
        <v>2896</v>
      </c>
      <c r="BY36" s="180" t="s">
        <v>988</v>
      </c>
      <c r="BZ36" s="180" t="s">
        <v>988</v>
      </c>
      <c r="CA36" s="180" t="s">
        <v>2896</v>
      </c>
      <c r="CB36" s="180" t="s">
        <v>988</v>
      </c>
      <c r="CC36" s="180" t="s">
        <v>988</v>
      </c>
      <c r="CD36" s="180" t="s">
        <v>2896</v>
      </c>
      <c r="CE36" s="180" t="s">
        <v>988</v>
      </c>
      <c r="CF36" s="180" t="s">
        <v>988</v>
      </c>
      <c r="CG36" s="180" t="s">
        <v>2896</v>
      </c>
      <c r="CH36" s="180" t="s">
        <v>988</v>
      </c>
      <c r="CI36" s="180" t="s">
        <v>988</v>
      </c>
      <c r="CJ36" s="180" t="s">
        <v>2896</v>
      </c>
      <c r="CK36" s="180" t="s">
        <v>988</v>
      </c>
      <c r="CL36" s="180" t="s">
        <v>988</v>
      </c>
      <c r="CM36" s="180" t="s">
        <v>2896</v>
      </c>
      <c r="CN36" s="180" t="s">
        <v>988</v>
      </c>
      <c r="CO36" s="180" t="s">
        <v>988</v>
      </c>
      <c r="CP36" s="180" t="s">
        <v>2896</v>
      </c>
      <c r="CQ36" s="180" t="s">
        <v>988</v>
      </c>
      <c r="CR36" s="180" t="s">
        <v>988</v>
      </c>
      <c r="CS36" s="180" t="s">
        <v>2896</v>
      </c>
      <c r="CT36" s="180" t="s">
        <v>988</v>
      </c>
      <c r="CU36" s="180" t="s">
        <v>988</v>
      </c>
      <c r="CV36" s="180" t="s">
        <v>2896</v>
      </c>
      <c r="CW36" s="180" t="s">
        <v>988</v>
      </c>
      <c r="CX36" s="180" t="s">
        <v>988</v>
      </c>
      <c r="CY36" s="180" t="s">
        <v>2896</v>
      </c>
      <c r="CZ36" s="180" t="s">
        <v>988</v>
      </c>
      <c r="DA36" s="180" t="s">
        <v>988</v>
      </c>
      <c r="DB36" s="180" t="s">
        <v>2896</v>
      </c>
      <c r="DC36" s="180" t="s">
        <v>988</v>
      </c>
      <c r="DD36" s="180" t="s">
        <v>988</v>
      </c>
      <c r="DE36" s="180" t="s">
        <v>2896</v>
      </c>
      <c r="DF36" s="180" t="s">
        <v>988</v>
      </c>
      <c r="DG36" s="180" t="s">
        <v>988</v>
      </c>
      <c r="DH36" s="180" t="s">
        <v>2896</v>
      </c>
      <c r="DI36" s="180" t="s">
        <v>988</v>
      </c>
      <c r="DJ36" s="180" t="s">
        <v>988</v>
      </c>
      <c r="DK36" s="180" t="s">
        <v>2896</v>
      </c>
      <c r="DL36" s="180" t="s">
        <v>988</v>
      </c>
      <c r="DM36" s="180" t="s">
        <v>988</v>
      </c>
      <c r="DN36" s="180" t="s">
        <v>2896</v>
      </c>
      <c r="DO36" s="180" t="s">
        <v>988</v>
      </c>
      <c r="DP36" s="180" t="s">
        <v>988</v>
      </c>
      <c r="DQ36" s="180" t="s">
        <v>2896</v>
      </c>
      <c r="DR36" s="180" t="s">
        <v>988</v>
      </c>
      <c r="DS36" s="180" t="s">
        <v>988</v>
      </c>
      <c r="DT36" s="180" t="s">
        <v>2896</v>
      </c>
      <c r="DU36" s="180" t="s">
        <v>988</v>
      </c>
      <c r="DV36" s="180" t="s">
        <v>988</v>
      </c>
      <c r="DW36" s="180" t="s">
        <v>2896</v>
      </c>
      <c r="DX36" s="180" t="s">
        <v>988</v>
      </c>
      <c r="DY36" s="180" t="s">
        <v>988</v>
      </c>
      <c r="DZ36" s="180" t="s">
        <v>2896</v>
      </c>
      <c r="EA36" s="180" t="s">
        <v>988</v>
      </c>
      <c r="EB36" s="180" t="s">
        <v>988</v>
      </c>
      <c r="EC36" s="180" t="s">
        <v>2896</v>
      </c>
      <c r="ED36" s="180" t="s">
        <v>988</v>
      </c>
      <c r="EE36" s="180" t="s">
        <v>988</v>
      </c>
      <c r="EF36" s="180" t="s">
        <v>2896</v>
      </c>
      <c r="EG36" s="180" t="s">
        <v>988</v>
      </c>
      <c r="EH36" s="180" t="s">
        <v>988</v>
      </c>
      <c r="EI36" s="180" t="s">
        <v>2896</v>
      </c>
      <c r="EJ36" s="180" t="s">
        <v>988</v>
      </c>
      <c r="EK36" s="180" t="s">
        <v>988</v>
      </c>
      <c r="EL36" s="180" t="s">
        <v>2896</v>
      </c>
      <c r="EM36" s="180" t="s">
        <v>988</v>
      </c>
      <c r="EN36" s="180" t="s">
        <v>988</v>
      </c>
      <c r="EO36" s="180" t="s">
        <v>2896</v>
      </c>
      <c r="EP36" s="180" t="s">
        <v>988</v>
      </c>
      <c r="EQ36" s="180" t="s">
        <v>988</v>
      </c>
      <c r="ER36" s="180" t="s">
        <v>2896</v>
      </c>
      <c r="ES36" s="180" t="s">
        <v>988</v>
      </c>
      <c r="ET36" s="180" t="s">
        <v>988</v>
      </c>
    </row>
    <row r="37" spans="1:150" x14ac:dyDescent="0.3">
      <c r="A37" s="1"/>
      <c r="B37" s="179" t="s">
        <v>2982</v>
      </c>
      <c r="C37" s="179" t="s">
        <v>124</v>
      </c>
      <c r="D37" s="179" t="s">
        <v>2967</v>
      </c>
      <c r="E37" s="179" t="s">
        <v>2983</v>
      </c>
      <c r="F37" s="179" t="s">
        <v>2984</v>
      </c>
      <c r="G37" s="180" t="s">
        <v>2896</v>
      </c>
      <c r="H37" s="180" t="s">
        <v>988</v>
      </c>
      <c r="I37" s="180" t="s">
        <v>988</v>
      </c>
      <c r="J37" s="180" t="s">
        <v>2896</v>
      </c>
      <c r="K37" s="180" t="s">
        <v>988</v>
      </c>
      <c r="L37" s="180" t="s">
        <v>988</v>
      </c>
      <c r="M37" s="180" t="s">
        <v>2896</v>
      </c>
      <c r="N37" s="180" t="s">
        <v>988</v>
      </c>
      <c r="O37" s="180" t="s">
        <v>988</v>
      </c>
      <c r="P37" s="180" t="s">
        <v>2896</v>
      </c>
      <c r="Q37" s="180" t="s">
        <v>988</v>
      </c>
      <c r="R37" s="180" t="s">
        <v>988</v>
      </c>
      <c r="S37" s="180" t="s">
        <v>2896</v>
      </c>
      <c r="T37" s="180" t="s">
        <v>988</v>
      </c>
      <c r="U37" s="180" t="s">
        <v>988</v>
      </c>
      <c r="V37" s="180" t="s">
        <v>2896</v>
      </c>
      <c r="W37" s="180" t="s">
        <v>988</v>
      </c>
      <c r="X37" s="180" t="s">
        <v>988</v>
      </c>
      <c r="Y37" s="180" t="s">
        <v>2896</v>
      </c>
      <c r="Z37" s="180" t="s">
        <v>988</v>
      </c>
      <c r="AA37" s="180" t="s">
        <v>988</v>
      </c>
      <c r="AB37" s="180" t="s">
        <v>2896</v>
      </c>
      <c r="AC37" s="180" t="s">
        <v>988</v>
      </c>
      <c r="AD37" s="180" t="s">
        <v>988</v>
      </c>
      <c r="AE37" s="180" t="s">
        <v>2896</v>
      </c>
      <c r="AF37" s="180" t="s">
        <v>988</v>
      </c>
      <c r="AG37" s="180" t="s">
        <v>988</v>
      </c>
      <c r="AH37" s="180" t="s">
        <v>2896</v>
      </c>
      <c r="AI37" s="180" t="s">
        <v>988</v>
      </c>
      <c r="AJ37" s="180" t="s">
        <v>988</v>
      </c>
      <c r="AK37" s="180" t="s">
        <v>2896</v>
      </c>
      <c r="AL37" s="180" t="s">
        <v>988</v>
      </c>
      <c r="AM37" s="180" t="s">
        <v>988</v>
      </c>
      <c r="AN37" s="180" t="s">
        <v>2896</v>
      </c>
      <c r="AO37" s="180" t="s">
        <v>988</v>
      </c>
      <c r="AP37" s="180" t="s">
        <v>988</v>
      </c>
      <c r="AQ37" s="180" t="s">
        <v>2896</v>
      </c>
      <c r="AR37" s="180" t="s">
        <v>988</v>
      </c>
      <c r="AS37" s="180" t="s">
        <v>988</v>
      </c>
      <c r="AT37" s="180" t="s">
        <v>2896</v>
      </c>
      <c r="AU37" s="180" t="s">
        <v>988</v>
      </c>
      <c r="AV37" s="180" t="s">
        <v>988</v>
      </c>
      <c r="AW37" s="180" t="s">
        <v>2896</v>
      </c>
      <c r="AX37" s="180" t="s">
        <v>988</v>
      </c>
      <c r="AY37" s="180" t="s">
        <v>988</v>
      </c>
      <c r="AZ37" s="180" t="s">
        <v>2896</v>
      </c>
      <c r="BA37" s="180" t="s">
        <v>988</v>
      </c>
      <c r="BB37" s="180" t="s">
        <v>988</v>
      </c>
      <c r="BC37" s="180" t="s">
        <v>2896</v>
      </c>
      <c r="BD37" s="180" t="s">
        <v>988</v>
      </c>
      <c r="BE37" s="180" t="s">
        <v>988</v>
      </c>
      <c r="BF37" s="180" t="s">
        <v>2896</v>
      </c>
      <c r="BG37" s="180" t="s">
        <v>988</v>
      </c>
      <c r="BH37" s="180" t="s">
        <v>988</v>
      </c>
      <c r="BI37" s="180" t="s">
        <v>2896</v>
      </c>
      <c r="BJ37" s="180" t="s">
        <v>988</v>
      </c>
      <c r="BK37" s="180" t="s">
        <v>988</v>
      </c>
      <c r="BL37" s="180" t="s">
        <v>2896</v>
      </c>
      <c r="BM37" s="180" t="s">
        <v>988</v>
      </c>
      <c r="BN37" s="180" t="s">
        <v>988</v>
      </c>
      <c r="BO37" s="180" t="s">
        <v>2896</v>
      </c>
      <c r="BP37" s="180" t="s">
        <v>988</v>
      </c>
      <c r="BQ37" s="180" t="s">
        <v>988</v>
      </c>
      <c r="BR37" s="180" t="s">
        <v>2896</v>
      </c>
      <c r="BS37" s="180" t="s">
        <v>988</v>
      </c>
      <c r="BT37" s="180" t="s">
        <v>988</v>
      </c>
      <c r="BU37" s="180" t="s">
        <v>2896</v>
      </c>
      <c r="BV37" s="180" t="s">
        <v>988</v>
      </c>
      <c r="BW37" s="180" t="s">
        <v>988</v>
      </c>
      <c r="BX37" s="180" t="s">
        <v>2896</v>
      </c>
      <c r="BY37" s="180" t="s">
        <v>988</v>
      </c>
      <c r="BZ37" s="180" t="s">
        <v>988</v>
      </c>
      <c r="CA37" s="180" t="s">
        <v>2896</v>
      </c>
      <c r="CB37" s="180" t="s">
        <v>988</v>
      </c>
      <c r="CC37" s="180" t="s">
        <v>988</v>
      </c>
      <c r="CD37" s="180" t="s">
        <v>2896</v>
      </c>
      <c r="CE37" s="180" t="s">
        <v>988</v>
      </c>
      <c r="CF37" s="180" t="s">
        <v>988</v>
      </c>
      <c r="CG37" s="180" t="s">
        <v>2896</v>
      </c>
      <c r="CH37" s="180" t="s">
        <v>988</v>
      </c>
      <c r="CI37" s="180" t="s">
        <v>988</v>
      </c>
      <c r="CJ37" s="180" t="s">
        <v>2896</v>
      </c>
      <c r="CK37" s="180" t="s">
        <v>988</v>
      </c>
      <c r="CL37" s="180" t="s">
        <v>988</v>
      </c>
      <c r="CM37" s="180" t="s">
        <v>2896</v>
      </c>
      <c r="CN37" s="180" t="s">
        <v>988</v>
      </c>
      <c r="CO37" s="180" t="s">
        <v>988</v>
      </c>
      <c r="CP37" s="180" t="s">
        <v>2896</v>
      </c>
      <c r="CQ37" s="180" t="s">
        <v>988</v>
      </c>
      <c r="CR37" s="180" t="s">
        <v>988</v>
      </c>
      <c r="CS37" s="180" t="s">
        <v>2896</v>
      </c>
      <c r="CT37" s="180" t="s">
        <v>988</v>
      </c>
      <c r="CU37" s="180" t="s">
        <v>988</v>
      </c>
      <c r="CV37" s="180" t="s">
        <v>2896</v>
      </c>
      <c r="CW37" s="180" t="s">
        <v>988</v>
      </c>
      <c r="CX37" s="180" t="s">
        <v>988</v>
      </c>
      <c r="CY37" s="180" t="s">
        <v>2896</v>
      </c>
      <c r="CZ37" s="180" t="s">
        <v>988</v>
      </c>
      <c r="DA37" s="180" t="s">
        <v>988</v>
      </c>
      <c r="DB37" s="180" t="s">
        <v>2896</v>
      </c>
      <c r="DC37" s="180" t="s">
        <v>988</v>
      </c>
      <c r="DD37" s="180" t="s">
        <v>988</v>
      </c>
      <c r="DE37" s="180" t="s">
        <v>2896</v>
      </c>
      <c r="DF37" s="180" t="s">
        <v>988</v>
      </c>
      <c r="DG37" s="180" t="s">
        <v>988</v>
      </c>
      <c r="DH37" s="180" t="s">
        <v>2896</v>
      </c>
      <c r="DI37" s="180" t="s">
        <v>988</v>
      </c>
      <c r="DJ37" s="180" t="s">
        <v>988</v>
      </c>
      <c r="DK37" s="180" t="s">
        <v>2896</v>
      </c>
      <c r="DL37" s="180" t="s">
        <v>988</v>
      </c>
      <c r="DM37" s="180" t="s">
        <v>988</v>
      </c>
      <c r="DN37" s="180" t="s">
        <v>2896</v>
      </c>
      <c r="DO37" s="180" t="s">
        <v>988</v>
      </c>
      <c r="DP37" s="180" t="s">
        <v>988</v>
      </c>
      <c r="DQ37" s="180" t="s">
        <v>2896</v>
      </c>
      <c r="DR37" s="180" t="s">
        <v>988</v>
      </c>
      <c r="DS37" s="180" t="s">
        <v>988</v>
      </c>
      <c r="DT37" s="180" t="s">
        <v>2896</v>
      </c>
      <c r="DU37" s="180" t="s">
        <v>988</v>
      </c>
      <c r="DV37" s="180" t="s">
        <v>988</v>
      </c>
      <c r="DW37" s="180" t="s">
        <v>2896</v>
      </c>
      <c r="DX37" s="180" t="s">
        <v>988</v>
      </c>
      <c r="DY37" s="180" t="s">
        <v>988</v>
      </c>
      <c r="DZ37" s="180" t="s">
        <v>2896</v>
      </c>
      <c r="EA37" s="180" t="s">
        <v>988</v>
      </c>
      <c r="EB37" s="180" t="s">
        <v>988</v>
      </c>
      <c r="EC37" s="180" t="s">
        <v>2896</v>
      </c>
      <c r="ED37" s="180" t="s">
        <v>988</v>
      </c>
      <c r="EE37" s="180" t="s">
        <v>988</v>
      </c>
      <c r="EF37" s="180" t="s">
        <v>2896</v>
      </c>
      <c r="EG37" s="180" t="s">
        <v>988</v>
      </c>
      <c r="EH37" s="180" t="s">
        <v>988</v>
      </c>
      <c r="EI37" s="180" t="s">
        <v>2896</v>
      </c>
      <c r="EJ37" s="180" t="s">
        <v>988</v>
      </c>
      <c r="EK37" s="180" t="s">
        <v>988</v>
      </c>
      <c r="EL37" s="180" t="s">
        <v>2896</v>
      </c>
      <c r="EM37" s="180" t="s">
        <v>988</v>
      </c>
      <c r="EN37" s="180" t="s">
        <v>988</v>
      </c>
      <c r="EO37" s="180" t="s">
        <v>2896</v>
      </c>
      <c r="EP37" s="180" t="s">
        <v>988</v>
      </c>
      <c r="EQ37" s="180" t="s">
        <v>988</v>
      </c>
      <c r="ER37" s="180" t="s">
        <v>2896</v>
      </c>
      <c r="ES37" s="180" t="s">
        <v>988</v>
      </c>
      <c r="ET37" s="180" t="s">
        <v>988</v>
      </c>
    </row>
    <row r="38" spans="1:150" x14ac:dyDescent="0.3">
      <c r="A38" s="1"/>
      <c r="B38" s="179" t="s">
        <v>2985</v>
      </c>
      <c r="C38" s="179" t="s">
        <v>124</v>
      </c>
      <c r="D38" s="179" t="s">
        <v>2967</v>
      </c>
      <c r="E38" s="179" t="s">
        <v>2986</v>
      </c>
      <c r="F38" s="179" t="s">
        <v>2987</v>
      </c>
      <c r="G38" s="180" t="s">
        <v>2896</v>
      </c>
      <c r="H38" s="180" t="s">
        <v>988</v>
      </c>
      <c r="I38" s="180" t="s">
        <v>988</v>
      </c>
      <c r="J38" s="180" t="s">
        <v>2896</v>
      </c>
      <c r="K38" s="180" t="s">
        <v>988</v>
      </c>
      <c r="L38" s="180" t="s">
        <v>988</v>
      </c>
      <c r="M38" s="180" t="s">
        <v>2896</v>
      </c>
      <c r="N38" s="180" t="s">
        <v>988</v>
      </c>
      <c r="O38" s="180" t="s">
        <v>988</v>
      </c>
      <c r="P38" s="180" t="s">
        <v>2896</v>
      </c>
      <c r="Q38" s="180" t="s">
        <v>988</v>
      </c>
      <c r="R38" s="180" t="s">
        <v>988</v>
      </c>
      <c r="S38" s="180" t="s">
        <v>2896</v>
      </c>
      <c r="T38" s="180" t="s">
        <v>988</v>
      </c>
      <c r="U38" s="180" t="s">
        <v>988</v>
      </c>
      <c r="V38" s="180" t="s">
        <v>2896</v>
      </c>
      <c r="W38" s="180" t="s">
        <v>988</v>
      </c>
      <c r="X38" s="180" t="s">
        <v>988</v>
      </c>
      <c r="Y38" s="180" t="s">
        <v>2896</v>
      </c>
      <c r="Z38" s="180" t="s">
        <v>988</v>
      </c>
      <c r="AA38" s="180" t="s">
        <v>988</v>
      </c>
      <c r="AB38" s="180" t="s">
        <v>2896</v>
      </c>
      <c r="AC38" s="180" t="s">
        <v>988</v>
      </c>
      <c r="AD38" s="180" t="s">
        <v>988</v>
      </c>
      <c r="AE38" s="180" t="s">
        <v>2896</v>
      </c>
      <c r="AF38" s="180" t="s">
        <v>988</v>
      </c>
      <c r="AG38" s="180" t="s">
        <v>988</v>
      </c>
      <c r="AH38" s="180" t="s">
        <v>2896</v>
      </c>
      <c r="AI38" s="180" t="s">
        <v>988</v>
      </c>
      <c r="AJ38" s="180" t="s">
        <v>988</v>
      </c>
      <c r="AK38" s="180" t="s">
        <v>2896</v>
      </c>
      <c r="AL38" s="180" t="s">
        <v>988</v>
      </c>
      <c r="AM38" s="180" t="s">
        <v>988</v>
      </c>
      <c r="AN38" s="180" t="s">
        <v>2896</v>
      </c>
      <c r="AO38" s="180" t="s">
        <v>988</v>
      </c>
      <c r="AP38" s="180" t="s">
        <v>988</v>
      </c>
      <c r="AQ38" s="180" t="s">
        <v>2896</v>
      </c>
      <c r="AR38" s="180" t="s">
        <v>988</v>
      </c>
      <c r="AS38" s="180" t="s">
        <v>988</v>
      </c>
      <c r="AT38" s="180" t="s">
        <v>2896</v>
      </c>
      <c r="AU38" s="180" t="s">
        <v>988</v>
      </c>
      <c r="AV38" s="180" t="s">
        <v>988</v>
      </c>
      <c r="AW38" s="180" t="s">
        <v>2896</v>
      </c>
      <c r="AX38" s="180" t="s">
        <v>988</v>
      </c>
      <c r="AY38" s="180" t="s">
        <v>988</v>
      </c>
      <c r="AZ38" s="180" t="s">
        <v>2896</v>
      </c>
      <c r="BA38" s="180" t="s">
        <v>988</v>
      </c>
      <c r="BB38" s="180" t="s">
        <v>988</v>
      </c>
      <c r="BC38" s="180" t="s">
        <v>2896</v>
      </c>
      <c r="BD38" s="180" t="s">
        <v>988</v>
      </c>
      <c r="BE38" s="180" t="s">
        <v>988</v>
      </c>
      <c r="BF38" s="180" t="s">
        <v>2896</v>
      </c>
      <c r="BG38" s="180" t="s">
        <v>988</v>
      </c>
      <c r="BH38" s="180" t="s">
        <v>988</v>
      </c>
      <c r="BI38" s="180" t="s">
        <v>2896</v>
      </c>
      <c r="BJ38" s="180" t="s">
        <v>988</v>
      </c>
      <c r="BK38" s="180" t="s">
        <v>988</v>
      </c>
      <c r="BL38" s="180" t="s">
        <v>2896</v>
      </c>
      <c r="BM38" s="180" t="s">
        <v>988</v>
      </c>
      <c r="BN38" s="180" t="s">
        <v>988</v>
      </c>
      <c r="BO38" s="180" t="s">
        <v>2896</v>
      </c>
      <c r="BP38" s="180" t="s">
        <v>988</v>
      </c>
      <c r="BQ38" s="180" t="s">
        <v>988</v>
      </c>
      <c r="BR38" s="180" t="s">
        <v>2896</v>
      </c>
      <c r="BS38" s="180" t="s">
        <v>988</v>
      </c>
      <c r="BT38" s="180" t="s">
        <v>988</v>
      </c>
      <c r="BU38" s="180" t="s">
        <v>2896</v>
      </c>
      <c r="BV38" s="180" t="s">
        <v>988</v>
      </c>
      <c r="BW38" s="180" t="s">
        <v>988</v>
      </c>
      <c r="BX38" s="180" t="s">
        <v>2896</v>
      </c>
      <c r="BY38" s="180" t="s">
        <v>988</v>
      </c>
      <c r="BZ38" s="180" t="s">
        <v>988</v>
      </c>
      <c r="CA38" s="180" t="s">
        <v>2896</v>
      </c>
      <c r="CB38" s="180" t="s">
        <v>988</v>
      </c>
      <c r="CC38" s="180" t="s">
        <v>988</v>
      </c>
      <c r="CD38" s="180" t="s">
        <v>2896</v>
      </c>
      <c r="CE38" s="180" t="s">
        <v>988</v>
      </c>
      <c r="CF38" s="180" t="s">
        <v>988</v>
      </c>
      <c r="CG38" s="180" t="s">
        <v>2896</v>
      </c>
      <c r="CH38" s="180" t="s">
        <v>988</v>
      </c>
      <c r="CI38" s="180" t="s">
        <v>988</v>
      </c>
      <c r="CJ38" s="180" t="s">
        <v>2896</v>
      </c>
      <c r="CK38" s="180" t="s">
        <v>988</v>
      </c>
      <c r="CL38" s="180" t="s">
        <v>988</v>
      </c>
      <c r="CM38" s="180" t="s">
        <v>2896</v>
      </c>
      <c r="CN38" s="180" t="s">
        <v>988</v>
      </c>
      <c r="CO38" s="180" t="s">
        <v>988</v>
      </c>
      <c r="CP38" s="180" t="s">
        <v>2896</v>
      </c>
      <c r="CQ38" s="180" t="s">
        <v>988</v>
      </c>
      <c r="CR38" s="180" t="s">
        <v>988</v>
      </c>
      <c r="CS38" s="180" t="s">
        <v>2896</v>
      </c>
      <c r="CT38" s="180" t="s">
        <v>988</v>
      </c>
      <c r="CU38" s="180" t="s">
        <v>988</v>
      </c>
      <c r="CV38" s="180" t="s">
        <v>2896</v>
      </c>
      <c r="CW38" s="180" t="s">
        <v>988</v>
      </c>
      <c r="CX38" s="180" t="s">
        <v>988</v>
      </c>
      <c r="CY38" s="180" t="s">
        <v>2896</v>
      </c>
      <c r="CZ38" s="180" t="s">
        <v>988</v>
      </c>
      <c r="DA38" s="180" t="s">
        <v>988</v>
      </c>
      <c r="DB38" s="180" t="s">
        <v>2896</v>
      </c>
      <c r="DC38" s="180" t="s">
        <v>988</v>
      </c>
      <c r="DD38" s="180" t="s">
        <v>988</v>
      </c>
      <c r="DE38" s="180" t="s">
        <v>2896</v>
      </c>
      <c r="DF38" s="180" t="s">
        <v>988</v>
      </c>
      <c r="DG38" s="180" t="s">
        <v>988</v>
      </c>
      <c r="DH38" s="180" t="s">
        <v>2896</v>
      </c>
      <c r="DI38" s="180" t="s">
        <v>988</v>
      </c>
      <c r="DJ38" s="180" t="s">
        <v>988</v>
      </c>
      <c r="DK38" s="180" t="s">
        <v>2896</v>
      </c>
      <c r="DL38" s="180" t="s">
        <v>988</v>
      </c>
      <c r="DM38" s="180" t="s">
        <v>988</v>
      </c>
      <c r="DN38" s="180" t="s">
        <v>2896</v>
      </c>
      <c r="DO38" s="180" t="s">
        <v>988</v>
      </c>
      <c r="DP38" s="180" t="s">
        <v>988</v>
      </c>
      <c r="DQ38" s="180" t="s">
        <v>2896</v>
      </c>
      <c r="DR38" s="180" t="s">
        <v>988</v>
      </c>
      <c r="DS38" s="180" t="s">
        <v>988</v>
      </c>
      <c r="DT38" s="180" t="s">
        <v>2896</v>
      </c>
      <c r="DU38" s="180" t="s">
        <v>988</v>
      </c>
      <c r="DV38" s="180" t="s">
        <v>988</v>
      </c>
      <c r="DW38" s="180" t="s">
        <v>2896</v>
      </c>
      <c r="DX38" s="180" t="s">
        <v>988</v>
      </c>
      <c r="DY38" s="180" t="s">
        <v>988</v>
      </c>
      <c r="DZ38" s="180" t="s">
        <v>2896</v>
      </c>
      <c r="EA38" s="180" t="s">
        <v>988</v>
      </c>
      <c r="EB38" s="180" t="s">
        <v>988</v>
      </c>
      <c r="EC38" s="180" t="s">
        <v>2896</v>
      </c>
      <c r="ED38" s="180" t="s">
        <v>988</v>
      </c>
      <c r="EE38" s="180" t="s">
        <v>988</v>
      </c>
      <c r="EF38" s="180" t="s">
        <v>2896</v>
      </c>
      <c r="EG38" s="180" t="s">
        <v>988</v>
      </c>
      <c r="EH38" s="180" t="s">
        <v>988</v>
      </c>
      <c r="EI38" s="180" t="s">
        <v>2896</v>
      </c>
      <c r="EJ38" s="180" t="s">
        <v>988</v>
      </c>
      <c r="EK38" s="180" t="s">
        <v>988</v>
      </c>
      <c r="EL38" s="180" t="s">
        <v>2896</v>
      </c>
      <c r="EM38" s="180" t="s">
        <v>988</v>
      </c>
      <c r="EN38" s="180" t="s">
        <v>988</v>
      </c>
      <c r="EO38" s="180" t="s">
        <v>2896</v>
      </c>
      <c r="EP38" s="180" t="s">
        <v>988</v>
      </c>
      <c r="EQ38" s="180" t="s">
        <v>988</v>
      </c>
      <c r="ER38" s="180" t="s">
        <v>2896</v>
      </c>
      <c r="ES38" s="180" t="s">
        <v>988</v>
      </c>
      <c r="ET38" s="180" t="s">
        <v>988</v>
      </c>
    </row>
    <row r="39" spans="1:150" x14ac:dyDescent="0.3">
      <c r="A39" s="1"/>
      <c r="B39" s="178" t="s">
        <v>2988</v>
      </c>
      <c r="C39" s="178" t="s">
        <v>124</v>
      </c>
      <c r="D39" s="178" t="s">
        <v>130</v>
      </c>
      <c r="E39" s="178" t="s">
        <v>2989</v>
      </c>
      <c r="F39" s="178" t="s">
        <v>2990</v>
      </c>
      <c r="G39" s="178" t="s">
        <v>2896</v>
      </c>
      <c r="H39" s="178" t="s">
        <v>2784</v>
      </c>
      <c r="I39" s="178" t="s">
        <v>2784</v>
      </c>
      <c r="J39" s="178" t="s">
        <v>2896</v>
      </c>
      <c r="K39" s="178" t="s">
        <v>2784</v>
      </c>
      <c r="L39" s="178" t="s">
        <v>2784</v>
      </c>
      <c r="M39" s="178" t="s">
        <v>2896</v>
      </c>
      <c r="N39" s="178" t="s">
        <v>2784</v>
      </c>
      <c r="O39" s="178" t="s">
        <v>2784</v>
      </c>
      <c r="P39" s="178" t="s">
        <v>2896</v>
      </c>
      <c r="Q39" s="178" t="s">
        <v>2784</v>
      </c>
      <c r="R39" s="178" t="s">
        <v>2784</v>
      </c>
      <c r="S39" s="178" t="s">
        <v>2896</v>
      </c>
      <c r="T39" s="178" t="s">
        <v>2784</v>
      </c>
      <c r="U39" s="178" t="s">
        <v>2784</v>
      </c>
      <c r="V39" s="178" t="s">
        <v>2896</v>
      </c>
      <c r="W39" s="178" t="s">
        <v>2784</v>
      </c>
      <c r="X39" s="178" t="s">
        <v>2784</v>
      </c>
      <c r="Y39" s="178" t="s">
        <v>2896</v>
      </c>
      <c r="Z39" s="178" t="s">
        <v>2784</v>
      </c>
      <c r="AA39" s="178" t="s">
        <v>2784</v>
      </c>
      <c r="AB39" s="178" t="s">
        <v>2896</v>
      </c>
      <c r="AC39" s="178" t="s">
        <v>2784</v>
      </c>
      <c r="AD39" s="178" t="s">
        <v>2784</v>
      </c>
      <c r="AE39" s="178" t="s">
        <v>2896</v>
      </c>
      <c r="AF39" s="178" t="s">
        <v>2784</v>
      </c>
      <c r="AG39" s="178" t="s">
        <v>2784</v>
      </c>
      <c r="AH39" s="178" t="s">
        <v>2896</v>
      </c>
      <c r="AI39" s="178" t="s">
        <v>2784</v>
      </c>
      <c r="AJ39" s="178" t="s">
        <v>2784</v>
      </c>
      <c r="AK39" s="178" t="s">
        <v>2896</v>
      </c>
      <c r="AL39" s="178" t="s">
        <v>2784</v>
      </c>
      <c r="AM39" s="178" t="s">
        <v>2784</v>
      </c>
      <c r="AN39" s="178" t="s">
        <v>2896</v>
      </c>
      <c r="AO39" s="178" t="s">
        <v>2784</v>
      </c>
      <c r="AP39" s="178" t="s">
        <v>2784</v>
      </c>
      <c r="AQ39" s="178" t="s">
        <v>2896</v>
      </c>
      <c r="AR39" s="178" t="s">
        <v>2784</v>
      </c>
      <c r="AS39" s="178" t="s">
        <v>2784</v>
      </c>
      <c r="AT39" s="178" t="s">
        <v>2896</v>
      </c>
      <c r="AU39" s="178" t="s">
        <v>2784</v>
      </c>
      <c r="AV39" s="178" t="s">
        <v>2784</v>
      </c>
      <c r="AW39" s="178" t="s">
        <v>2896</v>
      </c>
      <c r="AX39" s="178" t="s">
        <v>2784</v>
      </c>
      <c r="AY39" s="178" t="s">
        <v>2784</v>
      </c>
      <c r="AZ39" s="178" t="s">
        <v>2896</v>
      </c>
      <c r="BA39" s="178" t="s">
        <v>2784</v>
      </c>
      <c r="BB39" s="178" t="s">
        <v>2784</v>
      </c>
      <c r="BC39" s="178" t="s">
        <v>2896</v>
      </c>
      <c r="BD39" s="178" t="s">
        <v>2784</v>
      </c>
      <c r="BE39" s="178" t="s">
        <v>2784</v>
      </c>
      <c r="BF39" s="178" t="s">
        <v>2896</v>
      </c>
      <c r="BG39" s="178" t="s">
        <v>2784</v>
      </c>
      <c r="BH39" s="178" t="s">
        <v>2784</v>
      </c>
      <c r="BI39" s="178" t="s">
        <v>2896</v>
      </c>
      <c r="BJ39" s="178" t="s">
        <v>2784</v>
      </c>
      <c r="BK39" s="178" t="s">
        <v>2784</v>
      </c>
      <c r="BL39" s="178" t="s">
        <v>2896</v>
      </c>
      <c r="BM39" s="178" t="s">
        <v>2784</v>
      </c>
      <c r="BN39" s="178" t="s">
        <v>2784</v>
      </c>
      <c r="BO39" s="178" t="s">
        <v>2896</v>
      </c>
      <c r="BP39" s="178" t="s">
        <v>2784</v>
      </c>
      <c r="BQ39" s="178" t="s">
        <v>2784</v>
      </c>
      <c r="BR39" s="178" t="s">
        <v>2896</v>
      </c>
      <c r="BS39" s="178" t="s">
        <v>2784</v>
      </c>
      <c r="BT39" s="178" t="s">
        <v>2784</v>
      </c>
      <c r="BU39" s="178" t="s">
        <v>2896</v>
      </c>
      <c r="BV39" s="178" t="s">
        <v>2784</v>
      </c>
      <c r="BW39" s="178" t="s">
        <v>2784</v>
      </c>
      <c r="BX39" s="178" t="s">
        <v>2896</v>
      </c>
      <c r="BY39" s="178" t="s">
        <v>2784</v>
      </c>
      <c r="BZ39" s="178" t="s">
        <v>2784</v>
      </c>
      <c r="CA39" s="178" t="s">
        <v>2896</v>
      </c>
      <c r="CB39" s="178" t="s">
        <v>2784</v>
      </c>
      <c r="CC39" s="178" t="s">
        <v>2784</v>
      </c>
      <c r="CD39" s="178" t="s">
        <v>2896</v>
      </c>
      <c r="CE39" s="178" t="s">
        <v>2784</v>
      </c>
      <c r="CF39" s="178" t="s">
        <v>2784</v>
      </c>
      <c r="CG39" s="178" t="s">
        <v>2896</v>
      </c>
      <c r="CH39" s="178" t="s">
        <v>2784</v>
      </c>
      <c r="CI39" s="178" t="s">
        <v>2784</v>
      </c>
      <c r="CJ39" s="178" t="s">
        <v>2896</v>
      </c>
      <c r="CK39" s="178" t="s">
        <v>2784</v>
      </c>
      <c r="CL39" s="178" t="s">
        <v>2784</v>
      </c>
      <c r="CM39" s="178" t="s">
        <v>2896</v>
      </c>
      <c r="CN39" s="178" t="s">
        <v>2784</v>
      </c>
      <c r="CO39" s="178" t="s">
        <v>2784</v>
      </c>
      <c r="CP39" s="178" t="s">
        <v>2896</v>
      </c>
      <c r="CQ39" s="178" t="s">
        <v>2784</v>
      </c>
      <c r="CR39" s="178" t="s">
        <v>2784</v>
      </c>
      <c r="CS39" s="178" t="s">
        <v>2896</v>
      </c>
      <c r="CT39" s="178" t="s">
        <v>2784</v>
      </c>
      <c r="CU39" s="178" t="s">
        <v>2784</v>
      </c>
      <c r="CV39" s="178" t="s">
        <v>2896</v>
      </c>
      <c r="CW39" s="178" t="s">
        <v>2784</v>
      </c>
      <c r="CX39" s="178" t="s">
        <v>2784</v>
      </c>
      <c r="CY39" s="178" t="s">
        <v>2896</v>
      </c>
      <c r="CZ39" s="178" t="s">
        <v>2784</v>
      </c>
      <c r="DA39" s="178" t="s">
        <v>2784</v>
      </c>
      <c r="DB39" s="178" t="s">
        <v>2896</v>
      </c>
      <c r="DC39" s="178" t="s">
        <v>2784</v>
      </c>
      <c r="DD39" s="178" t="s">
        <v>2784</v>
      </c>
      <c r="DE39" s="178" t="s">
        <v>2896</v>
      </c>
      <c r="DF39" s="178" t="s">
        <v>2784</v>
      </c>
      <c r="DG39" s="178" t="s">
        <v>2784</v>
      </c>
      <c r="DH39" s="178" t="s">
        <v>2896</v>
      </c>
      <c r="DI39" s="178" t="s">
        <v>2784</v>
      </c>
      <c r="DJ39" s="178" t="s">
        <v>2784</v>
      </c>
      <c r="DK39" s="178" t="s">
        <v>2896</v>
      </c>
      <c r="DL39" s="178" t="s">
        <v>2784</v>
      </c>
      <c r="DM39" s="178" t="s">
        <v>2784</v>
      </c>
      <c r="DN39" s="178" t="s">
        <v>2896</v>
      </c>
      <c r="DO39" s="178" t="s">
        <v>2784</v>
      </c>
      <c r="DP39" s="178" t="s">
        <v>2784</v>
      </c>
      <c r="DQ39" s="178" t="s">
        <v>2896</v>
      </c>
      <c r="DR39" s="178" t="s">
        <v>2784</v>
      </c>
      <c r="DS39" s="178" t="s">
        <v>2784</v>
      </c>
      <c r="DT39" s="178" t="s">
        <v>2896</v>
      </c>
      <c r="DU39" s="178" t="s">
        <v>2784</v>
      </c>
      <c r="DV39" s="178" t="s">
        <v>2784</v>
      </c>
      <c r="DW39" s="178" t="s">
        <v>2896</v>
      </c>
      <c r="DX39" s="178" t="s">
        <v>2784</v>
      </c>
      <c r="DY39" s="178" t="s">
        <v>2784</v>
      </c>
      <c r="DZ39" s="178" t="s">
        <v>2896</v>
      </c>
      <c r="EA39" s="178" t="s">
        <v>2784</v>
      </c>
      <c r="EB39" s="178" t="s">
        <v>2784</v>
      </c>
      <c r="EC39" s="178" t="s">
        <v>2896</v>
      </c>
      <c r="ED39" s="178" t="s">
        <v>2784</v>
      </c>
      <c r="EE39" s="178" t="s">
        <v>2784</v>
      </c>
      <c r="EF39" s="178" t="s">
        <v>2896</v>
      </c>
      <c r="EG39" s="178" t="s">
        <v>2784</v>
      </c>
      <c r="EH39" s="178" t="s">
        <v>2784</v>
      </c>
      <c r="EI39" s="178" t="s">
        <v>2896</v>
      </c>
      <c r="EJ39" s="178" t="s">
        <v>2784</v>
      </c>
      <c r="EK39" s="178" t="s">
        <v>2784</v>
      </c>
      <c r="EL39" s="178" t="s">
        <v>2896</v>
      </c>
      <c r="EM39" s="178" t="s">
        <v>2784</v>
      </c>
      <c r="EN39" s="178" t="s">
        <v>2784</v>
      </c>
      <c r="EO39" s="178" t="s">
        <v>2896</v>
      </c>
      <c r="EP39" s="178" t="s">
        <v>2784</v>
      </c>
      <c r="EQ39" s="178" t="s">
        <v>2784</v>
      </c>
      <c r="ER39" s="178" t="s">
        <v>2896</v>
      </c>
      <c r="ES39" s="178" t="s">
        <v>2784</v>
      </c>
      <c r="ET39" s="178" t="s">
        <v>2784</v>
      </c>
    </row>
    <row r="40" spans="1:150" x14ac:dyDescent="0.3">
      <c r="A40" s="1"/>
      <c r="B40" s="179" t="s">
        <v>2991</v>
      </c>
      <c r="C40" s="179" t="s">
        <v>124</v>
      </c>
      <c r="D40" s="179" t="s">
        <v>130</v>
      </c>
      <c r="E40" s="179" t="s">
        <v>2992</v>
      </c>
      <c r="F40" s="179" t="s">
        <v>2993</v>
      </c>
      <c r="G40" s="180" t="s">
        <v>2896</v>
      </c>
      <c r="H40" s="180" t="s">
        <v>2784</v>
      </c>
      <c r="I40" s="180" t="s">
        <v>2784</v>
      </c>
      <c r="J40" s="180" t="s">
        <v>2896</v>
      </c>
      <c r="K40" s="180" t="s">
        <v>2784</v>
      </c>
      <c r="L40" s="180" t="s">
        <v>2784</v>
      </c>
      <c r="M40" s="180" t="s">
        <v>2896</v>
      </c>
      <c r="N40" s="180" t="s">
        <v>2784</v>
      </c>
      <c r="O40" s="180" t="s">
        <v>2784</v>
      </c>
      <c r="P40" s="180" t="s">
        <v>2896</v>
      </c>
      <c r="Q40" s="180" t="s">
        <v>2784</v>
      </c>
      <c r="R40" s="180" t="s">
        <v>2784</v>
      </c>
      <c r="S40" s="180" t="s">
        <v>2896</v>
      </c>
      <c r="T40" s="180" t="s">
        <v>2784</v>
      </c>
      <c r="U40" s="180" t="s">
        <v>2784</v>
      </c>
      <c r="V40" s="180" t="s">
        <v>2896</v>
      </c>
      <c r="W40" s="180" t="s">
        <v>2784</v>
      </c>
      <c r="X40" s="180" t="s">
        <v>2784</v>
      </c>
      <c r="Y40" s="180" t="s">
        <v>2896</v>
      </c>
      <c r="Z40" s="180" t="s">
        <v>2784</v>
      </c>
      <c r="AA40" s="180" t="s">
        <v>2784</v>
      </c>
      <c r="AB40" s="180" t="s">
        <v>2896</v>
      </c>
      <c r="AC40" s="180" t="s">
        <v>2784</v>
      </c>
      <c r="AD40" s="180" t="s">
        <v>2784</v>
      </c>
      <c r="AE40" s="180" t="s">
        <v>2896</v>
      </c>
      <c r="AF40" s="180" t="s">
        <v>2784</v>
      </c>
      <c r="AG40" s="180" t="s">
        <v>2784</v>
      </c>
      <c r="AH40" s="180" t="s">
        <v>2896</v>
      </c>
      <c r="AI40" s="180" t="s">
        <v>2784</v>
      </c>
      <c r="AJ40" s="180" t="s">
        <v>2784</v>
      </c>
      <c r="AK40" s="180" t="s">
        <v>2896</v>
      </c>
      <c r="AL40" s="180" t="s">
        <v>2784</v>
      </c>
      <c r="AM40" s="180" t="s">
        <v>2784</v>
      </c>
      <c r="AN40" s="180" t="s">
        <v>2896</v>
      </c>
      <c r="AO40" s="180" t="s">
        <v>2784</v>
      </c>
      <c r="AP40" s="180" t="s">
        <v>2784</v>
      </c>
      <c r="AQ40" s="180" t="s">
        <v>2896</v>
      </c>
      <c r="AR40" s="180" t="s">
        <v>2784</v>
      </c>
      <c r="AS40" s="180" t="s">
        <v>2784</v>
      </c>
      <c r="AT40" s="180" t="s">
        <v>2896</v>
      </c>
      <c r="AU40" s="180" t="s">
        <v>2784</v>
      </c>
      <c r="AV40" s="180" t="s">
        <v>2784</v>
      </c>
      <c r="AW40" s="180" t="s">
        <v>2896</v>
      </c>
      <c r="AX40" s="180" t="s">
        <v>2784</v>
      </c>
      <c r="AY40" s="180" t="s">
        <v>2784</v>
      </c>
      <c r="AZ40" s="180" t="s">
        <v>2896</v>
      </c>
      <c r="BA40" s="180" t="s">
        <v>2784</v>
      </c>
      <c r="BB40" s="180" t="s">
        <v>2784</v>
      </c>
      <c r="BC40" s="180" t="s">
        <v>2896</v>
      </c>
      <c r="BD40" s="180" t="s">
        <v>2784</v>
      </c>
      <c r="BE40" s="180" t="s">
        <v>2784</v>
      </c>
      <c r="BF40" s="180" t="s">
        <v>2896</v>
      </c>
      <c r="BG40" s="180" t="s">
        <v>2784</v>
      </c>
      <c r="BH40" s="180" t="s">
        <v>2784</v>
      </c>
      <c r="BI40" s="180" t="s">
        <v>2896</v>
      </c>
      <c r="BJ40" s="180" t="s">
        <v>2784</v>
      </c>
      <c r="BK40" s="180" t="s">
        <v>2784</v>
      </c>
      <c r="BL40" s="180" t="s">
        <v>2896</v>
      </c>
      <c r="BM40" s="180" t="s">
        <v>2784</v>
      </c>
      <c r="BN40" s="180" t="s">
        <v>2784</v>
      </c>
      <c r="BO40" s="180" t="s">
        <v>2896</v>
      </c>
      <c r="BP40" s="180" t="s">
        <v>2784</v>
      </c>
      <c r="BQ40" s="180" t="s">
        <v>2784</v>
      </c>
      <c r="BR40" s="180" t="s">
        <v>2896</v>
      </c>
      <c r="BS40" s="180" t="s">
        <v>2784</v>
      </c>
      <c r="BT40" s="180" t="s">
        <v>2784</v>
      </c>
      <c r="BU40" s="180" t="s">
        <v>2896</v>
      </c>
      <c r="BV40" s="180" t="s">
        <v>2784</v>
      </c>
      <c r="BW40" s="180" t="s">
        <v>2784</v>
      </c>
      <c r="BX40" s="180" t="s">
        <v>2896</v>
      </c>
      <c r="BY40" s="180" t="s">
        <v>2784</v>
      </c>
      <c r="BZ40" s="180" t="s">
        <v>2784</v>
      </c>
      <c r="CA40" s="180" t="s">
        <v>2896</v>
      </c>
      <c r="CB40" s="180" t="s">
        <v>2784</v>
      </c>
      <c r="CC40" s="180" t="s">
        <v>2784</v>
      </c>
      <c r="CD40" s="180" t="s">
        <v>2896</v>
      </c>
      <c r="CE40" s="180" t="s">
        <v>2784</v>
      </c>
      <c r="CF40" s="180" t="s">
        <v>2784</v>
      </c>
      <c r="CG40" s="180" t="s">
        <v>2896</v>
      </c>
      <c r="CH40" s="180" t="s">
        <v>2784</v>
      </c>
      <c r="CI40" s="180" t="s">
        <v>2784</v>
      </c>
      <c r="CJ40" s="180" t="s">
        <v>2896</v>
      </c>
      <c r="CK40" s="180" t="s">
        <v>2784</v>
      </c>
      <c r="CL40" s="180" t="s">
        <v>2784</v>
      </c>
      <c r="CM40" s="180" t="s">
        <v>2896</v>
      </c>
      <c r="CN40" s="180" t="s">
        <v>2784</v>
      </c>
      <c r="CO40" s="180" t="s">
        <v>2784</v>
      </c>
      <c r="CP40" s="180" t="s">
        <v>2896</v>
      </c>
      <c r="CQ40" s="180" t="s">
        <v>2784</v>
      </c>
      <c r="CR40" s="180" t="s">
        <v>2784</v>
      </c>
      <c r="CS40" s="180" t="s">
        <v>2896</v>
      </c>
      <c r="CT40" s="180" t="s">
        <v>2784</v>
      </c>
      <c r="CU40" s="180" t="s">
        <v>2784</v>
      </c>
      <c r="CV40" s="180" t="s">
        <v>2896</v>
      </c>
      <c r="CW40" s="180" t="s">
        <v>2784</v>
      </c>
      <c r="CX40" s="180" t="s">
        <v>2784</v>
      </c>
      <c r="CY40" s="180" t="s">
        <v>2896</v>
      </c>
      <c r="CZ40" s="180" t="s">
        <v>2784</v>
      </c>
      <c r="DA40" s="180" t="s">
        <v>2784</v>
      </c>
      <c r="DB40" s="180" t="s">
        <v>2896</v>
      </c>
      <c r="DC40" s="180" t="s">
        <v>2784</v>
      </c>
      <c r="DD40" s="180" t="s">
        <v>2784</v>
      </c>
      <c r="DE40" s="180" t="s">
        <v>2896</v>
      </c>
      <c r="DF40" s="180" t="s">
        <v>2784</v>
      </c>
      <c r="DG40" s="180" t="s">
        <v>2784</v>
      </c>
      <c r="DH40" s="180" t="s">
        <v>2896</v>
      </c>
      <c r="DI40" s="180" t="s">
        <v>2784</v>
      </c>
      <c r="DJ40" s="180" t="s">
        <v>2784</v>
      </c>
      <c r="DK40" s="180" t="s">
        <v>2896</v>
      </c>
      <c r="DL40" s="180" t="s">
        <v>2784</v>
      </c>
      <c r="DM40" s="180" t="s">
        <v>2784</v>
      </c>
      <c r="DN40" s="180" t="s">
        <v>2896</v>
      </c>
      <c r="DO40" s="180" t="s">
        <v>2784</v>
      </c>
      <c r="DP40" s="180" t="s">
        <v>2784</v>
      </c>
      <c r="DQ40" s="180" t="s">
        <v>2896</v>
      </c>
      <c r="DR40" s="180" t="s">
        <v>2784</v>
      </c>
      <c r="DS40" s="180" t="s">
        <v>2784</v>
      </c>
      <c r="DT40" s="180" t="s">
        <v>2896</v>
      </c>
      <c r="DU40" s="180" t="s">
        <v>2784</v>
      </c>
      <c r="DV40" s="180" t="s">
        <v>2784</v>
      </c>
      <c r="DW40" s="180" t="s">
        <v>2896</v>
      </c>
      <c r="DX40" s="180" t="s">
        <v>2784</v>
      </c>
      <c r="DY40" s="180" t="s">
        <v>2784</v>
      </c>
      <c r="DZ40" s="180" t="s">
        <v>2896</v>
      </c>
      <c r="EA40" s="180" t="s">
        <v>2784</v>
      </c>
      <c r="EB40" s="180" t="s">
        <v>2784</v>
      </c>
      <c r="EC40" s="180" t="s">
        <v>2896</v>
      </c>
      <c r="ED40" s="180" t="s">
        <v>2784</v>
      </c>
      <c r="EE40" s="180" t="s">
        <v>2784</v>
      </c>
      <c r="EF40" s="180" t="s">
        <v>2896</v>
      </c>
      <c r="EG40" s="180" t="s">
        <v>2784</v>
      </c>
      <c r="EH40" s="180" t="s">
        <v>2784</v>
      </c>
      <c r="EI40" s="180" t="s">
        <v>2896</v>
      </c>
      <c r="EJ40" s="180" t="s">
        <v>2784</v>
      </c>
      <c r="EK40" s="180" t="s">
        <v>2784</v>
      </c>
      <c r="EL40" s="180" t="s">
        <v>2896</v>
      </c>
      <c r="EM40" s="180" t="s">
        <v>2784</v>
      </c>
      <c r="EN40" s="180" t="s">
        <v>2784</v>
      </c>
      <c r="EO40" s="180" t="s">
        <v>2896</v>
      </c>
      <c r="EP40" s="180" t="s">
        <v>2784</v>
      </c>
      <c r="EQ40" s="180" t="s">
        <v>2784</v>
      </c>
      <c r="ER40" s="180" t="s">
        <v>2896</v>
      </c>
      <c r="ES40" s="180" t="s">
        <v>2784</v>
      </c>
      <c r="ET40" s="180" t="s">
        <v>2784</v>
      </c>
    </row>
    <row r="41" spans="1:150" x14ac:dyDescent="0.3">
      <c r="A41" s="1"/>
      <c r="B41" s="179" t="s">
        <v>2994</v>
      </c>
      <c r="C41" s="179" t="s">
        <v>124</v>
      </c>
      <c r="D41" s="179" t="s">
        <v>130</v>
      </c>
      <c r="E41" s="179" t="s">
        <v>2995</v>
      </c>
      <c r="F41" s="179" t="s">
        <v>2996</v>
      </c>
      <c r="G41" s="180" t="s">
        <v>2896</v>
      </c>
      <c r="H41" s="180" t="s">
        <v>2784</v>
      </c>
      <c r="I41" s="180" t="s">
        <v>2784</v>
      </c>
      <c r="J41" s="180" t="s">
        <v>2896</v>
      </c>
      <c r="K41" s="180" t="s">
        <v>2784</v>
      </c>
      <c r="L41" s="180" t="s">
        <v>2784</v>
      </c>
      <c r="M41" s="180" t="s">
        <v>2896</v>
      </c>
      <c r="N41" s="180" t="s">
        <v>2784</v>
      </c>
      <c r="O41" s="180" t="s">
        <v>2784</v>
      </c>
      <c r="P41" s="180" t="s">
        <v>2896</v>
      </c>
      <c r="Q41" s="180" t="s">
        <v>2784</v>
      </c>
      <c r="R41" s="180" t="s">
        <v>2784</v>
      </c>
      <c r="S41" s="180" t="s">
        <v>2896</v>
      </c>
      <c r="T41" s="180" t="s">
        <v>2784</v>
      </c>
      <c r="U41" s="180" t="s">
        <v>2784</v>
      </c>
      <c r="V41" s="180" t="s">
        <v>2896</v>
      </c>
      <c r="W41" s="180" t="s">
        <v>2784</v>
      </c>
      <c r="X41" s="180" t="s">
        <v>2784</v>
      </c>
      <c r="Y41" s="180" t="s">
        <v>2896</v>
      </c>
      <c r="Z41" s="180" t="s">
        <v>2784</v>
      </c>
      <c r="AA41" s="180" t="s">
        <v>2784</v>
      </c>
      <c r="AB41" s="180" t="s">
        <v>2896</v>
      </c>
      <c r="AC41" s="180" t="s">
        <v>2784</v>
      </c>
      <c r="AD41" s="180" t="s">
        <v>2784</v>
      </c>
      <c r="AE41" s="180" t="s">
        <v>2896</v>
      </c>
      <c r="AF41" s="180" t="s">
        <v>2784</v>
      </c>
      <c r="AG41" s="180" t="s">
        <v>2784</v>
      </c>
      <c r="AH41" s="180" t="s">
        <v>2896</v>
      </c>
      <c r="AI41" s="180" t="s">
        <v>2784</v>
      </c>
      <c r="AJ41" s="180" t="s">
        <v>2784</v>
      </c>
      <c r="AK41" s="180" t="s">
        <v>2896</v>
      </c>
      <c r="AL41" s="180" t="s">
        <v>2784</v>
      </c>
      <c r="AM41" s="180" t="s">
        <v>2784</v>
      </c>
      <c r="AN41" s="180" t="s">
        <v>2896</v>
      </c>
      <c r="AO41" s="180" t="s">
        <v>2784</v>
      </c>
      <c r="AP41" s="180" t="s">
        <v>2784</v>
      </c>
      <c r="AQ41" s="180" t="s">
        <v>2896</v>
      </c>
      <c r="AR41" s="180" t="s">
        <v>2784</v>
      </c>
      <c r="AS41" s="180" t="s">
        <v>2784</v>
      </c>
      <c r="AT41" s="180" t="s">
        <v>2896</v>
      </c>
      <c r="AU41" s="180" t="s">
        <v>2784</v>
      </c>
      <c r="AV41" s="180" t="s">
        <v>2784</v>
      </c>
      <c r="AW41" s="180" t="s">
        <v>2896</v>
      </c>
      <c r="AX41" s="180" t="s">
        <v>2784</v>
      </c>
      <c r="AY41" s="180" t="s">
        <v>2784</v>
      </c>
      <c r="AZ41" s="180" t="s">
        <v>2896</v>
      </c>
      <c r="BA41" s="180" t="s">
        <v>2784</v>
      </c>
      <c r="BB41" s="180" t="s">
        <v>2784</v>
      </c>
      <c r="BC41" s="180" t="s">
        <v>2896</v>
      </c>
      <c r="BD41" s="180" t="s">
        <v>2784</v>
      </c>
      <c r="BE41" s="180" t="s">
        <v>2784</v>
      </c>
      <c r="BF41" s="180" t="s">
        <v>2896</v>
      </c>
      <c r="BG41" s="180" t="s">
        <v>2784</v>
      </c>
      <c r="BH41" s="180" t="s">
        <v>2784</v>
      </c>
      <c r="BI41" s="180" t="s">
        <v>2896</v>
      </c>
      <c r="BJ41" s="180" t="s">
        <v>2784</v>
      </c>
      <c r="BK41" s="180" t="s">
        <v>2784</v>
      </c>
      <c r="BL41" s="180" t="s">
        <v>2896</v>
      </c>
      <c r="BM41" s="180" t="s">
        <v>2784</v>
      </c>
      <c r="BN41" s="180" t="s">
        <v>2784</v>
      </c>
      <c r="BO41" s="180" t="s">
        <v>2896</v>
      </c>
      <c r="BP41" s="180" t="s">
        <v>2784</v>
      </c>
      <c r="BQ41" s="180" t="s">
        <v>2784</v>
      </c>
      <c r="BR41" s="180" t="s">
        <v>2896</v>
      </c>
      <c r="BS41" s="180" t="s">
        <v>2784</v>
      </c>
      <c r="BT41" s="180" t="s">
        <v>2784</v>
      </c>
      <c r="BU41" s="180" t="s">
        <v>2896</v>
      </c>
      <c r="BV41" s="180" t="s">
        <v>2784</v>
      </c>
      <c r="BW41" s="180" t="s">
        <v>2784</v>
      </c>
      <c r="BX41" s="180" t="s">
        <v>2896</v>
      </c>
      <c r="BY41" s="180" t="s">
        <v>2784</v>
      </c>
      <c r="BZ41" s="180" t="s">
        <v>2784</v>
      </c>
      <c r="CA41" s="180" t="s">
        <v>2896</v>
      </c>
      <c r="CB41" s="180" t="s">
        <v>2784</v>
      </c>
      <c r="CC41" s="180" t="s">
        <v>2784</v>
      </c>
      <c r="CD41" s="180" t="s">
        <v>2896</v>
      </c>
      <c r="CE41" s="180" t="s">
        <v>2784</v>
      </c>
      <c r="CF41" s="180" t="s">
        <v>2784</v>
      </c>
      <c r="CG41" s="180" t="s">
        <v>2896</v>
      </c>
      <c r="CH41" s="180" t="s">
        <v>2784</v>
      </c>
      <c r="CI41" s="180" t="s">
        <v>2784</v>
      </c>
      <c r="CJ41" s="180" t="s">
        <v>2896</v>
      </c>
      <c r="CK41" s="180" t="s">
        <v>2784</v>
      </c>
      <c r="CL41" s="180" t="s">
        <v>2784</v>
      </c>
      <c r="CM41" s="180" t="s">
        <v>2896</v>
      </c>
      <c r="CN41" s="180" t="s">
        <v>2784</v>
      </c>
      <c r="CO41" s="180" t="s">
        <v>2784</v>
      </c>
      <c r="CP41" s="180" t="s">
        <v>2896</v>
      </c>
      <c r="CQ41" s="180" t="s">
        <v>2784</v>
      </c>
      <c r="CR41" s="180" t="s">
        <v>2784</v>
      </c>
      <c r="CS41" s="180" t="s">
        <v>2896</v>
      </c>
      <c r="CT41" s="180" t="s">
        <v>2784</v>
      </c>
      <c r="CU41" s="180" t="s">
        <v>2784</v>
      </c>
      <c r="CV41" s="180" t="s">
        <v>2896</v>
      </c>
      <c r="CW41" s="180" t="s">
        <v>2784</v>
      </c>
      <c r="CX41" s="180" t="s">
        <v>2784</v>
      </c>
      <c r="CY41" s="180" t="s">
        <v>2896</v>
      </c>
      <c r="CZ41" s="180" t="s">
        <v>2784</v>
      </c>
      <c r="DA41" s="180" t="s">
        <v>2784</v>
      </c>
      <c r="DB41" s="180" t="s">
        <v>2896</v>
      </c>
      <c r="DC41" s="180" t="s">
        <v>2784</v>
      </c>
      <c r="DD41" s="180" t="s">
        <v>2784</v>
      </c>
      <c r="DE41" s="180" t="s">
        <v>2896</v>
      </c>
      <c r="DF41" s="180" t="s">
        <v>2784</v>
      </c>
      <c r="DG41" s="180" t="s">
        <v>2784</v>
      </c>
      <c r="DH41" s="180" t="s">
        <v>2896</v>
      </c>
      <c r="DI41" s="180" t="s">
        <v>2784</v>
      </c>
      <c r="DJ41" s="180" t="s">
        <v>2784</v>
      </c>
      <c r="DK41" s="180" t="s">
        <v>2896</v>
      </c>
      <c r="DL41" s="180" t="s">
        <v>2784</v>
      </c>
      <c r="DM41" s="180" t="s">
        <v>2784</v>
      </c>
      <c r="DN41" s="180" t="s">
        <v>2896</v>
      </c>
      <c r="DO41" s="180" t="s">
        <v>2784</v>
      </c>
      <c r="DP41" s="180" t="s">
        <v>2784</v>
      </c>
      <c r="DQ41" s="180" t="s">
        <v>2896</v>
      </c>
      <c r="DR41" s="180" t="s">
        <v>2784</v>
      </c>
      <c r="DS41" s="180" t="s">
        <v>2784</v>
      </c>
      <c r="DT41" s="180" t="s">
        <v>2896</v>
      </c>
      <c r="DU41" s="180" t="s">
        <v>2784</v>
      </c>
      <c r="DV41" s="180" t="s">
        <v>2784</v>
      </c>
      <c r="DW41" s="180" t="s">
        <v>2896</v>
      </c>
      <c r="DX41" s="180" t="s">
        <v>2784</v>
      </c>
      <c r="DY41" s="180" t="s">
        <v>2784</v>
      </c>
      <c r="DZ41" s="180" t="s">
        <v>2896</v>
      </c>
      <c r="EA41" s="180" t="s">
        <v>2784</v>
      </c>
      <c r="EB41" s="180" t="s">
        <v>2784</v>
      </c>
      <c r="EC41" s="180" t="s">
        <v>2896</v>
      </c>
      <c r="ED41" s="180" t="s">
        <v>2784</v>
      </c>
      <c r="EE41" s="180" t="s">
        <v>2784</v>
      </c>
      <c r="EF41" s="180" t="s">
        <v>2896</v>
      </c>
      <c r="EG41" s="180" t="s">
        <v>2784</v>
      </c>
      <c r="EH41" s="180" t="s">
        <v>2784</v>
      </c>
      <c r="EI41" s="180" t="s">
        <v>2896</v>
      </c>
      <c r="EJ41" s="180" t="s">
        <v>2784</v>
      </c>
      <c r="EK41" s="180" t="s">
        <v>2784</v>
      </c>
      <c r="EL41" s="180" t="s">
        <v>2896</v>
      </c>
      <c r="EM41" s="180" t="s">
        <v>2784</v>
      </c>
      <c r="EN41" s="180" t="s">
        <v>2784</v>
      </c>
      <c r="EO41" s="180" t="s">
        <v>2896</v>
      </c>
      <c r="EP41" s="180" t="s">
        <v>2784</v>
      </c>
      <c r="EQ41" s="180" t="s">
        <v>2784</v>
      </c>
      <c r="ER41" s="180" t="s">
        <v>2896</v>
      </c>
      <c r="ES41" s="180" t="s">
        <v>2784</v>
      </c>
      <c r="ET41" s="180" t="s">
        <v>2784</v>
      </c>
    </row>
    <row r="42" spans="1:150" x14ac:dyDescent="0.3">
      <c r="A42" s="1"/>
      <c r="B42" s="179" t="s">
        <v>2997</v>
      </c>
      <c r="C42" s="179" t="s">
        <v>124</v>
      </c>
      <c r="D42" s="179" t="s">
        <v>130</v>
      </c>
      <c r="E42" s="179" t="s">
        <v>2998</v>
      </c>
      <c r="F42" s="179" t="s">
        <v>2999</v>
      </c>
      <c r="G42" s="180" t="s">
        <v>2896</v>
      </c>
      <c r="H42" s="180" t="s">
        <v>2784</v>
      </c>
      <c r="I42" s="180" t="s">
        <v>2784</v>
      </c>
      <c r="J42" s="180" t="s">
        <v>2896</v>
      </c>
      <c r="K42" s="180" t="s">
        <v>2784</v>
      </c>
      <c r="L42" s="180" t="s">
        <v>2784</v>
      </c>
      <c r="M42" s="180" t="s">
        <v>2896</v>
      </c>
      <c r="N42" s="180" t="s">
        <v>2784</v>
      </c>
      <c r="O42" s="180" t="s">
        <v>2784</v>
      </c>
      <c r="P42" s="180" t="s">
        <v>2896</v>
      </c>
      <c r="Q42" s="180" t="s">
        <v>2784</v>
      </c>
      <c r="R42" s="180" t="s">
        <v>2784</v>
      </c>
      <c r="S42" s="180" t="s">
        <v>2896</v>
      </c>
      <c r="T42" s="180" t="s">
        <v>2784</v>
      </c>
      <c r="U42" s="180" t="s">
        <v>2784</v>
      </c>
      <c r="V42" s="180" t="s">
        <v>2896</v>
      </c>
      <c r="W42" s="180" t="s">
        <v>2784</v>
      </c>
      <c r="X42" s="180" t="s">
        <v>2784</v>
      </c>
      <c r="Y42" s="180" t="s">
        <v>2896</v>
      </c>
      <c r="Z42" s="180" t="s">
        <v>2784</v>
      </c>
      <c r="AA42" s="180" t="s">
        <v>2784</v>
      </c>
      <c r="AB42" s="180" t="s">
        <v>2896</v>
      </c>
      <c r="AC42" s="180" t="s">
        <v>2784</v>
      </c>
      <c r="AD42" s="180" t="s">
        <v>2784</v>
      </c>
      <c r="AE42" s="180" t="s">
        <v>2896</v>
      </c>
      <c r="AF42" s="180" t="s">
        <v>2784</v>
      </c>
      <c r="AG42" s="180" t="s">
        <v>2784</v>
      </c>
      <c r="AH42" s="180" t="s">
        <v>2896</v>
      </c>
      <c r="AI42" s="180" t="s">
        <v>2784</v>
      </c>
      <c r="AJ42" s="180" t="s">
        <v>2784</v>
      </c>
      <c r="AK42" s="180" t="s">
        <v>2896</v>
      </c>
      <c r="AL42" s="180" t="s">
        <v>2784</v>
      </c>
      <c r="AM42" s="180" t="s">
        <v>2784</v>
      </c>
      <c r="AN42" s="180" t="s">
        <v>2896</v>
      </c>
      <c r="AO42" s="180" t="s">
        <v>2784</v>
      </c>
      <c r="AP42" s="180" t="s">
        <v>2784</v>
      </c>
      <c r="AQ42" s="180" t="s">
        <v>2896</v>
      </c>
      <c r="AR42" s="180" t="s">
        <v>2784</v>
      </c>
      <c r="AS42" s="180" t="s">
        <v>2784</v>
      </c>
      <c r="AT42" s="180" t="s">
        <v>2896</v>
      </c>
      <c r="AU42" s="180" t="s">
        <v>2784</v>
      </c>
      <c r="AV42" s="180" t="s">
        <v>2784</v>
      </c>
      <c r="AW42" s="180" t="s">
        <v>2896</v>
      </c>
      <c r="AX42" s="180" t="s">
        <v>2784</v>
      </c>
      <c r="AY42" s="180" t="s">
        <v>2784</v>
      </c>
      <c r="AZ42" s="180" t="s">
        <v>2896</v>
      </c>
      <c r="BA42" s="180" t="s">
        <v>2784</v>
      </c>
      <c r="BB42" s="180" t="s">
        <v>2784</v>
      </c>
      <c r="BC42" s="180" t="s">
        <v>2896</v>
      </c>
      <c r="BD42" s="180" t="s">
        <v>2784</v>
      </c>
      <c r="BE42" s="180" t="s">
        <v>2784</v>
      </c>
      <c r="BF42" s="180" t="s">
        <v>2896</v>
      </c>
      <c r="BG42" s="180" t="s">
        <v>2784</v>
      </c>
      <c r="BH42" s="180" t="s">
        <v>2784</v>
      </c>
      <c r="BI42" s="180" t="s">
        <v>2896</v>
      </c>
      <c r="BJ42" s="180" t="s">
        <v>2784</v>
      </c>
      <c r="BK42" s="180" t="s">
        <v>2784</v>
      </c>
      <c r="BL42" s="180" t="s">
        <v>2896</v>
      </c>
      <c r="BM42" s="180" t="s">
        <v>2784</v>
      </c>
      <c r="BN42" s="180" t="s">
        <v>2784</v>
      </c>
      <c r="BO42" s="180" t="s">
        <v>2896</v>
      </c>
      <c r="BP42" s="180" t="s">
        <v>2784</v>
      </c>
      <c r="BQ42" s="180" t="s">
        <v>2784</v>
      </c>
      <c r="BR42" s="180" t="s">
        <v>2896</v>
      </c>
      <c r="BS42" s="180" t="s">
        <v>2784</v>
      </c>
      <c r="BT42" s="180" t="s">
        <v>2784</v>
      </c>
      <c r="BU42" s="180" t="s">
        <v>2896</v>
      </c>
      <c r="BV42" s="180" t="s">
        <v>2784</v>
      </c>
      <c r="BW42" s="180" t="s">
        <v>2784</v>
      </c>
      <c r="BX42" s="180" t="s">
        <v>2896</v>
      </c>
      <c r="BY42" s="180" t="s">
        <v>2784</v>
      </c>
      <c r="BZ42" s="180" t="s">
        <v>2784</v>
      </c>
      <c r="CA42" s="180" t="s">
        <v>2896</v>
      </c>
      <c r="CB42" s="180" t="s">
        <v>2784</v>
      </c>
      <c r="CC42" s="180" t="s">
        <v>2784</v>
      </c>
      <c r="CD42" s="180" t="s">
        <v>2896</v>
      </c>
      <c r="CE42" s="180" t="s">
        <v>2784</v>
      </c>
      <c r="CF42" s="180" t="s">
        <v>2784</v>
      </c>
      <c r="CG42" s="180" t="s">
        <v>2896</v>
      </c>
      <c r="CH42" s="180" t="s">
        <v>2784</v>
      </c>
      <c r="CI42" s="180" t="s">
        <v>2784</v>
      </c>
      <c r="CJ42" s="180" t="s">
        <v>2896</v>
      </c>
      <c r="CK42" s="180" t="s">
        <v>2784</v>
      </c>
      <c r="CL42" s="180" t="s">
        <v>2784</v>
      </c>
      <c r="CM42" s="180" t="s">
        <v>2896</v>
      </c>
      <c r="CN42" s="180" t="s">
        <v>2784</v>
      </c>
      <c r="CO42" s="180" t="s">
        <v>2784</v>
      </c>
      <c r="CP42" s="180" t="s">
        <v>2896</v>
      </c>
      <c r="CQ42" s="180" t="s">
        <v>2784</v>
      </c>
      <c r="CR42" s="180" t="s">
        <v>2784</v>
      </c>
      <c r="CS42" s="180" t="s">
        <v>2896</v>
      </c>
      <c r="CT42" s="180" t="s">
        <v>2784</v>
      </c>
      <c r="CU42" s="180" t="s">
        <v>2784</v>
      </c>
      <c r="CV42" s="180" t="s">
        <v>2896</v>
      </c>
      <c r="CW42" s="180" t="s">
        <v>2784</v>
      </c>
      <c r="CX42" s="180" t="s">
        <v>2784</v>
      </c>
      <c r="CY42" s="180" t="s">
        <v>2896</v>
      </c>
      <c r="CZ42" s="180" t="s">
        <v>2784</v>
      </c>
      <c r="DA42" s="180" t="s">
        <v>2784</v>
      </c>
      <c r="DB42" s="180" t="s">
        <v>2896</v>
      </c>
      <c r="DC42" s="180" t="s">
        <v>2784</v>
      </c>
      <c r="DD42" s="180" t="s">
        <v>2784</v>
      </c>
      <c r="DE42" s="180" t="s">
        <v>2896</v>
      </c>
      <c r="DF42" s="180" t="s">
        <v>2784</v>
      </c>
      <c r="DG42" s="180" t="s">
        <v>2784</v>
      </c>
      <c r="DH42" s="180" t="s">
        <v>2896</v>
      </c>
      <c r="DI42" s="180" t="s">
        <v>2784</v>
      </c>
      <c r="DJ42" s="180" t="s">
        <v>2784</v>
      </c>
      <c r="DK42" s="180" t="s">
        <v>2896</v>
      </c>
      <c r="DL42" s="180" t="s">
        <v>2784</v>
      </c>
      <c r="DM42" s="180" t="s">
        <v>2784</v>
      </c>
      <c r="DN42" s="180" t="s">
        <v>2896</v>
      </c>
      <c r="DO42" s="180" t="s">
        <v>2784</v>
      </c>
      <c r="DP42" s="180" t="s">
        <v>2784</v>
      </c>
      <c r="DQ42" s="180" t="s">
        <v>2896</v>
      </c>
      <c r="DR42" s="180" t="s">
        <v>2784</v>
      </c>
      <c r="DS42" s="180" t="s">
        <v>2784</v>
      </c>
      <c r="DT42" s="180" t="s">
        <v>2896</v>
      </c>
      <c r="DU42" s="180" t="s">
        <v>2784</v>
      </c>
      <c r="DV42" s="180" t="s">
        <v>2784</v>
      </c>
      <c r="DW42" s="180" t="s">
        <v>2896</v>
      </c>
      <c r="DX42" s="180" t="s">
        <v>2784</v>
      </c>
      <c r="DY42" s="180" t="s">
        <v>2784</v>
      </c>
      <c r="DZ42" s="180" t="s">
        <v>2896</v>
      </c>
      <c r="EA42" s="180" t="s">
        <v>2784</v>
      </c>
      <c r="EB42" s="180" t="s">
        <v>2784</v>
      </c>
      <c r="EC42" s="180" t="s">
        <v>2896</v>
      </c>
      <c r="ED42" s="180" t="s">
        <v>2784</v>
      </c>
      <c r="EE42" s="180" t="s">
        <v>2784</v>
      </c>
      <c r="EF42" s="180" t="s">
        <v>2896</v>
      </c>
      <c r="EG42" s="180" t="s">
        <v>2784</v>
      </c>
      <c r="EH42" s="180" t="s">
        <v>2784</v>
      </c>
      <c r="EI42" s="180" t="s">
        <v>2896</v>
      </c>
      <c r="EJ42" s="180" t="s">
        <v>2784</v>
      </c>
      <c r="EK42" s="180" t="s">
        <v>2784</v>
      </c>
      <c r="EL42" s="180" t="s">
        <v>2896</v>
      </c>
      <c r="EM42" s="180" t="s">
        <v>2784</v>
      </c>
      <c r="EN42" s="180" t="s">
        <v>2784</v>
      </c>
      <c r="EO42" s="180" t="s">
        <v>2896</v>
      </c>
      <c r="EP42" s="180" t="s">
        <v>2784</v>
      </c>
      <c r="EQ42" s="180" t="s">
        <v>2784</v>
      </c>
      <c r="ER42" s="180" t="s">
        <v>2896</v>
      </c>
      <c r="ES42" s="180" t="s">
        <v>2784</v>
      </c>
      <c r="ET42" s="180" t="s">
        <v>2784</v>
      </c>
    </row>
    <row r="43" spans="1:150" x14ac:dyDescent="0.3">
      <c r="A43" s="1"/>
      <c r="B43" s="178" t="s">
        <v>3000</v>
      </c>
      <c r="C43" s="178" t="s">
        <v>148</v>
      </c>
      <c r="D43" s="178" t="s">
        <v>151</v>
      </c>
      <c r="E43" s="178" t="s">
        <v>3001</v>
      </c>
      <c r="F43" s="178" t="s">
        <v>3002</v>
      </c>
      <c r="G43" s="178" t="s">
        <v>2896</v>
      </c>
      <c r="H43" s="178" t="s">
        <v>2784</v>
      </c>
      <c r="I43" s="178" t="s">
        <v>3003</v>
      </c>
      <c r="J43" s="178" t="s">
        <v>2896</v>
      </c>
      <c r="K43" s="178" t="s">
        <v>2784</v>
      </c>
      <c r="L43" s="178" t="s">
        <v>3003</v>
      </c>
      <c r="M43" s="178" t="s">
        <v>2896</v>
      </c>
      <c r="N43" s="178" t="s">
        <v>2784</v>
      </c>
      <c r="O43" s="178" t="s">
        <v>3003</v>
      </c>
      <c r="P43" s="178" t="s">
        <v>2896</v>
      </c>
      <c r="Q43" s="178" t="s">
        <v>3004</v>
      </c>
      <c r="R43" s="178" t="s">
        <v>3005</v>
      </c>
      <c r="S43" s="178" t="s">
        <v>2896</v>
      </c>
      <c r="T43" s="178" t="s">
        <v>3006</v>
      </c>
      <c r="U43" s="178" t="s">
        <v>3007</v>
      </c>
      <c r="V43" s="178" t="s">
        <v>2896</v>
      </c>
      <c r="W43" s="178" t="s">
        <v>3008</v>
      </c>
      <c r="X43" s="178" t="s">
        <v>3009</v>
      </c>
      <c r="Y43" s="178" t="s">
        <v>2896</v>
      </c>
      <c r="Z43" s="178" t="s">
        <v>3008</v>
      </c>
      <c r="AA43" s="178" t="s">
        <v>3009</v>
      </c>
      <c r="AB43" s="178" t="s">
        <v>2896</v>
      </c>
      <c r="AC43" s="178" t="s">
        <v>3010</v>
      </c>
      <c r="AD43" s="178" t="s">
        <v>3011</v>
      </c>
      <c r="AE43" s="178" t="s">
        <v>2896</v>
      </c>
      <c r="AF43" s="178" t="s">
        <v>2784</v>
      </c>
      <c r="AG43" s="178" t="s">
        <v>3003</v>
      </c>
      <c r="AH43" s="178" t="s">
        <v>2896</v>
      </c>
      <c r="AI43" s="178" t="s">
        <v>3010</v>
      </c>
      <c r="AJ43" s="178" t="s">
        <v>3011</v>
      </c>
      <c r="AK43" s="178" t="s">
        <v>2896</v>
      </c>
      <c r="AL43" s="178" t="s">
        <v>2784</v>
      </c>
      <c r="AM43" s="178" t="s">
        <v>3003</v>
      </c>
      <c r="AN43" s="178" t="s">
        <v>2896</v>
      </c>
      <c r="AO43" s="178" t="s">
        <v>3010</v>
      </c>
      <c r="AP43" s="178" t="s">
        <v>3012</v>
      </c>
      <c r="AQ43" s="178" t="s">
        <v>2896</v>
      </c>
      <c r="AR43" s="178" t="s">
        <v>3010</v>
      </c>
      <c r="AS43" s="178" t="s">
        <v>3011</v>
      </c>
      <c r="AT43" s="178" t="s">
        <v>2896</v>
      </c>
      <c r="AU43" s="178" t="s">
        <v>2784</v>
      </c>
      <c r="AV43" s="178" t="s">
        <v>3003</v>
      </c>
      <c r="AW43" s="178" t="s">
        <v>2896</v>
      </c>
      <c r="AX43" s="178" t="s">
        <v>3013</v>
      </c>
      <c r="AY43" s="178" t="s">
        <v>3014</v>
      </c>
      <c r="AZ43" s="178" t="s">
        <v>2896</v>
      </c>
      <c r="BA43" s="178" t="s">
        <v>2784</v>
      </c>
      <c r="BB43" s="178" t="s">
        <v>3003</v>
      </c>
      <c r="BC43" s="178" t="s">
        <v>2896</v>
      </c>
      <c r="BD43" s="178" t="s">
        <v>2784</v>
      </c>
      <c r="BE43" s="178" t="s">
        <v>3003</v>
      </c>
      <c r="BF43" s="178" t="s">
        <v>2896</v>
      </c>
      <c r="BG43" s="178" t="s">
        <v>3013</v>
      </c>
      <c r="BH43" s="178" t="s">
        <v>3014</v>
      </c>
      <c r="BI43" s="178" t="s">
        <v>2896</v>
      </c>
      <c r="BJ43" s="178" t="s">
        <v>2784</v>
      </c>
      <c r="BK43" s="178" t="s">
        <v>3003</v>
      </c>
      <c r="BL43" s="178" t="s">
        <v>2896</v>
      </c>
      <c r="BM43" s="178" t="s">
        <v>3010</v>
      </c>
      <c r="BN43" s="178" t="s">
        <v>3011</v>
      </c>
      <c r="BO43" s="178" t="s">
        <v>2896</v>
      </c>
      <c r="BP43" s="178" t="s">
        <v>3010</v>
      </c>
      <c r="BQ43" s="178" t="s">
        <v>3015</v>
      </c>
      <c r="BR43" s="178" t="s">
        <v>2896</v>
      </c>
      <c r="BS43" s="178" t="s">
        <v>2784</v>
      </c>
      <c r="BT43" s="178" t="s">
        <v>3016</v>
      </c>
      <c r="BU43" s="178" t="s">
        <v>2896</v>
      </c>
      <c r="BV43" s="178" t="s">
        <v>2784</v>
      </c>
      <c r="BW43" s="178" t="s">
        <v>3017</v>
      </c>
      <c r="BX43" s="178" t="s">
        <v>2896</v>
      </c>
      <c r="BY43" s="178" t="s">
        <v>2784</v>
      </c>
      <c r="BZ43" s="178" t="s">
        <v>3018</v>
      </c>
      <c r="CA43" s="178" t="s">
        <v>2896</v>
      </c>
      <c r="CB43" s="178" t="s">
        <v>2784</v>
      </c>
      <c r="CC43" s="178" t="s">
        <v>3003</v>
      </c>
      <c r="CD43" s="178" t="s">
        <v>2896</v>
      </c>
      <c r="CE43" s="178" t="s">
        <v>2784</v>
      </c>
      <c r="CF43" s="178" t="s">
        <v>3003</v>
      </c>
      <c r="CG43" s="178" t="s">
        <v>2896</v>
      </c>
      <c r="CH43" s="178" t="s">
        <v>2784</v>
      </c>
      <c r="CI43" s="178" t="s">
        <v>3003</v>
      </c>
      <c r="CJ43" s="178" t="s">
        <v>2896</v>
      </c>
      <c r="CK43" s="178" t="s">
        <v>3019</v>
      </c>
      <c r="CL43" s="178" t="s">
        <v>3020</v>
      </c>
      <c r="CM43" s="178" t="s">
        <v>2896</v>
      </c>
      <c r="CN43" s="178" t="s">
        <v>3021</v>
      </c>
      <c r="CO43" s="178" t="s">
        <v>3022</v>
      </c>
      <c r="CP43" s="178" t="s">
        <v>2896</v>
      </c>
      <c r="CQ43" s="178" t="s">
        <v>3010</v>
      </c>
      <c r="CR43" s="178" t="s">
        <v>3011</v>
      </c>
      <c r="CS43" s="178" t="s">
        <v>2896</v>
      </c>
      <c r="CT43" s="178" t="s">
        <v>2784</v>
      </c>
      <c r="CU43" s="178" t="s">
        <v>3003</v>
      </c>
      <c r="CV43" s="178" t="s">
        <v>2896</v>
      </c>
      <c r="CW43" s="178" t="s">
        <v>2784</v>
      </c>
      <c r="CX43" s="178" t="s">
        <v>3003</v>
      </c>
      <c r="CY43" s="178" t="s">
        <v>2896</v>
      </c>
      <c r="CZ43" s="178" t="s">
        <v>2784</v>
      </c>
      <c r="DA43" s="178" t="s">
        <v>3003</v>
      </c>
      <c r="DB43" s="178" t="s">
        <v>2896</v>
      </c>
      <c r="DC43" s="178" t="s">
        <v>2784</v>
      </c>
      <c r="DD43" s="178" t="s">
        <v>3003</v>
      </c>
      <c r="DE43" s="178" t="s">
        <v>2896</v>
      </c>
      <c r="DF43" s="178" t="s">
        <v>2784</v>
      </c>
      <c r="DG43" s="178" t="s">
        <v>3003</v>
      </c>
      <c r="DH43" s="178" t="s">
        <v>2896</v>
      </c>
      <c r="DI43" s="178" t="s">
        <v>2784</v>
      </c>
      <c r="DJ43" s="178" t="s">
        <v>3023</v>
      </c>
      <c r="DK43" s="178" t="s">
        <v>2896</v>
      </c>
      <c r="DL43" s="178" t="s">
        <v>2784</v>
      </c>
      <c r="DM43" s="178" t="s">
        <v>3024</v>
      </c>
      <c r="DN43" s="178" t="s">
        <v>2896</v>
      </c>
      <c r="DO43" s="178" t="s">
        <v>2784</v>
      </c>
      <c r="DP43" s="178" t="s">
        <v>3025</v>
      </c>
      <c r="DQ43" s="178" t="s">
        <v>2896</v>
      </c>
      <c r="DR43" s="178" t="s">
        <v>2784</v>
      </c>
      <c r="DS43" s="178" t="s">
        <v>3026</v>
      </c>
      <c r="DT43" s="178" t="s">
        <v>2896</v>
      </c>
      <c r="DU43" s="178" t="s">
        <v>2784</v>
      </c>
      <c r="DV43" s="178" t="s">
        <v>3027</v>
      </c>
      <c r="DW43" s="178" t="s">
        <v>2896</v>
      </c>
      <c r="DX43" s="178" t="s">
        <v>3028</v>
      </c>
      <c r="DY43" s="178" t="s">
        <v>3029</v>
      </c>
      <c r="DZ43" s="178" t="s">
        <v>2896</v>
      </c>
      <c r="EA43" s="178" t="s">
        <v>3030</v>
      </c>
      <c r="EB43" s="178" t="s">
        <v>3031</v>
      </c>
      <c r="EC43" s="178" t="s">
        <v>2896</v>
      </c>
      <c r="ED43" s="178" t="s">
        <v>2784</v>
      </c>
      <c r="EE43" s="178" t="s">
        <v>3032</v>
      </c>
      <c r="EF43" s="178" t="s">
        <v>2896</v>
      </c>
      <c r="EG43" s="178" t="s">
        <v>3028</v>
      </c>
      <c r="EH43" s="178" t="s">
        <v>3029</v>
      </c>
      <c r="EI43" s="178" t="s">
        <v>2896</v>
      </c>
      <c r="EJ43" s="178" t="s">
        <v>3033</v>
      </c>
      <c r="EK43" s="178" t="s">
        <v>3034</v>
      </c>
      <c r="EL43" s="178" t="s">
        <v>2896</v>
      </c>
      <c r="EM43" s="178" t="s">
        <v>2784</v>
      </c>
      <c r="EN43" s="178" t="s">
        <v>3003</v>
      </c>
      <c r="EO43" s="178" t="s">
        <v>2896</v>
      </c>
      <c r="EP43" s="178" t="s">
        <v>2784</v>
      </c>
      <c r="EQ43" s="178" t="s">
        <v>3003</v>
      </c>
      <c r="ER43" s="178" t="s">
        <v>2896</v>
      </c>
      <c r="ES43" s="178" t="s">
        <v>2784</v>
      </c>
      <c r="ET43" s="178" t="s">
        <v>3003</v>
      </c>
    </row>
    <row r="44" spans="1:150" x14ac:dyDescent="0.3">
      <c r="A44" s="1"/>
      <c r="B44" s="179" t="s">
        <v>3035</v>
      </c>
      <c r="C44" s="179" t="s">
        <v>148</v>
      </c>
      <c r="D44" s="179" t="s">
        <v>151</v>
      </c>
      <c r="E44" s="179" t="s">
        <v>3036</v>
      </c>
      <c r="F44" s="179" t="s">
        <v>3037</v>
      </c>
      <c r="G44" s="180" t="s">
        <v>2896</v>
      </c>
      <c r="H44" s="180" t="s">
        <v>2784</v>
      </c>
      <c r="I44" s="180" t="s">
        <v>3038</v>
      </c>
      <c r="J44" s="180" t="s">
        <v>2896</v>
      </c>
      <c r="K44" s="180" t="s">
        <v>2784</v>
      </c>
      <c r="L44" s="180" t="s">
        <v>3038</v>
      </c>
      <c r="M44" s="180" t="s">
        <v>2896</v>
      </c>
      <c r="N44" s="180" t="s">
        <v>2784</v>
      </c>
      <c r="O44" s="180" t="s">
        <v>3038</v>
      </c>
      <c r="P44" s="180" t="s">
        <v>2896</v>
      </c>
      <c r="Q44" s="180" t="s">
        <v>2784</v>
      </c>
      <c r="R44" s="180" t="s">
        <v>3038</v>
      </c>
      <c r="S44" s="180" t="s">
        <v>2896</v>
      </c>
      <c r="T44" s="180" t="s">
        <v>2784</v>
      </c>
      <c r="U44" s="180" t="s">
        <v>3038</v>
      </c>
      <c r="V44" s="180" t="s">
        <v>2896</v>
      </c>
      <c r="W44" s="180" t="s">
        <v>3039</v>
      </c>
      <c r="X44" s="180" t="s">
        <v>3040</v>
      </c>
      <c r="Y44" s="180" t="s">
        <v>2896</v>
      </c>
      <c r="Z44" s="180" t="s">
        <v>3041</v>
      </c>
      <c r="AA44" s="180" t="s">
        <v>2784</v>
      </c>
      <c r="AB44" s="180" t="s">
        <v>2896</v>
      </c>
      <c r="AC44" s="180" t="s">
        <v>2784</v>
      </c>
      <c r="AD44" s="180" t="s">
        <v>3038</v>
      </c>
      <c r="AE44" s="180" t="s">
        <v>2896</v>
      </c>
      <c r="AF44" s="180" t="s">
        <v>2784</v>
      </c>
      <c r="AG44" s="180" t="s">
        <v>3038</v>
      </c>
      <c r="AH44" s="180" t="s">
        <v>2896</v>
      </c>
      <c r="AI44" s="180" t="s">
        <v>2784</v>
      </c>
      <c r="AJ44" s="180" t="s">
        <v>3038</v>
      </c>
      <c r="AK44" s="180" t="s">
        <v>2896</v>
      </c>
      <c r="AL44" s="180" t="s">
        <v>2784</v>
      </c>
      <c r="AM44" s="180" t="s">
        <v>3038</v>
      </c>
      <c r="AN44" s="180" t="s">
        <v>2896</v>
      </c>
      <c r="AO44" s="180" t="s">
        <v>2784</v>
      </c>
      <c r="AP44" s="180" t="s">
        <v>3042</v>
      </c>
      <c r="AQ44" s="180" t="s">
        <v>2896</v>
      </c>
      <c r="AR44" s="180" t="s">
        <v>2784</v>
      </c>
      <c r="AS44" s="180" t="s">
        <v>3038</v>
      </c>
      <c r="AT44" s="180" t="s">
        <v>2896</v>
      </c>
      <c r="AU44" s="180" t="s">
        <v>2784</v>
      </c>
      <c r="AV44" s="180" t="s">
        <v>3038</v>
      </c>
      <c r="AW44" s="180" t="s">
        <v>2896</v>
      </c>
      <c r="AX44" s="180" t="s">
        <v>2784</v>
      </c>
      <c r="AY44" s="180" t="s">
        <v>3038</v>
      </c>
      <c r="AZ44" s="180" t="s">
        <v>2896</v>
      </c>
      <c r="BA44" s="180" t="s">
        <v>2784</v>
      </c>
      <c r="BB44" s="180" t="s">
        <v>3038</v>
      </c>
      <c r="BC44" s="180" t="s">
        <v>2896</v>
      </c>
      <c r="BD44" s="180" t="s">
        <v>2784</v>
      </c>
      <c r="BE44" s="180" t="s">
        <v>3038</v>
      </c>
      <c r="BF44" s="180" t="s">
        <v>2896</v>
      </c>
      <c r="BG44" s="180" t="s">
        <v>2784</v>
      </c>
      <c r="BH44" s="180" t="s">
        <v>3038</v>
      </c>
      <c r="BI44" s="180" t="s">
        <v>2896</v>
      </c>
      <c r="BJ44" s="180" t="s">
        <v>2784</v>
      </c>
      <c r="BK44" s="180" t="s">
        <v>3038</v>
      </c>
      <c r="BL44" s="180" t="s">
        <v>2896</v>
      </c>
      <c r="BM44" s="180" t="s">
        <v>2784</v>
      </c>
      <c r="BN44" s="180" t="s">
        <v>3038</v>
      </c>
      <c r="BO44" s="180" t="s">
        <v>2896</v>
      </c>
      <c r="BP44" s="180" t="s">
        <v>2784</v>
      </c>
      <c r="BQ44" s="180" t="s">
        <v>3043</v>
      </c>
      <c r="BR44" s="180" t="s">
        <v>2896</v>
      </c>
      <c r="BS44" s="180" t="s">
        <v>2784</v>
      </c>
      <c r="BT44" s="180" t="s">
        <v>3044</v>
      </c>
      <c r="BU44" s="180" t="s">
        <v>2896</v>
      </c>
      <c r="BV44" s="180" t="s">
        <v>2784</v>
      </c>
      <c r="BW44" s="180" t="s">
        <v>3045</v>
      </c>
      <c r="BX44" s="180" t="s">
        <v>2896</v>
      </c>
      <c r="BY44" s="180" t="s">
        <v>2784</v>
      </c>
      <c r="BZ44" s="180" t="s">
        <v>3046</v>
      </c>
      <c r="CA44" s="180" t="s">
        <v>2896</v>
      </c>
      <c r="CB44" s="180" t="s">
        <v>2784</v>
      </c>
      <c r="CC44" s="180" t="s">
        <v>3038</v>
      </c>
      <c r="CD44" s="180" t="s">
        <v>2896</v>
      </c>
      <c r="CE44" s="180" t="s">
        <v>2784</v>
      </c>
      <c r="CF44" s="180" t="s">
        <v>3038</v>
      </c>
      <c r="CG44" s="180" t="s">
        <v>2896</v>
      </c>
      <c r="CH44" s="180" t="s">
        <v>2784</v>
      </c>
      <c r="CI44" s="180" t="s">
        <v>3038</v>
      </c>
      <c r="CJ44" s="180" t="s">
        <v>2896</v>
      </c>
      <c r="CK44" s="180" t="s">
        <v>2784</v>
      </c>
      <c r="CL44" s="180" t="s">
        <v>3038</v>
      </c>
      <c r="CM44" s="180" t="s">
        <v>2896</v>
      </c>
      <c r="CN44" s="180" t="s">
        <v>2784</v>
      </c>
      <c r="CO44" s="180" t="s">
        <v>3038</v>
      </c>
      <c r="CP44" s="180" t="s">
        <v>2896</v>
      </c>
      <c r="CQ44" s="180" t="s">
        <v>2784</v>
      </c>
      <c r="CR44" s="180" t="s">
        <v>3038</v>
      </c>
      <c r="CS44" s="180" t="s">
        <v>2896</v>
      </c>
      <c r="CT44" s="180" t="s">
        <v>2784</v>
      </c>
      <c r="CU44" s="180" t="s">
        <v>3038</v>
      </c>
      <c r="CV44" s="180" t="s">
        <v>2896</v>
      </c>
      <c r="CW44" s="180" t="s">
        <v>2784</v>
      </c>
      <c r="CX44" s="180" t="s">
        <v>3038</v>
      </c>
      <c r="CY44" s="180" t="s">
        <v>2896</v>
      </c>
      <c r="CZ44" s="180" t="s">
        <v>2784</v>
      </c>
      <c r="DA44" s="180" t="s">
        <v>3038</v>
      </c>
      <c r="DB44" s="180" t="s">
        <v>2896</v>
      </c>
      <c r="DC44" s="180" t="s">
        <v>2784</v>
      </c>
      <c r="DD44" s="180" t="s">
        <v>3038</v>
      </c>
      <c r="DE44" s="180" t="s">
        <v>2896</v>
      </c>
      <c r="DF44" s="180" t="s">
        <v>2784</v>
      </c>
      <c r="DG44" s="180" t="s">
        <v>3038</v>
      </c>
      <c r="DH44" s="180" t="s">
        <v>2896</v>
      </c>
      <c r="DI44" s="180" t="s">
        <v>2784</v>
      </c>
      <c r="DJ44" s="180" t="s">
        <v>3047</v>
      </c>
      <c r="DK44" s="180" t="s">
        <v>2896</v>
      </c>
      <c r="DL44" s="180" t="s">
        <v>2784</v>
      </c>
      <c r="DM44" s="180" t="s">
        <v>3048</v>
      </c>
      <c r="DN44" s="180" t="s">
        <v>2896</v>
      </c>
      <c r="DO44" s="180" t="s">
        <v>2784</v>
      </c>
      <c r="DP44" s="180" t="s">
        <v>3049</v>
      </c>
      <c r="DQ44" s="180" t="s">
        <v>2896</v>
      </c>
      <c r="DR44" s="180" t="s">
        <v>2784</v>
      </c>
      <c r="DS44" s="180" t="s">
        <v>3050</v>
      </c>
      <c r="DT44" s="180" t="s">
        <v>2896</v>
      </c>
      <c r="DU44" s="180" t="s">
        <v>2784</v>
      </c>
      <c r="DV44" s="180" t="s">
        <v>3051</v>
      </c>
      <c r="DW44" s="180" t="s">
        <v>2896</v>
      </c>
      <c r="DX44" s="180" t="s">
        <v>2784</v>
      </c>
      <c r="DY44" s="180" t="s">
        <v>3052</v>
      </c>
      <c r="DZ44" s="180" t="s">
        <v>2896</v>
      </c>
      <c r="EA44" s="180" t="s">
        <v>2784</v>
      </c>
      <c r="EB44" s="180" t="s">
        <v>3053</v>
      </c>
      <c r="EC44" s="180" t="s">
        <v>2896</v>
      </c>
      <c r="ED44" s="180" t="s">
        <v>2784</v>
      </c>
      <c r="EE44" s="180" t="s">
        <v>3054</v>
      </c>
      <c r="EF44" s="180" t="s">
        <v>2896</v>
      </c>
      <c r="EG44" s="180" t="s">
        <v>2784</v>
      </c>
      <c r="EH44" s="180" t="s">
        <v>3052</v>
      </c>
      <c r="EI44" s="180" t="s">
        <v>2896</v>
      </c>
      <c r="EJ44" s="180" t="s">
        <v>2784</v>
      </c>
      <c r="EK44" s="180" t="s">
        <v>3038</v>
      </c>
      <c r="EL44" s="180" t="s">
        <v>2896</v>
      </c>
      <c r="EM44" s="180" t="s">
        <v>2784</v>
      </c>
      <c r="EN44" s="180" t="s">
        <v>3038</v>
      </c>
      <c r="EO44" s="180" t="s">
        <v>2896</v>
      </c>
      <c r="EP44" s="180" t="s">
        <v>2784</v>
      </c>
      <c r="EQ44" s="180" t="s">
        <v>3038</v>
      </c>
      <c r="ER44" s="180" t="s">
        <v>2896</v>
      </c>
      <c r="ES44" s="180" t="s">
        <v>2784</v>
      </c>
      <c r="ET44" s="180" t="s">
        <v>3038</v>
      </c>
    </row>
    <row r="45" spans="1:150" x14ac:dyDescent="0.3">
      <c r="A45" s="1"/>
      <c r="B45" s="179" t="s">
        <v>3055</v>
      </c>
      <c r="C45" s="179" t="s">
        <v>148</v>
      </c>
      <c r="D45" s="179" t="s">
        <v>151</v>
      </c>
      <c r="E45" s="179" t="s">
        <v>3056</v>
      </c>
      <c r="F45" s="179" t="s">
        <v>3057</v>
      </c>
      <c r="G45" s="180" t="s">
        <v>2896</v>
      </c>
      <c r="H45" s="180" t="s">
        <v>2784</v>
      </c>
      <c r="I45" s="180" t="s">
        <v>3058</v>
      </c>
      <c r="J45" s="180" t="s">
        <v>2896</v>
      </c>
      <c r="K45" s="180" t="s">
        <v>2784</v>
      </c>
      <c r="L45" s="180" t="s">
        <v>3058</v>
      </c>
      <c r="M45" s="180" t="s">
        <v>2896</v>
      </c>
      <c r="N45" s="180" t="s">
        <v>2784</v>
      </c>
      <c r="O45" s="180" t="s">
        <v>3058</v>
      </c>
      <c r="P45" s="180" t="s">
        <v>2896</v>
      </c>
      <c r="Q45" s="180" t="s">
        <v>3004</v>
      </c>
      <c r="R45" s="180" t="s">
        <v>3059</v>
      </c>
      <c r="S45" s="180" t="s">
        <v>2896</v>
      </c>
      <c r="T45" s="180" t="s">
        <v>3006</v>
      </c>
      <c r="U45" s="180" t="s">
        <v>3010</v>
      </c>
      <c r="V45" s="180" t="s">
        <v>2896</v>
      </c>
      <c r="W45" s="180" t="s">
        <v>3060</v>
      </c>
      <c r="X45" s="180" t="s">
        <v>3061</v>
      </c>
      <c r="Y45" s="180" t="s">
        <v>2896</v>
      </c>
      <c r="Z45" s="180" t="s">
        <v>3062</v>
      </c>
      <c r="AA45" s="180" t="s">
        <v>3009</v>
      </c>
      <c r="AB45" s="180" t="s">
        <v>2896</v>
      </c>
      <c r="AC45" s="180" t="s">
        <v>3010</v>
      </c>
      <c r="AD45" s="180" t="s">
        <v>3063</v>
      </c>
      <c r="AE45" s="180" t="s">
        <v>2896</v>
      </c>
      <c r="AF45" s="180" t="s">
        <v>2784</v>
      </c>
      <c r="AG45" s="180" t="s">
        <v>3058</v>
      </c>
      <c r="AH45" s="180" t="s">
        <v>2896</v>
      </c>
      <c r="AI45" s="180" t="s">
        <v>3010</v>
      </c>
      <c r="AJ45" s="180" t="s">
        <v>3063</v>
      </c>
      <c r="AK45" s="180" t="s">
        <v>2896</v>
      </c>
      <c r="AL45" s="180" t="s">
        <v>2784</v>
      </c>
      <c r="AM45" s="180" t="s">
        <v>3058</v>
      </c>
      <c r="AN45" s="180" t="s">
        <v>2896</v>
      </c>
      <c r="AO45" s="180" t="s">
        <v>3010</v>
      </c>
      <c r="AP45" s="180" t="s">
        <v>3064</v>
      </c>
      <c r="AQ45" s="180" t="s">
        <v>2896</v>
      </c>
      <c r="AR45" s="180" t="s">
        <v>3010</v>
      </c>
      <c r="AS45" s="180" t="s">
        <v>3063</v>
      </c>
      <c r="AT45" s="180" t="s">
        <v>2896</v>
      </c>
      <c r="AU45" s="180" t="s">
        <v>2784</v>
      </c>
      <c r="AV45" s="180" t="s">
        <v>3058</v>
      </c>
      <c r="AW45" s="180" t="s">
        <v>2896</v>
      </c>
      <c r="AX45" s="180" t="s">
        <v>3013</v>
      </c>
      <c r="AY45" s="180" t="s">
        <v>3065</v>
      </c>
      <c r="AZ45" s="180" t="s">
        <v>2896</v>
      </c>
      <c r="BA45" s="180" t="s">
        <v>2784</v>
      </c>
      <c r="BB45" s="180" t="s">
        <v>3058</v>
      </c>
      <c r="BC45" s="180" t="s">
        <v>2896</v>
      </c>
      <c r="BD45" s="180" t="s">
        <v>2784</v>
      </c>
      <c r="BE45" s="180" t="s">
        <v>3058</v>
      </c>
      <c r="BF45" s="180" t="s">
        <v>2896</v>
      </c>
      <c r="BG45" s="180" t="s">
        <v>3013</v>
      </c>
      <c r="BH45" s="180" t="s">
        <v>3065</v>
      </c>
      <c r="BI45" s="180" t="s">
        <v>2896</v>
      </c>
      <c r="BJ45" s="180" t="s">
        <v>2784</v>
      </c>
      <c r="BK45" s="180" t="s">
        <v>3058</v>
      </c>
      <c r="BL45" s="180" t="s">
        <v>2896</v>
      </c>
      <c r="BM45" s="180" t="s">
        <v>3010</v>
      </c>
      <c r="BN45" s="180" t="s">
        <v>3063</v>
      </c>
      <c r="BO45" s="180" t="s">
        <v>2896</v>
      </c>
      <c r="BP45" s="180" t="s">
        <v>3010</v>
      </c>
      <c r="BQ45" s="180" t="s">
        <v>3066</v>
      </c>
      <c r="BR45" s="180" t="s">
        <v>2896</v>
      </c>
      <c r="BS45" s="180" t="s">
        <v>2784</v>
      </c>
      <c r="BT45" s="180" t="s">
        <v>3067</v>
      </c>
      <c r="BU45" s="180" t="s">
        <v>2896</v>
      </c>
      <c r="BV45" s="180" t="s">
        <v>2784</v>
      </c>
      <c r="BW45" s="180" t="s">
        <v>3068</v>
      </c>
      <c r="BX45" s="180" t="s">
        <v>2896</v>
      </c>
      <c r="BY45" s="180" t="s">
        <v>2784</v>
      </c>
      <c r="BZ45" s="180" t="s">
        <v>3069</v>
      </c>
      <c r="CA45" s="180" t="s">
        <v>2896</v>
      </c>
      <c r="CB45" s="180" t="s">
        <v>2784</v>
      </c>
      <c r="CC45" s="180" t="s">
        <v>3058</v>
      </c>
      <c r="CD45" s="180" t="s">
        <v>2896</v>
      </c>
      <c r="CE45" s="180" t="s">
        <v>2784</v>
      </c>
      <c r="CF45" s="180" t="s">
        <v>3058</v>
      </c>
      <c r="CG45" s="180" t="s">
        <v>2896</v>
      </c>
      <c r="CH45" s="180" t="s">
        <v>2784</v>
      </c>
      <c r="CI45" s="180" t="s">
        <v>3058</v>
      </c>
      <c r="CJ45" s="180" t="s">
        <v>2896</v>
      </c>
      <c r="CK45" s="180" t="s">
        <v>3019</v>
      </c>
      <c r="CL45" s="180" t="s">
        <v>3070</v>
      </c>
      <c r="CM45" s="180" t="s">
        <v>2896</v>
      </c>
      <c r="CN45" s="180" t="s">
        <v>3021</v>
      </c>
      <c r="CO45" s="180" t="s">
        <v>3071</v>
      </c>
      <c r="CP45" s="180" t="s">
        <v>2896</v>
      </c>
      <c r="CQ45" s="180" t="s">
        <v>3010</v>
      </c>
      <c r="CR45" s="180" t="s">
        <v>3063</v>
      </c>
      <c r="CS45" s="180" t="s">
        <v>2896</v>
      </c>
      <c r="CT45" s="180" t="s">
        <v>2784</v>
      </c>
      <c r="CU45" s="180" t="s">
        <v>3058</v>
      </c>
      <c r="CV45" s="180" t="s">
        <v>2896</v>
      </c>
      <c r="CW45" s="180" t="s">
        <v>2784</v>
      </c>
      <c r="CX45" s="180" t="s">
        <v>3058</v>
      </c>
      <c r="CY45" s="180" t="s">
        <v>2896</v>
      </c>
      <c r="CZ45" s="180" t="s">
        <v>2784</v>
      </c>
      <c r="DA45" s="180" t="s">
        <v>3058</v>
      </c>
      <c r="DB45" s="180" t="s">
        <v>2896</v>
      </c>
      <c r="DC45" s="180" t="s">
        <v>2784</v>
      </c>
      <c r="DD45" s="180" t="s">
        <v>3058</v>
      </c>
      <c r="DE45" s="180" t="s">
        <v>2896</v>
      </c>
      <c r="DF45" s="180" t="s">
        <v>2784</v>
      </c>
      <c r="DG45" s="180" t="s">
        <v>3058</v>
      </c>
      <c r="DH45" s="180" t="s">
        <v>2896</v>
      </c>
      <c r="DI45" s="180" t="s">
        <v>2784</v>
      </c>
      <c r="DJ45" s="180" t="s">
        <v>3072</v>
      </c>
      <c r="DK45" s="180" t="s">
        <v>2896</v>
      </c>
      <c r="DL45" s="180" t="s">
        <v>2784</v>
      </c>
      <c r="DM45" s="180" t="s">
        <v>3073</v>
      </c>
      <c r="DN45" s="180" t="s">
        <v>2896</v>
      </c>
      <c r="DO45" s="180" t="s">
        <v>2784</v>
      </c>
      <c r="DP45" s="180" t="s">
        <v>3074</v>
      </c>
      <c r="DQ45" s="180" t="s">
        <v>2896</v>
      </c>
      <c r="DR45" s="180" t="s">
        <v>2784</v>
      </c>
      <c r="DS45" s="180" t="s">
        <v>3075</v>
      </c>
      <c r="DT45" s="180" t="s">
        <v>2896</v>
      </c>
      <c r="DU45" s="180" t="s">
        <v>2784</v>
      </c>
      <c r="DV45" s="180" t="s">
        <v>3076</v>
      </c>
      <c r="DW45" s="180" t="s">
        <v>2896</v>
      </c>
      <c r="DX45" s="180" t="s">
        <v>3028</v>
      </c>
      <c r="DY45" s="180" t="s">
        <v>3077</v>
      </c>
      <c r="DZ45" s="180" t="s">
        <v>2896</v>
      </c>
      <c r="EA45" s="180" t="s">
        <v>3030</v>
      </c>
      <c r="EB45" s="180" t="s">
        <v>3078</v>
      </c>
      <c r="EC45" s="180" t="s">
        <v>2896</v>
      </c>
      <c r="ED45" s="180" t="s">
        <v>2784</v>
      </c>
      <c r="EE45" s="180" t="s">
        <v>3079</v>
      </c>
      <c r="EF45" s="180" t="s">
        <v>2896</v>
      </c>
      <c r="EG45" s="180" t="s">
        <v>3028</v>
      </c>
      <c r="EH45" s="180" t="s">
        <v>3077</v>
      </c>
      <c r="EI45" s="180" t="s">
        <v>2896</v>
      </c>
      <c r="EJ45" s="180" t="s">
        <v>3033</v>
      </c>
      <c r="EK45" s="180" t="s">
        <v>3080</v>
      </c>
      <c r="EL45" s="180" t="s">
        <v>2896</v>
      </c>
      <c r="EM45" s="180" t="s">
        <v>2784</v>
      </c>
      <c r="EN45" s="180" t="s">
        <v>3058</v>
      </c>
      <c r="EO45" s="180" t="s">
        <v>2896</v>
      </c>
      <c r="EP45" s="180" t="s">
        <v>2784</v>
      </c>
      <c r="EQ45" s="180" t="s">
        <v>3058</v>
      </c>
      <c r="ER45" s="180" t="s">
        <v>2896</v>
      </c>
      <c r="ES45" s="180" t="s">
        <v>2784</v>
      </c>
      <c r="ET45" s="180" t="s">
        <v>3058</v>
      </c>
    </row>
    <row r="46" spans="1:150" x14ac:dyDescent="0.3">
      <c r="A46" s="1"/>
      <c r="B46" s="178" t="s">
        <v>3081</v>
      </c>
      <c r="C46" s="178" t="s">
        <v>154</v>
      </c>
      <c r="D46" s="178" t="s">
        <v>1194</v>
      </c>
      <c r="E46" s="178" t="s">
        <v>3082</v>
      </c>
      <c r="F46" s="178" t="s">
        <v>3083</v>
      </c>
      <c r="G46" s="178" t="s">
        <v>2896</v>
      </c>
      <c r="H46" s="178" t="s">
        <v>2784</v>
      </c>
      <c r="I46" s="178" t="s">
        <v>2784</v>
      </c>
      <c r="J46" s="178" t="s">
        <v>2896</v>
      </c>
      <c r="K46" s="178" t="s">
        <v>2784</v>
      </c>
      <c r="L46" s="178" t="s">
        <v>2784</v>
      </c>
      <c r="M46" s="178" t="s">
        <v>2896</v>
      </c>
      <c r="N46" s="178" t="s">
        <v>2784</v>
      </c>
      <c r="O46" s="178" t="s">
        <v>2784</v>
      </c>
      <c r="P46" s="178" t="s">
        <v>2896</v>
      </c>
      <c r="Q46" s="178" t="s">
        <v>2784</v>
      </c>
      <c r="R46" s="178" t="s">
        <v>2784</v>
      </c>
      <c r="S46" s="178" t="s">
        <v>2896</v>
      </c>
      <c r="T46" s="178" t="s">
        <v>2784</v>
      </c>
      <c r="U46" s="178" t="s">
        <v>2784</v>
      </c>
      <c r="V46" s="178" t="s">
        <v>2896</v>
      </c>
      <c r="W46" s="178" t="s">
        <v>2784</v>
      </c>
      <c r="X46" s="178" t="s">
        <v>2784</v>
      </c>
      <c r="Y46" s="178" t="s">
        <v>2896</v>
      </c>
      <c r="Z46" s="178" t="s">
        <v>2784</v>
      </c>
      <c r="AA46" s="178" t="s">
        <v>2784</v>
      </c>
      <c r="AB46" s="178" t="s">
        <v>2896</v>
      </c>
      <c r="AC46" s="178" t="s">
        <v>2784</v>
      </c>
      <c r="AD46" s="178" t="s">
        <v>2784</v>
      </c>
      <c r="AE46" s="178" t="s">
        <v>2896</v>
      </c>
      <c r="AF46" s="178" t="s">
        <v>2784</v>
      </c>
      <c r="AG46" s="178" t="s">
        <v>2784</v>
      </c>
      <c r="AH46" s="178" t="s">
        <v>2896</v>
      </c>
      <c r="AI46" s="178" t="s">
        <v>2784</v>
      </c>
      <c r="AJ46" s="178" t="s">
        <v>2784</v>
      </c>
      <c r="AK46" s="178" t="s">
        <v>2896</v>
      </c>
      <c r="AL46" s="178" t="s">
        <v>2784</v>
      </c>
      <c r="AM46" s="178" t="s">
        <v>2784</v>
      </c>
      <c r="AN46" s="178" t="s">
        <v>2896</v>
      </c>
      <c r="AO46" s="178" t="s">
        <v>2784</v>
      </c>
      <c r="AP46" s="178" t="s">
        <v>2784</v>
      </c>
      <c r="AQ46" s="178" t="s">
        <v>2896</v>
      </c>
      <c r="AR46" s="178" t="s">
        <v>2784</v>
      </c>
      <c r="AS46" s="178" t="s">
        <v>2784</v>
      </c>
      <c r="AT46" s="178" t="s">
        <v>2896</v>
      </c>
      <c r="AU46" s="178" t="s">
        <v>2784</v>
      </c>
      <c r="AV46" s="178" t="s">
        <v>2784</v>
      </c>
      <c r="AW46" s="178" t="s">
        <v>2896</v>
      </c>
      <c r="AX46" s="178" t="s">
        <v>2784</v>
      </c>
      <c r="AY46" s="178" t="s">
        <v>2784</v>
      </c>
      <c r="AZ46" s="178" t="s">
        <v>2896</v>
      </c>
      <c r="BA46" s="178" t="s">
        <v>2784</v>
      </c>
      <c r="BB46" s="178" t="s">
        <v>2784</v>
      </c>
      <c r="BC46" s="178" t="s">
        <v>2896</v>
      </c>
      <c r="BD46" s="178" t="s">
        <v>2784</v>
      </c>
      <c r="BE46" s="178" t="s">
        <v>2784</v>
      </c>
      <c r="BF46" s="178" t="s">
        <v>2896</v>
      </c>
      <c r="BG46" s="178" t="s">
        <v>2784</v>
      </c>
      <c r="BH46" s="178" t="s">
        <v>2784</v>
      </c>
      <c r="BI46" s="178" t="s">
        <v>2896</v>
      </c>
      <c r="BJ46" s="178" t="s">
        <v>2784</v>
      </c>
      <c r="BK46" s="178" t="s">
        <v>2784</v>
      </c>
      <c r="BL46" s="178" t="s">
        <v>2896</v>
      </c>
      <c r="BM46" s="178" t="s">
        <v>2784</v>
      </c>
      <c r="BN46" s="178" t="s">
        <v>2784</v>
      </c>
      <c r="BO46" s="178" t="s">
        <v>2896</v>
      </c>
      <c r="BP46" s="178" t="s">
        <v>2784</v>
      </c>
      <c r="BQ46" s="178" t="s">
        <v>2784</v>
      </c>
      <c r="BR46" s="178" t="s">
        <v>2896</v>
      </c>
      <c r="BS46" s="178" t="s">
        <v>2784</v>
      </c>
      <c r="BT46" s="178" t="s">
        <v>2784</v>
      </c>
      <c r="BU46" s="178" t="s">
        <v>2896</v>
      </c>
      <c r="BV46" s="178" t="s">
        <v>2784</v>
      </c>
      <c r="BW46" s="178" t="s">
        <v>2784</v>
      </c>
      <c r="BX46" s="178" t="s">
        <v>2896</v>
      </c>
      <c r="BY46" s="178" t="s">
        <v>2784</v>
      </c>
      <c r="BZ46" s="178" t="s">
        <v>2784</v>
      </c>
      <c r="CA46" s="178" t="s">
        <v>2896</v>
      </c>
      <c r="CB46" s="178" t="s">
        <v>2784</v>
      </c>
      <c r="CC46" s="178" t="s">
        <v>2784</v>
      </c>
      <c r="CD46" s="178" t="s">
        <v>2896</v>
      </c>
      <c r="CE46" s="178" t="s">
        <v>2784</v>
      </c>
      <c r="CF46" s="178" t="s">
        <v>2784</v>
      </c>
      <c r="CG46" s="178" t="s">
        <v>2896</v>
      </c>
      <c r="CH46" s="178" t="s">
        <v>2784</v>
      </c>
      <c r="CI46" s="178" t="s">
        <v>2784</v>
      </c>
      <c r="CJ46" s="178" t="s">
        <v>2896</v>
      </c>
      <c r="CK46" s="178" t="s">
        <v>2784</v>
      </c>
      <c r="CL46" s="178" t="s">
        <v>2784</v>
      </c>
      <c r="CM46" s="178" t="s">
        <v>2896</v>
      </c>
      <c r="CN46" s="178" t="s">
        <v>2784</v>
      </c>
      <c r="CO46" s="178" t="s">
        <v>2784</v>
      </c>
      <c r="CP46" s="178" t="s">
        <v>2896</v>
      </c>
      <c r="CQ46" s="178" t="s">
        <v>2784</v>
      </c>
      <c r="CR46" s="178" t="s">
        <v>2784</v>
      </c>
      <c r="CS46" s="178" t="s">
        <v>2896</v>
      </c>
      <c r="CT46" s="178" t="s">
        <v>2784</v>
      </c>
      <c r="CU46" s="178" t="s">
        <v>2784</v>
      </c>
      <c r="CV46" s="178" t="s">
        <v>2896</v>
      </c>
      <c r="CW46" s="178" t="s">
        <v>2784</v>
      </c>
      <c r="CX46" s="178" t="s">
        <v>2784</v>
      </c>
      <c r="CY46" s="178" t="s">
        <v>2896</v>
      </c>
      <c r="CZ46" s="178" t="s">
        <v>2784</v>
      </c>
      <c r="DA46" s="178" t="s">
        <v>2784</v>
      </c>
      <c r="DB46" s="178" t="s">
        <v>2896</v>
      </c>
      <c r="DC46" s="178" t="s">
        <v>2784</v>
      </c>
      <c r="DD46" s="178" t="s">
        <v>2784</v>
      </c>
      <c r="DE46" s="178" t="s">
        <v>2896</v>
      </c>
      <c r="DF46" s="178" t="s">
        <v>2784</v>
      </c>
      <c r="DG46" s="178" t="s">
        <v>2784</v>
      </c>
      <c r="DH46" s="178" t="s">
        <v>2896</v>
      </c>
      <c r="DI46" s="178" t="s">
        <v>2784</v>
      </c>
      <c r="DJ46" s="178" t="s">
        <v>2784</v>
      </c>
      <c r="DK46" s="178" t="s">
        <v>2896</v>
      </c>
      <c r="DL46" s="178" t="s">
        <v>2784</v>
      </c>
      <c r="DM46" s="178" t="s">
        <v>2784</v>
      </c>
      <c r="DN46" s="178" t="s">
        <v>2896</v>
      </c>
      <c r="DO46" s="178" t="s">
        <v>2784</v>
      </c>
      <c r="DP46" s="178" t="s">
        <v>2784</v>
      </c>
      <c r="DQ46" s="178" t="s">
        <v>2896</v>
      </c>
      <c r="DR46" s="178" t="s">
        <v>2784</v>
      </c>
      <c r="DS46" s="178" t="s">
        <v>2784</v>
      </c>
      <c r="DT46" s="178" t="s">
        <v>2896</v>
      </c>
      <c r="DU46" s="178" t="s">
        <v>2784</v>
      </c>
      <c r="DV46" s="178" t="s">
        <v>2784</v>
      </c>
      <c r="DW46" s="178" t="s">
        <v>2896</v>
      </c>
      <c r="DX46" s="178" t="s">
        <v>2784</v>
      </c>
      <c r="DY46" s="178" t="s">
        <v>2784</v>
      </c>
      <c r="DZ46" s="178" t="s">
        <v>2896</v>
      </c>
      <c r="EA46" s="178" t="s">
        <v>2784</v>
      </c>
      <c r="EB46" s="178" t="s">
        <v>2784</v>
      </c>
      <c r="EC46" s="178" t="s">
        <v>2896</v>
      </c>
      <c r="ED46" s="178" t="s">
        <v>2784</v>
      </c>
      <c r="EE46" s="178" t="s">
        <v>2784</v>
      </c>
      <c r="EF46" s="178" t="s">
        <v>2896</v>
      </c>
      <c r="EG46" s="178" t="s">
        <v>2784</v>
      </c>
      <c r="EH46" s="178" t="s">
        <v>2784</v>
      </c>
      <c r="EI46" s="178" t="s">
        <v>2896</v>
      </c>
      <c r="EJ46" s="178" t="s">
        <v>2784</v>
      </c>
      <c r="EK46" s="178" t="s">
        <v>2784</v>
      </c>
      <c r="EL46" s="178" t="s">
        <v>2896</v>
      </c>
      <c r="EM46" s="178" t="s">
        <v>2784</v>
      </c>
      <c r="EN46" s="178" t="s">
        <v>2784</v>
      </c>
      <c r="EO46" s="178" t="s">
        <v>2896</v>
      </c>
      <c r="EP46" s="178" t="s">
        <v>2784</v>
      </c>
      <c r="EQ46" s="178" t="s">
        <v>2784</v>
      </c>
      <c r="ER46" s="178" t="s">
        <v>2896</v>
      </c>
      <c r="ES46" s="178" t="s">
        <v>2784</v>
      </c>
      <c r="ET46" s="178" t="s">
        <v>2784</v>
      </c>
    </row>
    <row r="47" spans="1:150" x14ac:dyDescent="0.3">
      <c r="A47" s="1"/>
      <c r="B47" s="179" t="s">
        <v>3084</v>
      </c>
      <c r="C47" s="179" t="s">
        <v>154</v>
      </c>
      <c r="D47" s="179" t="s">
        <v>1194</v>
      </c>
      <c r="E47" s="179" t="s">
        <v>3085</v>
      </c>
      <c r="F47" s="179" t="s">
        <v>3086</v>
      </c>
      <c r="G47" s="180" t="s">
        <v>2896</v>
      </c>
      <c r="H47" s="180" t="s">
        <v>2784</v>
      </c>
      <c r="I47" s="180" t="s">
        <v>2784</v>
      </c>
      <c r="J47" s="180" t="s">
        <v>2896</v>
      </c>
      <c r="K47" s="180" t="s">
        <v>2784</v>
      </c>
      <c r="L47" s="180" t="s">
        <v>2784</v>
      </c>
      <c r="M47" s="180" t="s">
        <v>2896</v>
      </c>
      <c r="N47" s="180" t="s">
        <v>2784</v>
      </c>
      <c r="O47" s="180" t="s">
        <v>2784</v>
      </c>
      <c r="P47" s="180" t="s">
        <v>2896</v>
      </c>
      <c r="Q47" s="180" t="s">
        <v>2784</v>
      </c>
      <c r="R47" s="180" t="s">
        <v>2784</v>
      </c>
      <c r="S47" s="180" t="s">
        <v>2896</v>
      </c>
      <c r="T47" s="180" t="s">
        <v>2784</v>
      </c>
      <c r="U47" s="180" t="s">
        <v>2784</v>
      </c>
      <c r="V47" s="180" t="s">
        <v>2896</v>
      </c>
      <c r="W47" s="180" t="s">
        <v>2784</v>
      </c>
      <c r="X47" s="180" t="s">
        <v>2784</v>
      </c>
      <c r="Y47" s="180" t="s">
        <v>2896</v>
      </c>
      <c r="Z47" s="180" t="s">
        <v>2784</v>
      </c>
      <c r="AA47" s="180" t="s">
        <v>2784</v>
      </c>
      <c r="AB47" s="180" t="s">
        <v>2896</v>
      </c>
      <c r="AC47" s="180" t="s">
        <v>2784</v>
      </c>
      <c r="AD47" s="180" t="s">
        <v>2784</v>
      </c>
      <c r="AE47" s="180" t="s">
        <v>2896</v>
      </c>
      <c r="AF47" s="180" t="s">
        <v>2784</v>
      </c>
      <c r="AG47" s="180" t="s">
        <v>2784</v>
      </c>
      <c r="AH47" s="180" t="s">
        <v>2896</v>
      </c>
      <c r="AI47" s="180" t="s">
        <v>2784</v>
      </c>
      <c r="AJ47" s="180" t="s">
        <v>2784</v>
      </c>
      <c r="AK47" s="180" t="s">
        <v>2896</v>
      </c>
      <c r="AL47" s="180" t="s">
        <v>2784</v>
      </c>
      <c r="AM47" s="180" t="s">
        <v>2784</v>
      </c>
      <c r="AN47" s="180" t="s">
        <v>2896</v>
      </c>
      <c r="AO47" s="180" t="s">
        <v>2784</v>
      </c>
      <c r="AP47" s="180" t="s">
        <v>2784</v>
      </c>
      <c r="AQ47" s="180" t="s">
        <v>2896</v>
      </c>
      <c r="AR47" s="180" t="s">
        <v>2784</v>
      </c>
      <c r="AS47" s="180" t="s">
        <v>2784</v>
      </c>
      <c r="AT47" s="180" t="s">
        <v>2896</v>
      </c>
      <c r="AU47" s="180" t="s">
        <v>2784</v>
      </c>
      <c r="AV47" s="180" t="s">
        <v>2784</v>
      </c>
      <c r="AW47" s="180" t="s">
        <v>2896</v>
      </c>
      <c r="AX47" s="180" t="s">
        <v>2784</v>
      </c>
      <c r="AY47" s="180" t="s">
        <v>2784</v>
      </c>
      <c r="AZ47" s="180" t="s">
        <v>2896</v>
      </c>
      <c r="BA47" s="180" t="s">
        <v>2784</v>
      </c>
      <c r="BB47" s="180" t="s">
        <v>2784</v>
      </c>
      <c r="BC47" s="180" t="s">
        <v>2896</v>
      </c>
      <c r="BD47" s="180" t="s">
        <v>2784</v>
      </c>
      <c r="BE47" s="180" t="s">
        <v>2784</v>
      </c>
      <c r="BF47" s="180" t="s">
        <v>2896</v>
      </c>
      <c r="BG47" s="180" t="s">
        <v>2784</v>
      </c>
      <c r="BH47" s="180" t="s">
        <v>2784</v>
      </c>
      <c r="BI47" s="180" t="s">
        <v>2896</v>
      </c>
      <c r="BJ47" s="180" t="s">
        <v>2784</v>
      </c>
      <c r="BK47" s="180" t="s">
        <v>2784</v>
      </c>
      <c r="BL47" s="180" t="s">
        <v>2896</v>
      </c>
      <c r="BM47" s="180" t="s">
        <v>2784</v>
      </c>
      <c r="BN47" s="180" t="s">
        <v>2784</v>
      </c>
      <c r="BO47" s="180" t="s">
        <v>2896</v>
      </c>
      <c r="BP47" s="180" t="s">
        <v>2784</v>
      </c>
      <c r="BQ47" s="180" t="s">
        <v>2784</v>
      </c>
      <c r="BR47" s="180" t="s">
        <v>2896</v>
      </c>
      <c r="BS47" s="180" t="s">
        <v>2784</v>
      </c>
      <c r="BT47" s="180" t="s">
        <v>2784</v>
      </c>
      <c r="BU47" s="180" t="s">
        <v>2896</v>
      </c>
      <c r="BV47" s="180" t="s">
        <v>2784</v>
      </c>
      <c r="BW47" s="180" t="s">
        <v>2784</v>
      </c>
      <c r="BX47" s="180" t="s">
        <v>2896</v>
      </c>
      <c r="BY47" s="180" t="s">
        <v>2784</v>
      </c>
      <c r="BZ47" s="180" t="s">
        <v>2784</v>
      </c>
      <c r="CA47" s="180" t="s">
        <v>2896</v>
      </c>
      <c r="CB47" s="180" t="s">
        <v>2784</v>
      </c>
      <c r="CC47" s="180" t="s">
        <v>2784</v>
      </c>
      <c r="CD47" s="180" t="s">
        <v>2896</v>
      </c>
      <c r="CE47" s="180" t="s">
        <v>2784</v>
      </c>
      <c r="CF47" s="180" t="s">
        <v>2784</v>
      </c>
      <c r="CG47" s="180" t="s">
        <v>2896</v>
      </c>
      <c r="CH47" s="180" t="s">
        <v>2784</v>
      </c>
      <c r="CI47" s="180" t="s">
        <v>2784</v>
      </c>
      <c r="CJ47" s="180" t="s">
        <v>2896</v>
      </c>
      <c r="CK47" s="180" t="s">
        <v>2784</v>
      </c>
      <c r="CL47" s="180" t="s">
        <v>2784</v>
      </c>
      <c r="CM47" s="180" t="s">
        <v>2896</v>
      </c>
      <c r="CN47" s="180" t="s">
        <v>2784</v>
      </c>
      <c r="CO47" s="180" t="s">
        <v>2784</v>
      </c>
      <c r="CP47" s="180" t="s">
        <v>2896</v>
      </c>
      <c r="CQ47" s="180" t="s">
        <v>2784</v>
      </c>
      <c r="CR47" s="180" t="s">
        <v>2784</v>
      </c>
      <c r="CS47" s="180" t="s">
        <v>2896</v>
      </c>
      <c r="CT47" s="180" t="s">
        <v>2784</v>
      </c>
      <c r="CU47" s="180" t="s">
        <v>2784</v>
      </c>
      <c r="CV47" s="180" t="s">
        <v>2896</v>
      </c>
      <c r="CW47" s="180" t="s">
        <v>2784</v>
      </c>
      <c r="CX47" s="180" t="s">
        <v>2784</v>
      </c>
      <c r="CY47" s="180" t="s">
        <v>2896</v>
      </c>
      <c r="CZ47" s="180" t="s">
        <v>2784</v>
      </c>
      <c r="DA47" s="180" t="s">
        <v>2784</v>
      </c>
      <c r="DB47" s="180" t="s">
        <v>2896</v>
      </c>
      <c r="DC47" s="180" t="s">
        <v>2784</v>
      </c>
      <c r="DD47" s="180" t="s">
        <v>2784</v>
      </c>
      <c r="DE47" s="180" t="s">
        <v>2896</v>
      </c>
      <c r="DF47" s="180" t="s">
        <v>2784</v>
      </c>
      <c r="DG47" s="180" t="s">
        <v>2784</v>
      </c>
      <c r="DH47" s="180" t="s">
        <v>2896</v>
      </c>
      <c r="DI47" s="180" t="s">
        <v>2784</v>
      </c>
      <c r="DJ47" s="180" t="s">
        <v>2784</v>
      </c>
      <c r="DK47" s="180" t="s">
        <v>2896</v>
      </c>
      <c r="DL47" s="180" t="s">
        <v>2784</v>
      </c>
      <c r="DM47" s="180" t="s">
        <v>2784</v>
      </c>
      <c r="DN47" s="180" t="s">
        <v>2896</v>
      </c>
      <c r="DO47" s="180" t="s">
        <v>2784</v>
      </c>
      <c r="DP47" s="180" t="s">
        <v>2784</v>
      </c>
      <c r="DQ47" s="180" t="s">
        <v>2896</v>
      </c>
      <c r="DR47" s="180" t="s">
        <v>2784</v>
      </c>
      <c r="DS47" s="180" t="s">
        <v>2784</v>
      </c>
      <c r="DT47" s="180" t="s">
        <v>2896</v>
      </c>
      <c r="DU47" s="180" t="s">
        <v>2784</v>
      </c>
      <c r="DV47" s="180" t="s">
        <v>2784</v>
      </c>
      <c r="DW47" s="180" t="s">
        <v>2896</v>
      </c>
      <c r="DX47" s="180" t="s">
        <v>2784</v>
      </c>
      <c r="DY47" s="180" t="s">
        <v>2784</v>
      </c>
      <c r="DZ47" s="180" t="s">
        <v>2896</v>
      </c>
      <c r="EA47" s="180" t="s">
        <v>2784</v>
      </c>
      <c r="EB47" s="180" t="s">
        <v>2784</v>
      </c>
      <c r="EC47" s="180" t="s">
        <v>2896</v>
      </c>
      <c r="ED47" s="180" t="s">
        <v>2784</v>
      </c>
      <c r="EE47" s="180" t="s">
        <v>2784</v>
      </c>
      <c r="EF47" s="180" t="s">
        <v>2896</v>
      </c>
      <c r="EG47" s="180" t="s">
        <v>2784</v>
      </c>
      <c r="EH47" s="180" t="s">
        <v>2784</v>
      </c>
      <c r="EI47" s="180" t="s">
        <v>2896</v>
      </c>
      <c r="EJ47" s="180" t="s">
        <v>2784</v>
      </c>
      <c r="EK47" s="180" t="s">
        <v>2784</v>
      </c>
      <c r="EL47" s="180" t="s">
        <v>2896</v>
      </c>
      <c r="EM47" s="180" t="s">
        <v>2784</v>
      </c>
      <c r="EN47" s="180" t="s">
        <v>2784</v>
      </c>
      <c r="EO47" s="180" t="s">
        <v>2896</v>
      </c>
      <c r="EP47" s="180" t="s">
        <v>2784</v>
      </c>
      <c r="EQ47" s="180" t="s">
        <v>2784</v>
      </c>
      <c r="ER47" s="180" t="s">
        <v>2896</v>
      </c>
      <c r="ES47" s="180" t="s">
        <v>2784</v>
      </c>
      <c r="ET47" s="180" t="s">
        <v>2784</v>
      </c>
    </row>
    <row r="48" spans="1:150" x14ac:dyDescent="0.3">
      <c r="A48" s="1"/>
      <c r="B48" s="179" t="s">
        <v>3087</v>
      </c>
      <c r="C48" s="179" t="s">
        <v>154</v>
      </c>
      <c r="D48" s="179" t="s">
        <v>1194</v>
      </c>
      <c r="E48" s="179" t="s">
        <v>3088</v>
      </c>
      <c r="F48" s="179" t="s">
        <v>3089</v>
      </c>
      <c r="G48" s="180" t="s">
        <v>2896</v>
      </c>
      <c r="H48" s="180" t="s">
        <v>988</v>
      </c>
      <c r="I48" s="180" t="s">
        <v>988</v>
      </c>
      <c r="J48" s="180" t="s">
        <v>2896</v>
      </c>
      <c r="K48" s="180" t="s">
        <v>988</v>
      </c>
      <c r="L48" s="180" t="s">
        <v>988</v>
      </c>
      <c r="M48" s="180" t="s">
        <v>2896</v>
      </c>
      <c r="N48" s="180" t="s">
        <v>988</v>
      </c>
      <c r="O48" s="180" t="s">
        <v>988</v>
      </c>
      <c r="P48" s="180" t="s">
        <v>2896</v>
      </c>
      <c r="Q48" s="180" t="s">
        <v>988</v>
      </c>
      <c r="R48" s="180" t="s">
        <v>988</v>
      </c>
      <c r="S48" s="180" t="s">
        <v>2896</v>
      </c>
      <c r="T48" s="180" t="s">
        <v>988</v>
      </c>
      <c r="U48" s="180" t="s">
        <v>988</v>
      </c>
      <c r="V48" s="180" t="s">
        <v>2896</v>
      </c>
      <c r="W48" s="180" t="s">
        <v>988</v>
      </c>
      <c r="X48" s="180" t="s">
        <v>988</v>
      </c>
      <c r="Y48" s="180" t="s">
        <v>2896</v>
      </c>
      <c r="Z48" s="180" t="s">
        <v>988</v>
      </c>
      <c r="AA48" s="180" t="s">
        <v>988</v>
      </c>
      <c r="AB48" s="180" t="s">
        <v>2896</v>
      </c>
      <c r="AC48" s="180" t="s">
        <v>988</v>
      </c>
      <c r="AD48" s="180" t="s">
        <v>988</v>
      </c>
      <c r="AE48" s="180" t="s">
        <v>2896</v>
      </c>
      <c r="AF48" s="180" t="s">
        <v>988</v>
      </c>
      <c r="AG48" s="180" t="s">
        <v>988</v>
      </c>
      <c r="AH48" s="180" t="s">
        <v>2896</v>
      </c>
      <c r="AI48" s="180" t="s">
        <v>988</v>
      </c>
      <c r="AJ48" s="180" t="s">
        <v>988</v>
      </c>
      <c r="AK48" s="180" t="s">
        <v>2896</v>
      </c>
      <c r="AL48" s="180" t="s">
        <v>988</v>
      </c>
      <c r="AM48" s="180" t="s">
        <v>988</v>
      </c>
      <c r="AN48" s="180" t="s">
        <v>2896</v>
      </c>
      <c r="AO48" s="180" t="s">
        <v>988</v>
      </c>
      <c r="AP48" s="180" t="s">
        <v>988</v>
      </c>
      <c r="AQ48" s="180" t="s">
        <v>2896</v>
      </c>
      <c r="AR48" s="180" t="s">
        <v>988</v>
      </c>
      <c r="AS48" s="180" t="s">
        <v>988</v>
      </c>
      <c r="AT48" s="180" t="s">
        <v>2896</v>
      </c>
      <c r="AU48" s="180" t="s">
        <v>988</v>
      </c>
      <c r="AV48" s="180" t="s">
        <v>988</v>
      </c>
      <c r="AW48" s="180" t="s">
        <v>2896</v>
      </c>
      <c r="AX48" s="180" t="s">
        <v>988</v>
      </c>
      <c r="AY48" s="180" t="s">
        <v>988</v>
      </c>
      <c r="AZ48" s="180" t="s">
        <v>2896</v>
      </c>
      <c r="BA48" s="180" t="s">
        <v>988</v>
      </c>
      <c r="BB48" s="180" t="s">
        <v>988</v>
      </c>
      <c r="BC48" s="180" t="s">
        <v>2896</v>
      </c>
      <c r="BD48" s="180" t="s">
        <v>988</v>
      </c>
      <c r="BE48" s="180" t="s">
        <v>988</v>
      </c>
      <c r="BF48" s="180" t="s">
        <v>2896</v>
      </c>
      <c r="BG48" s="180" t="s">
        <v>988</v>
      </c>
      <c r="BH48" s="180" t="s">
        <v>988</v>
      </c>
      <c r="BI48" s="180" t="s">
        <v>2896</v>
      </c>
      <c r="BJ48" s="180" t="s">
        <v>988</v>
      </c>
      <c r="BK48" s="180" t="s">
        <v>988</v>
      </c>
      <c r="BL48" s="180" t="s">
        <v>2896</v>
      </c>
      <c r="BM48" s="180" t="s">
        <v>988</v>
      </c>
      <c r="BN48" s="180" t="s">
        <v>988</v>
      </c>
      <c r="BO48" s="180" t="s">
        <v>2896</v>
      </c>
      <c r="BP48" s="180" t="s">
        <v>988</v>
      </c>
      <c r="BQ48" s="180" t="s">
        <v>988</v>
      </c>
      <c r="BR48" s="180" t="s">
        <v>2896</v>
      </c>
      <c r="BS48" s="180" t="s">
        <v>988</v>
      </c>
      <c r="BT48" s="180" t="s">
        <v>988</v>
      </c>
      <c r="BU48" s="180" t="s">
        <v>2896</v>
      </c>
      <c r="BV48" s="180" t="s">
        <v>988</v>
      </c>
      <c r="BW48" s="180" t="s">
        <v>988</v>
      </c>
      <c r="BX48" s="180" t="s">
        <v>2896</v>
      </c>
      <c r="BY48" s="180" t="s">
        <v>988</v>
      </c>
      <c r="BZ48" s="180" t="s">
        <v>988</v>
      </c>
      <c r="CA48" s="180" t="s">
        <v>2896</v>
      </c>
      <c r="CB48" s="180" t="s">
        <v>988</v>
      </c>
      <c r="CC48" s="180" t="s">
        <v>988</v>
      </c>
      <c r="CD48" s="180" t="s">
        <v>2896</v>
      </c>
      <c r="CE48" s="180" t="s">
        <v>988</v>
      </c>
      <c r="CF48" s="180" t="s">
        <v>988</v>
      </c>
      <c r="CG48" s="180" t="s">
        <v>2896</v>
      </c>
      <c r="CH48" s="180" t="s">
        <v>988</v>
      </c>
      <c r="CI48" s="180" t="s">
        <v>988</v>
      </c>
      <c r="CJ48" s="180" t="s">
        <v>2896</v>
      </c>
      <c r="CK48" s="180" t="s">
        <v>988</v>
      </c>
      <c r="CL48" s="180" t="s">
        <v>988</v>
      </c>
      <c r="CM48" s="180" t="s">
        <v>2896</v>
      </c>
      <c r="CN48" s="180" t="s">
        <v>988</v>
      </c>
      <c r="CO48" s="180" t="s">
        <v>988</v>
      </c>
      <c r="CP48" s="180" t="s">
        <v>2896</v>
      </c>
      <c r="CQ48" s="180" t="s">
        <v>988</v>
      </c>
      <c r="CR48" s="180" t="s">
        <v>988</v>
      </c>
      <c r="CS48" s="180" t="s">
        <v>2896</v>
      </c>
      <c r="CT48" s="180" t="s">
        <v>988</v>
      </c>
      <c r="CU48" s="180" t="s">
        <v>988</v>
      </c>
      <c r="CV48" s="180" t="s">
        <v>2896</v>
      </c>
      <c r="CW48" s="180" t="s">
        <v>988</v>
      </c>
      <c r="CX48" s="180" t="s">
        <v>988</v>
      </c>
      <c r="CY48" s="180" t="s">
        <v>2896</v>
      </c>
      <c r="CZ48" s="180" t="s">
        <v>988</v>
      </c>
      <c r="DA48" s="180" t="s">
        <v>988</v>
      </c>
      <c r="DB48" s="180" t="s">
        <v>2896</v>
      </c>
      <c r="DC48" s="180" t="s">
        <v>988</v>
      </c>
      <c r="DD48" s="180" t="s">
        <v>988</v>
      </c>
      <c r="DE48" s="180" t="s">
        <v>2896</v>
      </c>
      <c r="DF48" s="180" t="s">
        <v>988</v>
      </c>
      <c r="DG48" s="180" t="s">
        <v>988</v>
      </c>
      <c r="DH48" s="180" t="s">
        <v>2896</v>
      </c>
      <c r="DI48" s="180" t="s">
        <v>988</v>
      </c>
      <c r="DJ48" s="180" t="s">
        <v>988</v>
      </c>
      <c r="DK48" s="180" t="s">
        <v>2896</v>
      </c>
      <c r="DL48" s="180" t="s">
        <v>988</v>
      </c>
      <c r="DM48" s="180" t="s">
        <v>988</v>
      </c>
      <c r="DN48" s="180" t="s">
        <v>2896</v>
      </c>
      <c r="DO48" s="180" t="s">
        <v>988</v>
      </c>
      <c r="DP48" s="180" t="s">
        <v>988</v>
      </c>
      <c r="DQ48" s="180" t="s">
        <v>2896</v>
      </c>
      <c r="DR48" s="180" t="s">
        <v>988</v>
      </c>
      <c r="DS48" s="180" t="s">
        <v>988</v>
      </c>
      <c r="DT48" s="180" t="s">
        <v>2896</v>
      </c>
      <c r="DU48" s="180" t="s">
        <v>988</v>
      </c>
      <c r="DV48" s="180" t="s">
        <v>988</v>
      </c>
      <c r="DW48" s="180" t="s">
        <v>2896</v>
      </c>
      <c r="DX48" s="180" t="s">
        <v>988</v>
      </c>
      <c r="DY48" s="180" t="s">
        <v>988</v>
      </c>
      <c r="DZ48" s="180" t="s">
        <v>2896</v>
      </c>
      <c r="EA48" s="180" t="s">
        <v>988</v>
      </c>
      <c r="EB48" s="180" t="s">
        <v>988</v>
      </c>
      <c r="EC48" s="180" t="s">
        <v>2896</v>
      </c>
      <c r="ED48" s="180" t="s">
        <v>988</v>
      </c>
      <c r="EE48" s="180" t="s">
        <v>988</v>
      </c>
      <c r="EF48" s="180" t="s">
        <v>2896</v>
      </c>
      <c r="EG48" s="180" t="s">
        <v>988</v>
      </c>
      <c r="EH48" s="180" t="s">
        <v>988</v>
      </c>
      <c r="EI48" s="180" t="s">
        <v>2896</v>
      </c>
      <c r="EJ48" s="180" t="s">
        <v>988</v>
      </c>
      <c r="EK48" s="180" t="s">
        <v>988</v>
      </c>
      <c r="EL48" s="180" t="s">
        <v>2896</v>
      </c>
      <c r="EM48" s="180" t="s">
        <v>988</v>
      </c>
      <c r="EN48" s="180" t="s">
        <v>988</v>
      </c>
      <c r="EO48" s="180" t="s">
        <v>2896</v>
      </c>
      <c r="EP48" s="180" t="s">
        <v>988</v>
      </c>
      <c r="EQ48" s="180" t="s">
        <v>988</v>
      </c>
      <c r="ER48" s="180" t="s">
        <v>2896</v>
      </c>
      <c r="ES48" s="180" t="s">
        <v>988</v>
      </c>
      <c r="ET48" s="180" t="s">
        <v>988</v>
      </c>
    </row>
    <row r="49" spans="1:150" x14ac:dyDescent="0.3">
      <c r="A49" s="1"/>
      <c r="B49" s="178" t="s">
        <v>3090</v>
      </c>
      <c r="C49" s="178" t="s">
        <v>132</v>
      </c>
      <c r="D49" s="178" t="s">
        <v>1039</v>
      </c>
      <c r="E49" s="178" t="s">
        <v>3091</v>
      </c>
      <c r="F49" s="178" t="s">
        <v>3092</v>
      </c>
      <c r="G49" s="178" t="s">
        <v>2896</v>
      </c>
      <c r="H49" s="178" t="s">
        <v>3093</v>
      </c>
      <c r="I49" s="178" t="s">
        <v>3094</v>
      </c>
      <c r="J49" s="178" t="s">
        <v>2896</v>
      </c>
      <c r="K49" s="178" t="s">
        <v>3093</v>
      </c>
      <c r="L49" s="178" t="s">
        <v>3094</v>
      </c>
      <c r="M49" s="178" t="s">
        <v>2896</v>
      </c>
      <c r="N49" s="178" t="s">
        <v>3093</v>
      </c>
      <c r="O49" s="178" t="s">
        <v>3094</v>
      </c>
      <c r="P49" s="178" t="s">
        <v>2896</v>
      </c>
      <c r="Q49" s="178" t="s">
        <v>3093</v>
      </c>
      <c r="R49" s="178" t="s">
        <v>3095</v>
      </c>
      <c r="S49" s="178" t="s">
        <v>2896</v>
      </c>
      <c r="T49" s="178" t="s">
        <v>3096</v>
      </c>
      <c r="U49" s="178" t="s">
        <v>3097</v>
      </c>
      <c r="V49" s="178" t="s">
        <v>2896</v>
      </c>
      <c r="W49" s="178" t="s">
        <v>3093</v>
      </c>
      <c r="X49" s="178" t="s">
        <v>3098</v>
      </c>
      <c r="Y49" s="178" t="s">
        <v>2896</v>
      </c>
      <c r="Z49" s="178" t="s">
        <v>3093</v>
      </c>
      <c r="AA49" s="178" t="s">
        <v>3098</v>
      </c>
      <c r="AB49" s="178" t="s">
        <v>2896</v>
      </c>
      <c r="AC49" s="178" t="s">
        <v>3093</v>
      </c>
      <c r="AD49" s="178" t="s">
        <v>3095</v>
      </c>
      <c r="AE49" s="178" t="s">
        <v>2896</v>
      </c>
      <c r="AF49" s="178" t="s">
        <v>3093</v>
      </c>
      <c r="AG49" s="178" t="s">
        <v>3094</v>
      </c>
      <c r="AH49" s="178" t="s">
        <v>2896</v>
      </c>
      <c r="AI49" s="178" t="s">
        <v>3093</v>
      </c>
      <c r="AJ49" s="178" t="s">
        <v>3095</v>
      </c>
      <c r="AK49" s="178" t="s">
        <v>2896</v>
      </c>
      <c r="AL49" s="178" t="s">
        <v>3093</v>
      </c>
      <c r="AM49" s="178" t="s">
        <v>3094</v>
      </c>
      <c r="AN49" s="178" t="s">
        <v>2896</v>
      </c>
      <c r="AO49" s="178" t="s">
        <v>3093</v>
      </c>
      <c r="AP49" s="178" t="s">
        <v>3099</v>
      </c>
      <c r="AQ49" s="178" t="s">
        <v>2896</v>
      </c>
      <c r="AR49" s="178" t="s">
        <v>3093</v>
      </c>
      <c r="AS49" s="178" t="s">
        <v>3100</v>
      </c>
      <c r="AT49" s="178" t="s">
        <v>2896</v>
      </c>
      <c r="AU49" s="178" t="s">
        <v>3101</v>
      </c>
      <c r="AV49" s="178" t="s">
        <v>3102</v>
      </c>
      <c r="AW49" s="178" t="s">
        <v>2896</v>
      </c>
      <c r="AX49" s="178" t="s">
        <v>3103</v>
      </c>
      <c r="AY49" s="178" t="s">
        <v>3104</v>
      </c>
      <c r="AZ49" s="178" t="s">
        <v>2896</v>
      </c>
      <c r="BA49" s="178" t="s">
        <v>3103</v>
      </c>
      <c r="BB49" s="178" t="s">
        <v>3105</v>
      </c>
      <c r="BC49" s="178" t="s">
        <v>2896</v>
      </c>
      <c r="BD49" s="178" t="s">
        <v>3101</v>
      </c>
      <c r="BE49" s="178" t="s">
        <v>3102</v>
      </c>
      <c r="BF49" s="178" t="s">
        <v>2896</v>
      </c>
      <c r="BG49" s="178" t="s">
        <v>3103</v>
      </c>
      <c r="BH49" s="178" t="s">
        <v>3104</v>
      </c>
      <c r="BI49" s="178" t="s">
        <v>2896</v>
      </c>
      <c r="BJ49" s="178" t="s">
        <v>3103</v>
      </c>
      <c r="BK49" s="178" t="s">
        <v>3105</v>
      </c>
      <c r="BL49" s="178" t="s">
        <v>2896</v>
      </c>
      <c r="BM49" s="178" t="s">
        <v>3103</v>
      </c>
      <c r="BN49" s="178" t="s">
        <v>3106</v>
      </c>
      <c r="BO49" s="178" t="s">
        <v>2896</v>
      </c>
      <c r="BP49" s="178" t="s">
        <v>3103</v>
      </c>
      <c r="BQ49" s="178" t="s">
        <v>3107</v>
      </c>
      <c r="BR49" s="178" t="s">
        <v>2896</v>
      </c>
      <c r="BS49" s="178" t="s">
        <v>3101</v>
      </c>
      <c r="BT49" s="178" t="s">
        <v>3108</v>
      </c>
      <c r="BU49" s="178" t="s">
        <v>2896</v>
      </c>
      <c r="BV49" s="178" t="s">
        <v>3103</v>
      </c>
      <c r="BW49" s="178" t="s">
        <v>3109</v>
      </c>
      <c r="BX49" s="178" t="s">
        <v>2896</v>
      </c>
      <c r="BY49" s="178" t="s">
        <v>3103</v>
      </c>
      <c r="BZ49" s="178" t="s">
        <v>3110</v>
      </c>
      <c r="CA49" s="178" t="s">
        <v>2896</v>
      </c>
      <c r="CB49" s="178" t="s">
        <v>3103</v>
      </c>
      <c r="CC49" s="178" t="s">
        <v>3111</v>
      </c>
      <c r="CD49" s="178" t="s">
        <v>2896</v>
      </c>
      <c r="CE49" s="178" t="s">
        <v>3103</v>
      </c>
      <c r="CF49" s="178" t="s">
        <v>3112</v>
      </c>
      <c r="CG49" s="178" t="s">
        <v>2896</v>
      </c>
      <c r="CH49" s="178" t="s">
        <v>3103</v>
      </c>
      <c r="CI49" s="178" t="s">
        <v>3113</v>
      </c>
      <c r="CJ49" s="178" t="s">
        <v>2896</v>
      </c>
      <c r="CK49" s="178" t="s">
        <v>3103</v>
      </c>
      <c r="CL49" s="178" t="s">
        <v>3114</v>
      </c>
      <c r="CM49" s="178" t="s">
        <v>2896</v>
      </c>
      <c r="CN49" s="178" t="s">
        <v>3115</v>
      </c>
      <c r="CO49" s="178" t="s">
        <v>3103</v>
      </c>
      <c r="CP49" s="178" t="s">
        <v>2896</v>
      </c>
      <c r="CQ49" s="178" t="s">
        <v>3103</v>
      </c>
      <c r="CR49" s="178" t="s">
        <v>3116</v>
      </c>
      <c r="CS49" s="178" t="s">
        <v>2896</v>
      </c>
      <c r="CT49" s="178" t="s">
        <v>3103</v>
      </c>
      <c r="CU49" s="178" t="s">
        <v>3117</v>
      </c>
      <c r="CV49" s="178" t="s">
        <v>2896</v>
      </c>
      <c r="CW49" s="178" t="s">
        <v>3103</v>
      </c>
      <c r="CX49" s="178" t="s">
        <v>3117</v>
      </c>
      <c r="CY49" s="178" t="s">
        <v>2896</v>
      </c>
      <c r="CZ49" s="178" t="s">
        <v>3103</v>
      </c>
      <c r="DA49" s="178" t="s">
        <v>3117</v>
      </c>
      <c r="DB49" s="178" t="s">
        <v>2896</v>
      </c>
      <c r="DC49" s="178" t="s">
        <v>3103</v>
      </c>
      <c r="DD49" s="178" t="s">
        <v>3117</v>
      </c>
      <c r="DE49" s="178" t="s">
        <v>2896</v>
      </c>
      <c r="DF49" s="178" t="s">
        <v>3103</v>
      </c>
      <c r="DG49" s="178" t="s">
        <v>3117</v>
      </c>
      <c r="DH49" s="178" t="s">
        <v>2896</v>
      </c>
      <c r="DI49" s="178" t="s">
        <v>3103</v>
      </c>
      <c r="DJ49" s="178" t="s">
        <v>3118</v>
      </c>
      <c r="DK49" s="178" t="s">
        <v>2896</v>
      </c>
      <c r="DL49" s="178" t="s">
        <v>3103</v>
      </c>
      <c r="DM49" s="178" t="s">
        <v>3119</v>
      </c>
      <c r="DN49" s="178" t="s">
        <v>2896</v>
      </c>
      <c r="DO49" s="178" t="s">
        <v>3103</v>
      </c>
      <c r="DP49" s="178" t="s">
        <v>3120</v>
      </c>
      <c r="DQ49" s="178" t="s">
        <v>2896</v>
      </c>
      <c r="DR49" s="178" t="s">
        <v>3103</v>
      </c>
      <c r="DS49" s="178" t="s">
        <v>3121</v>
      </c>
      <c r="DT49" s="178" t="s">
        <v>2896</v>
      </c>
      <c r="DU49" s="178" t="s">
        <v>3103</v>
      </c>
      <c r="DV49" s="178" t="s">
        <v>3122</v>
      </c>
      <c r="DW49" s="178" t="s">
        <v>2896</v>
      </c>
      <c r="DX49" s="178" t="s">
        <v>3103</v>
      </c>
      <c r="DY49" s="178" t="s">
        <v>2784</v>
      </c>
      <c r="DZ49" s="178" t="s">
        <v>2896</v>
      </c>
      <c r="EA49" s="178" t="s">
        <v>3103</v>
      </c>
      <c r="EB49" s="178" t="s">
        <v>2784</v>
      </c>
      <c r="EC49" s="178" t="s">
        <v>2896</v>
      </c>
      <c r="ED49" s="178" t="s">
        <v>3103</v>
      </c>
      <c r="EE49" s="178" t="s">
        <v>3123</v>
      </c>
      <c r="EF49" s="178" t="s">
        <v>2896</v>
      </c>
      <c r="EG49" s="178" t="s">
        <v>3103</v>
      </c>
      <c r="EH49" s="178" t="s">
        <v>2784</v>
      </c>
      <c r="EI49" s="178" t="s">
        <v>2896</v>
      </c>
      <c r="EJ49" s="178" t="s">
        <v>3103</v>
      </c>
      <c r="EK49" s="178" t="s">
        <v>3124</v>
      </c>
      <c r="EL49" s="178" t="s">
        <v>2896</v>
      </c>
      <c r="EM49" s="178" t="s">
        <v>3103</v>
      </c>
      <c r="EN49" s="178" t="s">
        <v>3125</v>
      </c>
      <c r="EO49" s="178" t="s">
        <v>2896</v>
      </c>
      <c r="EP49" s="178" t="s">
        <v>3103</v>
      </c>
      <c r="EQ49" s="178" t="s">
        <v>3126</v>
      </c>
      <c r="ER49" s="178" t="s">
        <v>2896</v>
      </c>
      <c r="ES49" s="178" t="s">
        <v>3103</v>
      </c>
      <c r="ET49" s="178" t="s">
        <v>3127</v>
      </c>
    </row>
    <row r="50" spans="1:150" x14ac:dyDescent="0.3">
      <c r="A50" s="1"/>
      <c r="B50" s="179" t="s">
        <v>3128</v>
      </c>
      <c r="C50" s="179" t="s">
        <v>132</v>
      </c>
      <c r="D50" s="179" t="s">
        <v>1039</v>
      </c>
      <c r="E50" s="179" t="s">
        <v>3129</v>
      </c>
      <c r="F50" s="179" t="s">
        <v>3130</v>
      </c>
      <c r="G50" s="180" t="s">
        <v>2896</v>
      </c>
      <c r="H50" s="180" t="s">
        <v>2784</v>
      </c>
      <c r="I50" s="180" t="s">
        <v>2784</v>
      </c>
      <c r="J50" s="180" t="s">
        <v>2896</v>
      </c>
      <c r="K50" s="180" t="s">
        <v>2784</v>
      </c>
      <c r="L50" s="180" t="s">
        <v>2784</v>
      </c>
      <c r="M50" s="180" t="s">
        <v>2896</v>
      </c>
      <c r="N50" s="180" t="s">
        <v>2784</v>
      </c>
      <c r="O50" s="180" t="s">
        <v>2784</v>
      </c>
      <c r="P50" s="180" t="s">
        <v>2896</v>
      </c>
      <c r="Q50" s="180" t="s">
        <v>2784</v>
      </c>
      <c r="R50" s="180" t="s">
        <v>2784</v>
      </c>
      <c r="S50" s="180" t="s">
        <v>2896</v>
      </c>
      <c r="T50" s="180" t="s">
        <v>2784</v>
      </c>
      <c r="U50" s="180" t="s">
        <v>2784</v>
      </c>
      <c r="V50" s="180" t="s">
        <v>2896</v>
      </c>
      <c r="W50" s="180" t="s">
        <v>2784</v>
      </c>
      <c r="X50" s="180" t="s">
        <v>2784</v>
      </c>
      <c r="Y50" s="180" t="s">
        <v>2896</v>
      </c>
      <c r="Z50" s="180" t="s">
        <v>2784</v>
      </c>
      <c r="AA50" s="180" t="s">
        <v>2784</v>
      </c>
      <c r="AB50" s="180" t="s">
        <v>2896</v>
      </c>
      <c r="AC50" s="180" t="s">
        <v>2784</v>
      </c>
      <c r="AD50" s="180" t="s">
        <v>2784</v>
      </c>
      <c r="AE50" s="180" t="s">
        <v>2896</v>
      </c>
      <c r="AF50" s="180" t="s">
        <v>2784</v>
      </c>
      <c r="AG50" s="180" t="s">
        <v>2784</v>
      </c>
      <c r="AH50" s="180" t="s">
        <v>2896</v>
      </c>
      <c r="AI50" s="180" t="s">
        <v>2784</v>
      </c>
      <c r="AJ50" s="180" t="s">
        <v>2784</v>
      </c>
      <c r="AK50" s="180" t="s">
        <v>2896</v>
      </c>
      <c r="AL50" s="180" t="s">
        <v>2784</v>
      </c>
      <c r="AM50" s="180" t="s">
        <v>3094</v>
      </c>
      <c r="AN50" s="180" t="s">
        <v>2896</v>
      </c>
      <c r="AO50" s="180" t="s">
        <v>2784</v>
      </c>
      <c r="AP50" s="180" t="s">
        <v>3099</v>
      </c>
      <c r="AQ50" s="180" t="s">
        <v>2896</v>
      </c>
      <c r="AR50" s="180" t="s">
        <v>3131</v>
      </c>
      <c r="AS50" s="180" t="s">
        <v>3132</v>
      </c>
      <c r="AT50" s="180" t="s">
        <v>2896</v>
      </c>
      <c r="AU50" s="180" t="s">
        <v>3115</v>
      </c>
      <c r="AV50" s="180" t="s">
        <v>2784</v>
      </c>
      <c r="AW50" s="180" t="s">
        <v>2896</v>
      </c>
      <c r="AX50" s="180" t="s">
        <v>3133</v>
      </c>
      <c r="AY50" s="180" t="s">
        <v>3134</v>
      </c>
      <c r="AZ50" s="180" t="s">
        <v>2896</v>
      </c>
      <c r="BA50" s="180" t="s">
        <v>3135</v>
      </c>
      <c r="BB50" s="180" t="s">
        <v>2784</v>
      </c>
      <c r="BC50" s="180" t="s">
        <v>2896</v>
      </c>
      <c r="BD50" s="180" t="s">
        <v>2784</v>
      </c>
      <c r="BE50" s="180" t="s">
        <v>3136</v>
      </c>
      <c r="BF50" s="180" t="s">
        <v>2896</v>
      </c>
      <c r="BG50" s="180" t="s">
        <v>3135</v>
      </c>
      <c r="BH50" s="180" t="s">
        <v>2784</v>
      </c>
      <c r="BI50" s="180" t="s">
        <v>2896</v>
      </c>
      <c r="BJ50" s="180" t="s">
        <v>3135</v>
      </c>
      <c r="BK50" s="180" t="s">
        <v>2784</v>
      </c>
      <c r="BL50" s="180" t="s">
        <v>2896</v>
      </c>
      <c r="BM50" s="180" t="s">
        <v>3137</v>
      </c>
      <c r="BN50" s="180" t="s">
        <v>2784</v>
      </c>
      <c r="BO50" s="180" t="s">
        <v>2896</v>
      </c>
      <c r="BP50" s="180" t="s">
        <v>3138</v>
      </c>
      <c r="BQ50" s="180" t="s">
        <v>3139</v>
      </c>
      <c r="BR50" s="180" t="s">
        <v>2896</v>
      </c>
      <c r="BS50" s="180" t="s">
        <v>3140</v>
      </c>
      <c r="BT50" s="180" t="s">
        <v>3010</v>
      </c>
      <c r="BU50" s="180" t="s">
        <v>2896</v>
      </c>
      <c r="BV50" s="180" t="s">
        <v>3135</v>
      </c>
      <c r="BW50" s="180" t="s">
        <v>2784</v>
      </c>
      <c r="BX50" s="180" t="s">
        <v>2896</v>
      </c>
      <c r="BY50" s="180" t="s">
        <v>3135</v>
      </c>
      <c r="BZ50" s="180" t="s">
        <v>2784</v>
      </c>
      <c r="CA50" s="180" t="s">
        <v>2896</v>
      </c>
      <c r="CB50" s="180" t="s">
        <v>2784</v>
      </c>
      <c r="CC50" s="180" t="s">
        <v>3111</v>
      </c>
      <c r="CD50" s="180" t="s">
        <v>2896</v>
      </c>
      <c r="CE50" s="180" t="s">
        <v>2784</v>
      </c>
      <c r="CF50" s="180" t="s">
        <v>3112</v>
      </c>
      <c r="CG50" s="180" t="s">
        <v>2896</v>
      </c>
      <c r="CH50" s="180" t="s">
        <v>2784</v>
      </c>
      <c r="CI50" s="180" t="s">
        <v>3113</v>
      </c>
      <c r="CJ50" s="180" t="s">
        <v>2896</v>
      </c>
      <c r="CK50" s="180" t="s">
        <v>2784</v>
      </c>
      <c r="CL50" s="180" t="s">
        <v>3114</v>
      </c>
      <c r="CM50" s="180" t="s">
        <v>2896</v>
      </c>
      <c r="CN50" s="180" t="s">
        <v>2784</v>
      </c>
      <c r="CO50" s="180" t="s">
        <v>3141</v>
      </c>
      <c r="CP50" s="180" t="s">
        <v>2896</v>
      </c>
      <c r="CQ50" s="180" t="s">
        <v>3142</v>
      </c>
      <c r="CR50" s="180" t="s">
        <v>2784</v>
      </c>
      <c r="CS50" s="180" t="s">
        <v>2896</v>
      </c>
      <c r="CT50" s="180" t="s">
        <v>3143</v>
      </c>
      <c r="CU50" s="180" t="s">
        <v>3144</v>
      </c>
      <c r="CV50" s="180" t="s">
        <v>2896</v>
      </c>
      <c r="CW50" s="180" t="s">
        <v>3135</v>
      </c>
      <c r="CX50" s="180" t="s">
        <v>2784</v>
      </c>
      <c r="CY50" s="180" t="s">
        <v>2896</v>
      </c>
      <c r="CZ50" s="180" t="s">
        <v>3145</v>
      </c>
      <c r="DA50" s="180" t="s">
        <v>2784</v>
      </c>
      <c r="DB50" s="180" t="s">
        <v>2896</v>
      </c>
      <c r="DC50" s="180" t="s">
        <v>3146</v>
      </c>
      <c r="DD50" s="180" t="s">
        <v>3147</v>
      </c>
      <c r="DE50" s="180" t="s">
        <v>2896</v>
      </c>
      <c r="DF50" s="180" t="s">
        <v>2784</v>
      </c>
      <c r="DG50" s="180" t="s">
        <v>3148</v>
      </c>
      <c r="DH50" s="180" t="s">
        <v>2896</v>
      </c>
      <c r="DI50" s="180" t="s">
        <v>3135</v>
      </c>
      <c r="DJ50" s="180" t="s">
        <v>2784</v>
      </c>
      <c r="DK50" s="180" t="s">
        <v>2896</v>
      </c>
      <c r="DL50" s="180" t="s">
        <v>3149</v>
      </c>
      <c r="DM50" s="180" t="s">
        <v>2784</v>
      </c>
      <c r="DN50" s="180" t="s">
        <v>2896</v>
      </c>
      <c r="DO50" s="180" t="s">
        <v>3150</v>
      </c>
      <c r="DP50" s="180" t="s">
        <v>2784</v>
      </c>
      <c r="DQ50" s="180" t="s">
        <v>2896</v>
      </c>
      <c r="DR50" s="180" t="s">
        <v>3135</v>
      </c>
      <c r="DS50" s="180" t="s">
        <v>2784</v>
      </c>
      <c r="DT50" s="180" t="s">
        <v>2896</v>
      </c>
      <c r="DU50" s="180" t="s">
        <v>2784</v>
      </c>
      <c r="DV50" s="180" t="s">
        <v>3122</v>
      </c>
      <c r="DW50" s="180" t="s">
        <v>2896</v>
      </c>
      <c r="DX50" s="180" t="s">
        <v>3135</v>
      </c>
      <c r="DY50" s="180" t="s">
        <v>2784</v>
      </c>
      <c r="DZ50" s="180" t="s">
        <v>2896</v>
      </c>
      <c r="EA50" s="180" t="s">
        <v>3151</v>
      </c>
      <c r="EB50" s="180" t="s">
        <v>2784</v>
      </c>
      <c r="EC50" s="180" t="s">
        <v>2896</v>
      </c>
      <c r="ED50" s="180" t="s">
        <v>3135</v>
      </c>
      <c r="EE50" s="180" t="s">
        <v>2784</v>
      </c>
      <c r="EF50" s="180" t="s">
        <v>2896</v>
      </c>
      <c r="EG50" s="180" t="s">
        <v>3152</v>
      </c>
      <c r="EH50" s="180" t="s">
        <v>2784</v>
      </c>
      <c r="EI50" s="180" t="s">
        <v>2896</v>
      </c>
      <c r="EJ50" s="180" t="s">
        <v>3135</v>
      </c>
      <c r="EK50" s="180" t="s">
        <v>2784</v>
      </c>
      <c r="EL50" s="180" t="s">
        <v>2896</v>
      </c>
      <c r="EM50" s="180" t="s">
        <v>3135</v>
      </c>
      <c r="EN50" s="180" t="s">
        <v>2784</v>
      </c>
      <c r="EO50" s="180" t="s">
        <v>2896</v>
      </c>
      <c r="EP50" s="180" t="s">
        <v>3135</v>
      </c>
      <c r="EQ50" s="180" t="s">
        <v>2784</v>
      </c>
      <c r="ER50" s="180" t="s">
        <v>2896</v>
      </c>
      <c r="ES50" s="180" t="s">
        <v>3153</v>
      </c>
      <c r="ET50" s="180" t="s">
        <v>3154</v>
      </c>
    </row>
    <row r="51" spans="1:150" x14ac:dyDescent="0.3">
      <c r="A51" s="1"/>
      <c r="B51" s="179" t="s">
        <v>3155</v>
      </c>
      <c r="C51" s="179" t="s">
        <v>132</v>
      </c>
      <c r="D51" s="179" t="s">
        <v>1039</v>
      </c>
      <c r="E51" s="179" t="s">
        <v>3156</v>
      </c>
      <c r="F51" s="179" t="s">
        <v>3157</v>
      </c>
      <c r="G51" s="180" t="s">
        <v>2896</v>
      </c>
      <c r="H51" s="180" t="s">
        <v>2784</v>
      </c>
      <c r="I51" s="180" t="s">
        <v>2784</v>
      </c>
      <c r="J51" s="180" t="s">
        <v>2896</v>
      </c>
      <c r="K51" s="180" t="s">
        <v>2784</v>
      </c>
      <c r="L51" s="180" t="s">
        <v>2784</v>
      </c>
      <c r="M51" s="180" t="s">
        <v>2896</v>
      </c>
      <c r="N51" s="180" t="s">
        <v>2784</v>
      </c>
      <c r="O51" s="180" t="s">
        <v>2784</v>
      </c>
      <c r="P51" s="180" t="s">
        <v>2896</v>
      </c>
      <c r="Q51" s="180" t="s">
        <v>2784</v>
      </c>
      <c r="R51" s="180" t="s">
        <v>2784</v>
      </c>
      <c r="S51" s="180" t="s">
        <v>2896</v>
      </c>
      <c r="T51" s="180" t="s">
        <v>2784</v>
      </c>
      <c r="U51" s="180" t="s">
        <v>2784</v>
      </c>
      <c r="V51" s="180" t="s">
        <v>2896</v>
      </c>
      <c r="W51" s="180" t="s">
        <v>2784</v>
      </c>
      <c r="X51" s="180" t="s">
        <v>2784</v>
      </c>
      <c r="Y51" s="180" t="s">
        <v>2896</v>
      </c>
      <c r="Z51" s="180" t="s">
        <v>2784</v>
      </c>
      <c r="AA51" s="180" t="s">
        <v>2784</v>
      </c>
      <c r="AB51" s="180" t="s">
        <v>2896</v>
      </c>
      <c r="AC51" s="180" t="s">
        <v>2784</v>
      </c>
      <c r="AD51" s="180" t="s">
        <v>2784</v>
      </c>
      <c r="AE51" s="180" t="s">
        <v>2896</v>
      </c>
      <c r="AF51" s="180" t="s">
        <v>2784</v>
      </c>
      <c r="AG51" s="180" t="s">
        <v>2784</v>
      </c>
      <c r="AH51" s="180" t="s">
        <v>2896</v>
      </c>
      <c r="AI51" s="180" t="s">
        <v>2784</v>
      </c>
      <c r="AJ51" s="180" t="s">
        <v>2784</v>
      </c>
      <c r="AK51" s="180" t="s">
        <v>2896</v>
      </c>
      <c r="AL51" s="180" t="s">
        <v>2784</v>
      </c>
      <c r="AM51" s="180" t="s">
        <v>2784</v>
      </c>
      <c r="AN51" s="180" t="s">
        <v>2896</v>
      </c>
      <c r="AO51" s="180" t="s">
        <v>2784</v>
      </c>
      <c r="AP51" s="180" t="s">
        <v>2784</v>
      </c>
      <c r="AQ51" s="180" t="s">
        <v>2896</v>
      </c>
      <c r="AR51" s="180" t="s">
        <v>2784</v>
      </c>
      <c r="AS51" s="180" t="s">
        <v>2784</v>
      </c>
      <c r="AT51" s="180" t="s">
        <v>2896</v>
      </c>
      <c r="AU51" s="180" t="s">
        <v>2784</v>
      </c>
      <c r="AV51" s="180" t="s">
        <v>2784</v>
      </c>
      <c r="AW51" s="180" t="s">
        <v>2896</v>
      </c>
      <c r="AX51" s="180" t="s">
        <v>2784</v>
      </c>
      <c r="AY51" s="180" t="s">
        <v>2784</v>
      </c>
      <c r="AZ51" s="180" t="s">
        <v>2896</v>
      </c>
      <c r="BA51" s="180" t="s">
        <v>2784</v>
      </c>
      <c r="BB51" s="180" t="s">
        <v>2784</v>
      </c>
      <c r="BC51" s="180" t="s">
        <v>2896</v>
      </c>
      <c r="BD51" s="180" t="s">
        <v>2784</v>
      </c>
      <c r="BE51" s="180" t="s">
        <v>2784</v>
      </c>
      <c r="BF51" s="180" t="s">
        <v>2896</v>
      </c>
      <c r="BG51" s="180" t="s">
        <v>2784</v>
      </c>
      <c r="BH51" s="180" t="s">
        <v>2784</v>
      </c>
      <c r="BI51" s="180" t="s">
        <v>2896</v>
      </c>
      <c r="BJ51" s="180" t="s">
        <v>2784</v>
      </c>
      <c r="BK51" s="180" t="s">
        <v>2784</v>
      </c>
      <c r="BL51" s="180" t="s">
        <v>2896</v>
      </c>
      <c r="BM51" s="180" t="s">
        <v>2784</v>
      </c>
      <c r="BN51" s="180" t="s">
        <v>2784</v>
      </c>
      <c r="BO51" s="180" t="s">
        <v>2896</v>
      </c>
      <c r="BP51" s="180" t="s">
        <v>2784</v>
      </c>
      <c r="BQ51" s="180" t="s">
        <v>2784</v>
      </c>
      <c r="BR51" s="180" t="s">
        <v>2896</v>
      </c>
      <c r="BS51" s="180" t="s">
        <v>2784</v>
      </c>
      <c r="BT51" s="180" t="s">
        <v>2784</v>
      </c>
      <c r="BU51" s="180" t="s">
        <v>2896</v>
      </c>
      <c r="BV51" s="180" t="s">
        <v>2784</v>
      </c>
      <c r="BW51" s="180" t="s">
        <v>2784</v>
      </c>
      <c r="BX51" s="180" t="s">
        <v>2896</v>
      </c>
      <c r="BY51" s="180" t="s">
        <v>2784</v>
      </c>
      <c r="BZ51" s="180" t="s">
        <v>2784</v>
      </c>
      <c r="CA51" s="180" t="s">
        <v>2896</v>
      </c>
      <c r="CB51" s="180" t="s">
        <v>2784</v>
      </c>
      <c r="CC51" s="180" t="s">
        <v>2784</v>
      </c>
      <c r="CD51" s="180" t="s">
        <v>2896</v>
      </c>
      <c r="CE51" s="180" t="s">
        <v>2784</v>
      </c>
      <c r="CF51" s="180" t="s">
        <v>2784</v>
      </c>
      <c r="CG51" s="180" t="s">
        <v>2896</v>
      </c>
      <c r="CH51" s="180" t="s">
        <v>2784</v>
      </c>
      <c r="CI51" s="180" t="s">
        <v>2784</v>
      </c>
      <c r="CJ51" s="180" t="s">
        <v>2896</v>
      </c>
      <c r="CK51" s="180" t="s">
        <v>2784</v>
      </c>
      <c r="CL51" s="180" t="s">
        <v>2784</v>
      </c>
      <c r="CM51" s="180" t="s">
        <v>2896</v>
      </c>
      <c r="CN51" s="180" t="s">
        <v>2784</v>
      </c>
      <c r="CO51" s="180" t="s">
        <v>2784</v>
      </c>
      <c r="CP51" s="180" t="s">
        <v>2896</v>
      </c>
      <c r="CQ51" s="180" t="s">
        <v>2784</v>
      </c>
      <c r="CR51" s="180" t="s">
        <v>2784</v>
      </c>
      <c r="CS51" s="180" t="s">
        <v>2896</v>
      </c>
      <c r="CT51" s="180" t="s">
        <v>2784</v>
      </c>
      <c r="CU51" s="180" t="s">
        <v>2784</v>
      </c>
      <c r="CV51" s="180" t="s">
        <v>2896</v>
      </c>
      <c r="CW51" s="180" t="s">
        <v>2784</v>
      </c>
      <c r="CX51" s="180" t="s">
        <v>2784</v>
      </c>
      <c r="CY51" s="180" t="s">
        <v>2896</v>
      </c>
      <c r="CZ51" s="180" t="s">
        <v>2784</v>
      </c>
      <c r="DA51" s="180" t="s">
        <v>3158</v>
      </c>
      <c r="DB51" s="180" t="s">
        <v>2896</v>
      </c>
      <c r="DC51" s="180" t="s">
        <v>3143</v>
      </c>
      <c r="DD51" s="180" t="s">
        <v>3144</v>
      </c>
      <c r="DE51" s="180" t="s">
        <v>2896</v>
      </c>
      <c r="DF51" s="180" t="s">
        <v>3159</v>
      </c>
      <c r="DG51" s="180" t="s">
        <v>3160</v>
      </c>
      <c r="DH51" s="180" t="s">
        <v>2896</v>
      </c>
      <c r="DI51" s="180" t="s">
        <v>2784</v>
      </c>
      <c r="DJ51" s="180" t="s">
        <v>3161</v>
      </c>
      <c r="DK51" s="180" t="s">
        <v>2896</v>
      </c>
      <c r="DL51" s="180" t="s">
        <v>2784</v>
      </c>
      <c r="DM51" s="180" t="s">
        <v>3162</v>
      </c>
      <c r="DN51" s="180" t="s">
        <v>2896</v>
      </c>
      <c r="DO51" s="180" t="s">
        <v>3163</v>
      </c>
      <c r="DP51" s="180" t="s">
        <v>3164</v>
      </c>
      <c r="DQ51" s="180" t="s">
        <v>2896</v>
      </c>
      <c r="DR51" s="180" t="s">
        <v>2784</v>
      </c>
      <c r="DS51" s="180" t="s">
        <v>2784</v>
      </c>
      <c r="DT51" s="180" t="s">
        <v>2896</v>
      </c>
      <c r="DU51" s="180" t="s">
        <v>2784</v>
      </c>
      <c r="DV51" s="180" t="s">
        <v>2784</v>
      </c>
      <c r="DW51" s="180" t="s">
        <v>2896</v>
      </c>
      <c r="DX51" s="180" t="s">
        <v>2784</v>
      </c>
      <c r="DY51" s="180" t="s">
        <v>2784</v>
      </c>
      <c r="DZ51" s="180" t="s">
        <v>2896</v>
      </c>
      <c r="EA51" s="180" t="s">
        <v>3165</v>
      </c>
      <c r="EB51" s="180" t="s">
        <v>2784</v>
      </c>
      <c r="EC51" s="180" t="s">
        <v>2896</v>
      </c>
      <c r="ED51" s="180" t="s">
        <v>2784</v>
      </c>
      <c r="EE51" s="180" t="s">
        <v>3123</v>
      </c>
      <c r="EF51" s="180" t="s">
        <v>2896</v>
      </c>
      <c r="EG51" s="180" t="s">
        <v>3166</v>
      </c>
      <c r="EH51" s="180" t="s">
        <v>2784</v>
      </c>
      <c r="EI51" s="180" t="s">
        <v>2896</v>
      </c>
      <c r="EJ51" s="180" t="s">
        <v>2784</v>
      </c>
      <c r="EK51" s="180" t="s">
        <v>3124</v>
      </c>
      <c r="EL51" s="180" t="s">
        <v>2896</v>
      </c>
      <c r="EM51" s="180" t="s">
        <v>2784</v>
      </c>
      <c r="EN51" s="180" t="s">
        <v>3125</v>
      </c>
      <c r="EO51" s="180" t="s">
        <v>2896</v>
      </c>
      <c r="EP51" s="180" t="s">
        <v>2784</v>
      </c>
      <c r="EQ51" s="180" t="s">
        <v>3126</v>
      </c>
      <c r="ER51" s="180" t="s">
        <v>2896</v>
      </c>
      <c r="ES51" s="180" t="s">
        <v>3167</v>
      </c>
      <c r="ET51" s="180" t="s">
        <v>2784</v>
      </c>
    </row>
    <row r="52" spans="1:150" x14ac:dyDescent="0.3">
      <c r="A52" s="1"/>
      <c r="B52" s="179" t="s">
        <v>3168</v>
      </c>
      <c r="C52" s="179" t="s">
        <v>132</v>
      </c>
      <c r="D52" s="179" t="s">
        <v>1039</v>
      </c>
      <c r="E52" s="179" t="s">
        <v>3169</v>
      </c>
      <c r="F52" s="179" t="s">
        <v>3170</v>
      </c>
      <c r="G52" s="180" t="s">
        <v>2896</v>
      </c>
      <c r="H52" s="180" t="s">
        <v>3171</v>
      </c>
      <c r="I52" s="180" t="s">
        <v>3172</v>
      </c>
      <c r="J52" s="180" t="s">
        <v>2896</v>
      </c>
      <c r="K52" s="180" t="s">
        <v>3173</v>
      </c>
      <c r="L52" s="180" t="s">
        <v>3174</v>
      </c>
      <c r="M52" s="180" t="s">
        <v>2896</v>
      </c>
      <c r="N52" s="180" t="s">
        <v>3175</v>
      </c>
      <c r="O52" s="180" t="s">
        <v>3176</v>
      </c>
      <c r="P52" s="180" t="s">
        <v>2896</v>
      </c>
      <c r="Q52" s="180" t="s">
        <v>3177</v>
      </c>
      <c r="R52" s="180" t="s">
        <v>3178</v>
      </c>
      <c r="S52" s="180" t="s">
        <v>2896</v>
      </c>
      <c r="T52" s="180" t="s">
        <v>3179</v>
      </c>
      <c r="U52" s="180" t="s">
        <v>3180</v>
      </c>
      <c r="V52" s="180" t="s">
        <v>2896</v>
      </c>
      <c r="W52" s="180" t="s">
        <v>2784</v>
      </c>
      <c r="X52" s="180" t="s">
        <v>3098</v>
      </c>
      <c r="Y52" s="180" t="s">
        <v>2896</v>
      </c>
      <c r="Z52" s="180" t="s">
        <v>2784</v>
      </c>
      <c r="AA52" s="180" t="s">
        <v>3098</v>
      </c>
      <c r="AB52" s="180" t="s">
        <v>2896</v>
      </c>
      <c r="AC52" s="180" t="s">
        <v>3181</v>
      </c>
      <c r="AD52" s="180" t="s">
        <v>3182</v>
      </c>
      <c r="AE52" s="180" t="s">
        <v>2896</v>
      </c>
      <c r="AF52" s="180" t="s">
        <v>3183</v>
      </c>
      <c r="AG52" s="180" t="s">
        <v>2784</v>
      </c>
      <c r="AH52" s="180" t="s">
        <v>2896</v>
      </c>
      <c r="AI52" s="180" t="s">
        <v>3184</v>
      </c>
      <c r="AJ52" s="180" t="s">
        <v>3185</v>
      </c>
      <c r="AK52" s="180" t="s">
        <v>2896</v>
      </c>
      <c r="AL52" s="180" t="s">
        <v>3183</v>
      </c>
      <c r="AM52" s="180" t="s">
        <v>2784</v>
      </c>
      <c r="AN52" s="180" t="s">
        <v>2896</v>
      </c>
      <c r="AO52" s="180" t="s">
        <v>3183</v>
      </c>
      <c r="AP52" s="180" t="s">
        <v>2784</v>
      </c>
      <c r="AQ52" s="180" t="s">
        <v>2896</v>
      </c>
      <c r="AR52" s="180" t="s">
        <v>2784</v>
      </c>
      <c r="AS52" s="180" t="s">
        <v>3186</v>
      </c>
      <c r="AT52" s="180" t="s">
        <v>2896</v>
      </c>
      <c r="AU52" s="180" t="s">
        <v>2784</v>
      </c>
      <c r="AV52" s="180" t="s">
        <v>3136</v>
      </c>
      <c r="AW52" s="180" t="s">
        <v>2896</v>
      </c>
      <c r="AX52" s="180" t="s">
        <v>3133</v>
      </c>
      <c r="AY52" s="180" t="s">
        <v>3134</v>
      </c>
      <c r="AZ52" s="180" t="s">
        <v>2896</v>
      </c>
      <c r="BA52" s="180" t="s">
        <v>2784</v>
      </c>
      <c r="BB52" s="180" t="s">
        <v>3105</v>
      </c>
      <c r="BC52" s="180" t="s">
        <v>2896</v>
      </c>
      <c r="BD52" s="180" t="s">
        <v>3140</v>
      </c>
      <c r="BE52" s="180" t="s">
        <v>3010</v>
      </c>
      <c r="BF52" s="180" t="s">
        <v>2896</v>
      </c>
      <c r="BG52" s="180" t="s">
        <v>2784</v>
      </c>
      <c r="BH52" s="180" t="s">
        <v>3104</v>
      </c>
      <c r="BI52" s="180" t="s">
        <v>2896</v>
      </c>
      <c r="BJ52" s="180" t="s">
        <v>2784</v>
      </c>
      <c r="BK52" s="180" t="s">
        <v>3105</v>
      </c>
      <c r="BL52" s="180" t="s">
        <v>2896</v>
      </c>
      <c r="BM52" s="180" t="s">
        <v>3187</v>
      </c>
      <c r="BN52" s="180" t="s">
        <v>3188</v>
      </c>
      <c r="BO52" s="180" t="s">
        <v>2896</v>
      </c>
      <c r="BP52" s="180" t="s">
        <v>3138</v>
      </c>
      <c r="BQ52" s="180" t="s">
        <v>3139</v>
      </c>
      <c r="BR52" s="180" t="s">
        <v>2896</v>
      </c>
      <c r="BS52" s="180" t="s">
        <v>2784</v>
      </c>
      <c r="BT52" s="180" t="s">
        <v>3189</v>
      </c>
      <c r="BU52" s="180" t="s">
        <v>2896</v>
      </c>
      <c r="BV52" s="180" t="s">
        <v>2784</v>
      </c>
      <c r="BW52" s="180" t="s">
        <v>3109</v>
      </c>
      <c r="BX52" s="180" t="s">
        <v>2896</v>
      </c>
      <c r="BY52" s="180" t="s">
        <v>2784</v>
      </c>
      <c r="BZ52" s="180" t="s">
        <v>3110</v>
      </c>
      <c r="CA52" s="180" t="s">
        <v>2896</v>
      </c>
      <c r="CB52" s="180" t="s">
        <v>3135</v>
      </c>
      <c r="CC52" s="180" t="s">
        <v>2784</v>
      </c>
      <c r="CD52" s="180" t="s">
        <v>2896</v>
      </c>
      <c r="CE52" s="180" t="s">
        <v>3135</v>
      </c>
      <c r="CF52" s="180" t="s">
        <v>2784</v>
      </c>
      <c r="CG52" s="180" t="s">
        <v>2896</v>
      </c>
      <c r="CH52" s="180" t="s">
        <v>3135</v>
      </c>
      <c r="CI52" s="180" t="s">
        <v>2784</v>
      </c>
      <c r="CJ52" s="180" t="s">
        <v>2896</v>
      </c>
      <c r="CK52" s="180" t="s">
        <v>3135</v>
      </c>
      <c r="CL52" s="180" t="s">
        <v>2784</v>
      </c>
      <c r="CM52" s="180" t="s">
        <v>2896</v>
      </c>
      <c r="CN52" s="180" t="s">
        <v>2784</v>
      </c>
      <c r="CO52" s="180" t="s">
        <v>3190</v>
      </c>
      <c r="CP52" s="180" t="s">
        <v>2896</v>
      </c>
      <c r="CQ52" s="180" t="s">
        <v>3191</v>
      </c>
      <c r="CR52" s="180" t="s">
        <v>2784</v>
      </c>
      <c r="CS52" s="180" t="s">
        <v>2896</v>
      </c>
      <c r="CT52" s="180" t="s">
        <v>3146</v>
      </c>
      <c r="CU52" s="180" t="s">
        <v>3147</v>
      </c>
      <c r="CV52" s="180" t="s">
        <v>2896</v>
      </c>
      <c r="CW52" s="180" t="s">
        <v>2784</v>
      </c>
      <c r="CX52" s="180" t="s">
        <v>3117</v>
      </c>
      <c r="CY52" s="180" t="s">
        <v>2896</v>
      </c>
      <c r="CZ52" s="180" t="s">
        <v>3192</v>
      </c>
      <c r="DA52" s="180" t="s">
        <v>3193</v>
      </c>
      <c r="DB52" s="180" t="s">
        <v>2896</v>
      </c>
      <c r="DC52" s="180" t="s">
        <v>2784</v>
      </c>
      <c r="DD52" s="180" t="s">
        <v>2784</v>
      </c>
      <c r="DE52" s="180" t="s">
        <v>2896</v>
      </c>
      <c r="DF52" s="180" t="s">
        <v>3194</v>
      </c>
      <c r="DG52" s="180" t="s">
        <v>2784</v>
      </c>
      <c r="DH52" s="180" t="s">
        <v>2896</v>
      </c>
      <c r="DI52" s="180" t="s">
        <v>2784</v>
      </c>
      <c r="DJ52" s="180" t="s">
        <v>3195</v>
      </c>
      <c r="DK52" s="180" t="s">
        <v>2896</v>
      </c>
      <c r="DL52" s="180" t="s">
        <v>3196</v>
      </c>
      <c r="DM52" s="180" t="s">
        <v>3197</v>
      </c>
      <c r="DN52" s="180" t="s">
        <v>2896</v>
      </c>
      <c r="DO52" s="180" t="s">
        <v>3198</v>
      </c>
      <c r="DP52" s="180" t="s">
        <v>3199</v>
      </c>
      <c r="DQ52" s="180" t="s">
        <v>2896</v>
      </c>
      <c r="DR52" s="180" t="s">
        <v>2784</v>
      </c>
      <c r="DS52" s="180" t="s">
        <v>3121</v>
      </c>
      <c r="DT52" s="180" t="s">
        <v>2896</v>
      </c>
      <c r="DU52" s="180" t="s">
        <v>3135</v>
      </c>
      <c r="DV52" s="180" t="s">
        <v>2784</v>
      </c>
      <c r="DW52" s="180" t="s">
        <v>2896</v>
      </c>
      <c r="DX52" s="180" t="s">
        <v>3135</v>
      </c>
      <c r="DY52" s="180" t="s">
        <v>2784</v>
      </c>
      <c r="DZ52" s="180" t="s">
        <v>2896</v>
      </c>
      <c r="EA52" s="180" t="s">
        <v>3151</v>
      </c>
      <c r="EB52" s="180" t="s">
        <v>2784</v>
      </c>
      <c r="EC52" s="180" t="s">
        <v>2896</v>
      </c>
      <c r="ED52" s="180" t="s">
        <v>3135</v>
      </c>
      <c r="EE52" s="180" t="s">
        <v>2784</v>
      </c>
      <c r="EF52" s="180" t="s">
        <v>2896</v>
      </c>
      <c r="EG52" s="180" t="s">
        <v>3152</v>
      </c>
      <c r="EH52" s="180" t="s">
        <v>2784</v>
      </c>
      <c r="EI52" s="180" t="s">
        <v>2896</v>
      </c>
      <c r="EJ52" s="180" t="s">
        <v>3135</v>
      </c>
      <c r="EK52" s="180" t="s">
        <v>2784</v>
      </c>
      <c r="EL52" s="180" t="s">
        <v>2896</v>
      </c>
      <c r="EM52" s="180" t="s">
        <v>3135</v>
      </c>
      <c r="EN52" s="180" t="s">
        <v>2784</v>
      </c>
      <c r="EO52" s="180" t="s">
        <v>2896</v>
      </c>
      <c r="EP52" s="180" t="s">
        <v>3135</v>
      </c>
      <c r="EQ52" s="180" t="s">
        <v>2784</v>
      </c>
      <c r="ER52" s="180" t="s">
        <v>2896</v>
      </c>
      <c r="ES52" s="180" t="s">
        <v>3153</v>
      </c>
      <c r="ET52" s="180" t="s">
        <v>3154</v>
      </c>
    </row>
    <row r="53" spans="1:150" x14ac:dyDescent="0.3">
      <c r="A53" s="1"/>
      <c r="B53" s="179" t="s">
        <v>3200</v>
      </c>
      <c r="C53" s="179" t="s">
        <v>132</v>
      </c>
      <c r="D53" s="179" t="s">
        <v>1039</v>
      </c>
      <c r="E53" s="179" t="s">
        <v>3201</v>
      </c>
      <c r="F53" s="179" t="s">
        <v>3202</v>
      </c>
      <c r="G53" s="180" t="s">
        <v>2896</v>
      </c>
      <c r="H53" s="180" t="s">
        <v>3203</v>
      </c>
      <c r="I53" s="180" t="s">
        <v>2784</v>
      </c>
      <c r="J53" s="180" t="s">
        <v>2896</v>
      </c>
      <c r="K53" s="180" t="s">
        <v>3204</v>
      </c>
      <c r="L53" s="180" t="s">
        <v>2784</v>
      </c>
      <c r="M53" s="180" t="s">
        <v>2896</v>
      </c>
      <c r="N53" s="180" t="s">
        <v>3175</v>
      </c>
      <c r="O53" s="180" t="s">
        <v>3176</v>
      </c>
      <c r="P53" s="180" t="s">
        <v>2896</v>
      </c>
      <c r="Q53" s="180" t="s">
        <v>3205</v>
      </c>
      <c r="R53" s="180" t="s">
        <v>2784</v>
      </c>
      <c r="S53" s="180" t="s">
        <v>2896</v>
      </c>
      <c r="T53" s="180" t="s">
        <v>3179</v>
      </c>
      <c r="U53" s="180" t="s">
        <v>3180</v>
      </c>
      <c r="V53" s="180" t="s">
        <v>2896</v>
      </c>
      <c r="W53" s="180" t="s">
        <v>3183</v>
      </c>
      <c r="X53" s="180" t="s">
        <v>2784</v>
      </c>
      <c r="Y53" s="180" t="s">
        <v>2896</v>
      </c>
      <c r="Z53" s="180" t="s">
        <v>3183</v>
      </c>
      <c r="AA53" s="180" t="s">
        <v>2784</v>
      </c>
      <c r="AB53" s="180" t="s">
        <v>2896</v>
      </c>
      <c r="AC53" s="180" t="s">
        <v>3206</v>
      </c>
      <c r="AD53" s="180" t="s">
        <v>2784</v>
      </c>
      <c r="AE53" s="180" t="s">
        <v>2896</v>
      </c>
      <c r="AF53" s="180" t="s">
        <v>3183</v>
      </c>
      <c r="AG53" s="180" t="s">
        <v>2784</v>
      </c>
      <c r="AH53" s="180" t="s">
        <v>2896</v>
      </c>
      <c r="AI53" s="180" t="s">
        <v>3207</v>
      </c>
      <c r="AJ53" s="180" t="s">
        <v>2784</v>
      </c>
      <c r="AK53" s="180" t="s">
        <v>2896</v>
      </c>
      <c r="AL53" s="180" t="s">
        <v>3183</v>
      </c>
      <c r="AM53" s="180" t="s">
        <v>2784</v>
      </c>
      <c r="AN53" s="180" t="s">
        <v>2896</v>
      </c>
      <c r="AO53" s="180" t="s">
        <v>3183</v>
      </c>
      <c r="AP53" s="180" t="s">
        <v>2784</v>
      </c>
      <c r="AQ53" s="180" t="s">
        <v>2896</v>
      </c>
      <c r="AR53" s="180" t="s">
        <v>3208</v>
      </c>
      <c r="AS53" s="180" t="s">
        <v>2784</v>
      </c>
      <c r="AT53" s="180" t="s">
        <v>2896</v>
      </c>
      <c r="AU53" s="180" t="s">
        <v>3140</v>
      </c>
      <c r="AV53" s="180" t="s">
        <v>3010</v>
      </c>
      <c r="AW53" s="180" t="s">
        <v>2896</v>
      </c>
      <c r="AX53" s="180" t="s">
        <v>3209</v>
      </c>
      <c r="AY53" s="180" t="s">
        <v>2784</v>
      </c>
      <c r="AZ53" s="180" t="s">
        <v>2896</v>
      </c>
      <c r="BA53" s="180" t="s">
        <v>3135</v>
      </c>
      <c r="BB53" s="180" t="s">
        <v>2784</v>
      </c>
      <c r="BC53" s="180" t="s">
        <v>2896</v>
      </c>
      <c r="BD53" s="180" t="s">
        <v>3115</v>
      </c>
      <c r="BE53" s="180" t="s">
        <v>2784</v>
      </c>
      <c r="BF53" s="180" t="s">
        <v>2896</v>
      </c>
      <c r="BG53" s="180" t="s">
        <v>3135</v>
      </c>
      <c r="BH53" s="180" t="s">
        <v>2784</v>
      </c>
      <c r="BI53" s="180" t="s">
        <v>2896</v>
      </c>
      <c r="BJ53" s="180" t="s">
        <v>3135</v>
      </c>
      <c r="BK53" s="180" t="s">
        <v>2784</v>
      </c>
      <c r="BL53" s="180" t="s">
        <v>2896</v>
      </c>
      <c r="BM53" s="180" t="s">
        <v>3187</v>
      </c>
      <c r="BN53" s="180" t="s">
        <v>3188</v>
      </c>
      <c r="BO53" s="180" t="s">
        <v>2896</v>
      </c>
      <c r="BP53" s="180" t="s">
        <v>3210</v>
      </c>
      <c r="BQ53" s="180" t="s">
        <v>2784</v>
      </c>
      <c r="BR53" s="180" t="s">
        <v>2896</v>
      </c>
      <c r="BS53" s="180" t="s">
        <v>3115</v>
      </c>
      <c r="BT53" s="180" t="s">
        <v>2784</v>
      </c>
      <c r="BU53" s="180" t="s">
        <v>2896</v>
      </c>
      <c r="BV53" s="180" t="s">
        <v>3135</v>
      </c>
      <c r="BW53" s="180" t="s">
        <v>2784</v>
      </c>
      <c r="BX53" s="180" t="s">
        <v>2896</v>
      </c>
      <c r="BY53" s="180" t="s">
        <v>3135</v>
      </c>
      <c r="BZ53" s="180" t="s">
        <v>2784</v>
      </c>
      <c r="CA53" s="180" t="s">
        <v>2896</v>
      </c>
      <c r="CB53" s="180" t="s">
        <v>3135</v>
      </c>
      <c r="CC53" s="180" t="s">
        <v>2784</v>
      </c>
      <c r="CD53" s="180" t="s">
        <v>2896</v>
      </c>
      <c r="CE53" s="180" t="s">
        <v>3135</v>
      </c>
      <c r="CF53" s="180" t="s">
        <v>2784</v>
      </c>
      <c r="CG53" s="180" t="s">
        <v>2896</v>
      </c>
      <c r="CH53" s="180" t="s">
        <v>3135</v>
      </c>
      <c r="CI53" s="180" t="s">
        <v>2784</v>
      </c>
      <c r="CJ53" s="180" t="s">
        <v>2896</v>
      </c>
      <c r="CK53" s="180" t="s">
        <v>3135</v>
      </c>
      <c r="CL53" s="180" t="s">
        <v>2784</v>
      </c>
      <c r="CM53" s="180" t="s">
        <v>2896</v>
      </c>
      <c r="CN53" s="180" t="s">
        <v>3115</v>
      </c>
      <c r="CO53" s="180" t="s">
        <v>2784</v>
      </c>
      <c r="CP53" s="180" t="s">
        <v>2896</v>
      </c>
      <c r="CQ53" s="180" t="s">
        <v>2784</v>
      </c>
      <c r="CR53" s="180" t="s">
        <v>3116</v>
      </c>
      <c r="CS53" s="180" t="s">
        <v>2896</v>
      </c>
      <c r="CT53" s="180" t="s">
        <v>3211</v>
      </c>
      <c r="CU53" s="180" t="s">
        <v>2784</v>
      </c>
      <c r="CV53" s="180" t="s">
        <v>2896</v>
      </c>
      <c r="CW53" s="180" t="s">
        <v>3135</v>
      </c>
      <c r="CX53" s="180" t="s">
        <v>2784</v>
      </c>
      <c r="CY53" s="180" t="s">
        <v>2896</v>
      </c>
      <c r="CZ53" s="180" t="s">
        <v>3145</v>
      </c>
      <c r="DA53" s="180" t="s">
        <v>2784</v>
      </c>
      <c r="DB53" s="180" t="s">
        <v>2896</v>
      </c>
      <c r="DC53" s="180" t="s">
        <v>3211</v>
      </c>
      <c r="DD53" s="180" t="s">
        <v>2784</v>
      </c>
      <c r="DE53" s="180" t="s">
        <v>2896</v>
      </c>
      <c r="DF53" s="180" t="s">
        <v>3194</v>
      </c>
      <c r="DG53" s="180" t="s">
        <v>2784</v>
      </c>
      <c r="DH53" s="180" t="s">
        <v>2896</v>
      </c>
      <c r="DI53" s="180" t="s">
        <v>3135</v>
      </c>
      <c r="DJ53" s="180" t="s">
        <v>2784</v>
      </c>
      <c r="DK53" s="180" t="s">
        <v>2896</v>
      </c>
      <c r="DL53" s="180" t="s">
        <v>3196</v>
      </c>
      <c r="DM53" s="180" t="s">
        <v>3197</v>
      </c>
      <c r="DN53" s="180" t="s">
        <v>2896</v>
      </c>
      <c r="DO53" s="180" t="s">
        <v>2784</v>
      </c>
      <c r="DP53" s="180" t="s">
        <v>3212</v>
      </c>
      <c r="DQ53" s="180" t="s">
        <v>2896</v>
      </c>
      <c r="DR53" s="180" t="s">
        <v>3135</v>
      </c>
      <c r="DS53" s="180" t="s">
        <v>2784</v>
      </c>
      <c r="DT53" s="180" t="s">
        <v>2896</v>
      </c>
      <c r="DU53" s="180" t="s">
        <v>3135</v>
      </c>
      <c r="DV53" s="180" t="s">
        <v>2784</v>
      </c>
      <c r="DW53" s="180" t="s">
        <v>2896</v>
      </c>
      <c r="DX53" s="180" t="s">
        <v>2784</v>
      </c>
      <c r="DY53" s="180" t="s">
        <v>2784</v>
      </c>
      <c r="DZ53" s="180" t="s">
        <v>2896</v>
      </c>
      <c r="EA53" s="180" t="s">
        <v>2784</v>
      </c>
      <c r="EB53" s="180" t="s">
        <v>2784</v>
      </c>
      <c r="EC53" s="180" t="s">
        <v>2896</v>
      </c>
      <c r="ED53" s="180" t="s">
        <v>2784</v>
      </c>
      <c r="EE53" s="180" t="s">
        <v>2784</v>
      </c>
      <c r="EF53" s="180" t="s">
        <v>2896</v>
      </c>
      <c r="EG53" s="180" t="s">
        <v>2784</v>
      </c>
      <c r="EH53" s="180" t="s">
        <v>2784</v>
      </c>
      <c r="EI53" s="180" t="s">
        <v>2896</v>
      </c>
      <c r="EJ53" s="180" t="s">
        <v>2784</v>
      </c>
      <c r="EK53" s="180" t="s">
        <v>2784</v>
      </c>
      <c r="EL53" s="180" t="s">
        <v>2896</v>
      </c>
      <c r="EM53" s="180" t="s">
        <v>2784</v>
      </c>
      <c r="EN53" s="180" t="s">
        <v>2784</v>
      </c>
      <c r="EO53" s="180" t="s">
        <v>2896</v>
      </c>
      <c r="EP53" s="180" t="s">
        <v>2784</v>
      </c>
      <c r="EQ53" s="180" t="s">
        <v>2784</v>
      </c>
      <c r="ER53" s="180" t="s">
        <v>2896</v>
      </c>
      <c r="ES53" s="180" t="s">
        <v>2784</v>
      </c>
      <c r="ET53" s="180" t="s">
        <v>2784</v>
      </c>
    </row>
    <row r="54" spans="1:150" x14ac:dyDescent="0.3">
      <c r="A54" s="1"/>
      <c r="B54" s="178" t="s">
        <v>3213</v>
      </c>
      <c r="C54" s="178" t="s">
        <v>132</v>
      </c>
      <c r="D54" s="178" t="s">
        <v>1040</v>
      </c>
      <c r="E54" s="178" t="s">
        <v>3214</v>
      </c>
      <c r="F54" s="178" t="s">
        <v>3215</v>
      </c>
      <c r="G54" s="178" t="s">
        <v>2896</v>
      </c>
      <c r="H54" s="178" t="s">
        <v>3216</v>
      </c>
      <c r="I54" s="178" t="s">
        <v>3217</v>
      </c>
      <c r="J54" s="178" t="s">
        <v>2896</v>
      </c>
      <c r="K54" s="178" t="s">
        <v>3216</v>
      </c>
      <c r="L54" s="178" t="s">
        <v>3217</v>
      </c>
      <c r="M54" s="178" t="s">
        <v>2896</v>
      </c>
      <c r="N54" s="178" t="s">
        <v>3216</v>
      </c>
      <c r="O54" s="178" t="s">
        <v>3217</v>
      </c>
      <c r="P54" s="178" t="s">
        <v>2896</v>
      </c>
      <c r="Q54" s="178" t="s">
        <v>3216</v>
      </c>
      <c r="R54" s="178" t="s">
        <v>3217</v>
      </c>
      <c r="S54" s="178" t="s">
        <v>2896</v>
      </c>
      <c r="T54" s="178" t="s">
        <v>3218</v>
      </c>
      <c r="U54" s="178" t="s">
        <v>3217</v>
      </c>
      <c r="V54" s="178" t="s">
        <v>2896</v>
      </c>
      <c r="W54" s="178" t="s">
        <v>3216</v>
      </c>
      <c r="X54" s="178" t="s">
        <v>3217</v>
      </c>
      <c r="Y54" s="178" t="s">
        <v>2896</v>
      </c>
      <c r="Z54" s="178" t="s">
        <v>3216</v>
      </c>
      <c r="AA54" s="178" t="s">
        <v>3217</v>
      </c>
      <c r="AB54" s="178" t="s">
        <v>2896</v>
      </c>
      <c r="AC54" s="178" t="s">
        <v>3216</v>
      </c>
      <c r="AD54" s="178" t="s">
        <v>3217</v>
      </c>
      <c r="AE54" s="178" t="s">
        <v>2896</v>
      </c>
      <c r="AF54" s="178" t="s">
        <v>3216</v>
      </c>
      <c r="AG54" s="178" t="s">
        <v>3217</v>
      </c>
      <c r="AH54" s="178" t="s">
        <v>2896</v>
      </c>
      <c r="AI54" s="178" t="s">
        <v>3216</v>
      </c>
      <c r="AJ54" s="178" t="s">
        <v>3217</v>
      </c>
      <c r="AK54" s="178" t="s">
        <v>2896</v>
      </c>
      <c r="AL54" s="178" t="s">
        <v>3216</v>
      </c>
      <c r="AM54" s="178" t="s">
        <v>3217</v>
      </c>
      <c r="AN54" s="178" t="s">
        <v>2896</v>
      </c>
      <c r="AO54" s="178" t="s">
        <v>3216</v>
      </c>
      <c r="AP54" s="178" t="s">
        <v>3219</v>
      </c>
      <c r="AQ54" s="178" t="s">
        <v>2896</v>
      </c>
      <c r="AR54" s="178" t="s">
        <v>3216</v>
      </c>
      <c r="AS54" s="178" t="s">
        <v>3217</v>
      </c>
      <c r="AT54" s="178" t="s">
        <v>2896</v>
      </c>
      <c r="AU54" s="178" t="s">
        <v>3216</v>
      </c>
      <c r="AV54" s="178" t="s">
        <v>3217</v>
      </c>
      <c r="AW54" s="178" t="s">
        <v>2896</v>
      </c>
      <c r="AX54" s="178" t="s">
        <v>3216</v>
      </c>
      <c r="AY54" s="178" t="s">
        <v>3217</v>
      </c>
      <c r="AZ54" s="178" t="s">
        <v>2896</v>
      </c>
      <c r="BA54" s="178" t="s">
        <v>3216</v>
      </c>
      <c r="BB54" s="178" t="s">
        <v>3217</v>
      </c>
      <c r="BC54" s="178" t="s">
        <v>2896</v>
      </c>
      <c r="BD54" s="178" t="s">
        <v>3216</v>
      </c>
      <c r="BE54" s="178" t="s">
        <v>3217</v>
      </c>
      <c r="BF54" s="178" t="s">
        <v>2896</v>
      </c>
      <c r="BG54" s="178" t="s">
        <v>3216</v>
      </c>
      <c r="BH54" s="178" t="s">
        <v>3217</v>
      </c>
      <c r="BI54" s="178" t="s">
        <v>2896</v>
      </c>
      <c r="BJ54" s="178" t="s">
        <v>3216</v>
      </c>
      <c r="BK54" s="178" t="s">
        <v>3217</v>
      </c>
      <c r="BL54" s="178" t="s">
        <v>2896</v>
      </c>
      <c r="BM54" s="178" t="s">
        <v>3216</v>
      </c>
      <c r="BN54" s="178" t="s">
        <v>3217</v>
      </c>
      <c r="BO54" s="178" t="s">
        <v>2896</v>
      </c>
      <c r="BP54" s="178" t="s">
        <v>3216</v>
      </c>
      <c r="BQ54" s="178" t="s">
        <v>3220</v>
      </c>
      <c r="BR54" s="178" t="s">
        <v>2896</v>
      </c>
      <c r="BS54" s="178" t="s">
        <v>3216</v>
      </c>
      <c r="BT54" s="178" t="s">
        <v>3221</v>
      </c>
      <c r="BU54" s="178" t="s">
        <v>2896</v>
      </c>
      <c r="BV54" s="178" t="s">
        <v>3216</v>
      </c>
      <c r="BW54" s="178" t="s">
        <v>3222</v>
      </c>
      <c r="BX54" s="178" t="s">
        <v>2896</v>
      </c>
      <c r="BY54" s="178" t="s">
        <v>3216</v>
      </c>
      <c r="BZ54" s="178" t="s">
        <v>3223</v>
      </c>
      <c r="CA54" s="178" t="s">
        <v>2896</v>
      </c>
      <c r="CB54" s="178" t="s">
        <v>3216</v>
      </c>
      <c r="CC54" s="178" t="s">
        <v>3217</v>
      </c>
      <c r="CD54" s="178" t="s">
        <v>2896</v>
      </c>
      <c r="CE54" s="178" t="s">
        <v>3216</v>
      </c>
      <c r="CF54" s="178" t="s">
        <v>3217</v>
      </c>
      <c r="CG54" s="178" t="s">
        <v>2896</v>
      </c>
      <c r="CH54" s="178" t="s">
        <v>3216</v>
      </c>
      <c r="CI54" s="178" t="s">
        <v>3217</v>
      </c>
      <c r="CJ54" s="178" t="s">
        <v>2896</v>
      </c>
      <c r="CK54" s="178" t="s">
        <v>3216</v>
      </c>
      <c r="CL54" s="178" t="s">
        <v>3217</v>
      </c>
      <c r="CM54" s="178" t="s">
        <v>2896</v>
      </c>
      <c r="CN54" s="178" t="s">
        <v>3216</v>
      </c>
      <c r="CO54" s="178" t="s">
        <v>2784</v>
      </c>
      <c r="CP54" s="178" t="s">
        <v>2896</v>
      </c>
      <c r="CQ54" s="178" t="s">
        <v>3216</v>
      </c>
      <c r="CR54" s="178" t="s">
        <v>3224</v>
      </c>
      <c r="CS54" s="178" t="s">
        <v>2896</v>
      </c>
      <c r="CT54" s="178" t="s">
        <v>3216</v>
      </c>
      <c r="CU54" s="178" t="s">
        <v>3224</v>
      </c>
      <c r="CV54" s="178" t="s">
        <v>2896</v>
      </c>
      <c r="CW54" s="178" t="s">
        <v>3216</v>
      </c>
      <c r="CX54" s="178" t="s">
        <v>3224</v>
      </c>
      <c r="CY54" s="178" t="s">
        <v>2896</v>
      </c>
      <c r="CZ54" s="178" t="s">
        <v>3216</v>
      </c>
      <c r="DA54" s="178" t="s">
        <v>3224</v>
      </c>
      <c r="DB54" s="178" t="s">
        <v>2896</v>
      </c>
      <c r="DC54" s="178" t="s">
        <v>3216</v>
      </c>
      <c r="DD54" s="178" t="s">
        <v>3224</v>
      </c>
      <c r="DE54" s="178" t="s">
        <v>2896</v>
      </c>
      <c r="DF54" s="178" t="s">
        <v>3216</v>
      </c>
      <c r="DG54" s="178" t="s">
        <v>3224</v>
      </c>
      <c r="DH54" s="178" t="s">
        <v>2896</v>
      </c>
      <c r="DI54" s="178" t="s">
        <v>3216</v>
      </c>
      <c r="DJ54" s="178" t="s">
        <v>3225</v>
      </c>
      <c r="DK54" s="178" t="s">
        <v>2896</v>
      </c>
      <c r="DL54" s="178" t="s">
        <v>3216</v>
      </c>
      <c r="DM54" s="178" t="s">
        <v>3226</v>
      </c>
      <c r="DN54" s="178" t="s">
        <v>2896</v>
      </c>
      <c r="DO54" s="178" t="s">
        <v>3216</v>
      </c>
      <c r="DP54" s="178" t="s">
        <v>3227</v>
      </c>
      <c r="DQ54" s="178" t="s">
        <v>2896</v>
      </c>
      <c r="DR54" s="178" t="s">
        <v>3216</v>
      </c>
      <c r="DS54" s="178" t="s">
        <v>3228</v>
      </c>
      <c r="DT54" s="178" t="s">
        <v>2896</v>
      </c>
      <c r="DU54" s="178" t="s">
        <v>3216</v>
      </c>
      <c r="DV54" s="178" t="s">
        <v>3229</v>
      </c>
      <c r="DW54" s="178" t="s">
        <v>2896</v>
      </c>
      <c r="DX54" s="178" t="s">
        <v>3216</v>
      </c>
      <c r="DY54" s="178" t="s">
        <v>3230</v>
      </c>
      <c r="DZ54" s="178" t="s">
        <v>2896</v>
      </c>
      <c r="EA54" s="178" t="s">
        <v>3216</v>
      </c>
      <c r="EB54" s="178" t="s">
        <v>3231</v>
      </c>
      <c r="EC54" s="178" t="s">
        <v>2896</v>
      </c>
      <c r="ED54" s="178" t="s">
        <v>3216</v>
      </c>
      <c r="EE54" s="178" t="s">
        <v>3232</v>
      </c>
      <c r="EF54" s="178" t="s">
        <v>2896</v>
      </c>
      <c r="EG54" s="178" t="s">
        <v>3216</v>
      </c>
      <c r="EH54" s="178" t="s">
        <v>3230</v>
      </c>
      <c r="EI54" s="178" t="s">
        <v>2896</v>
      </c>
      <c r="EJ54" s="178" t="s">
        <v>3216</v>
      </c>
      <c r="EK54" s="178" t="s">
        <v>3233</v>
      </c>
      <c r="EL54" s="178" t="s">
        <v>2896</v>
      </c>
      <c r="EM54" s="178" t="s">
        <v>3216</v>
      </c>
      <c r="EN54" s="178" t="s">
        <v>3234</v>
      </c>
      <c r="EO54" s="178" t="s">
        <v>2896</v>
      </c>
      <c r="EP54" s="178" t="s">
        <v>3216</v>
      </c>
      <c r="EQ54" s="178" t="s">
        <v>3224</v>
      </c>
      <c r="ER54" s="178" t="s">
        <v>2896</v>
      </c>
      <c r="ES54" s="178" t="s">
        <v>3216</v>
      </c>
      <c r="ET54" s="178" t="s">
        <v>3224</v>
      </c>
    </row>
    <row r="55" spans="1:150" x14ac:dyDescent="0.3">
      <c r="A55" s="1"/>
      <c r="B55" s="179" t="s">
        <v>3235</v>
      </c>
      <c r="C55" s="179" t="s">
        <v>132</v>
      </c>
      <c r="D55" s="179" t="s">
        <v>1040</v>
      </c>
      <c r="E55" s="179" t="s">
        <v>3236</v>
      </c>
      <c r="F55" s="179" t="s">
        <v>3237</v>
      </c>
      <c r="G55" s="180" t="s">
        <v>2896</v>
      </c>
      <c r="H55" s="180" t="s">
        <v>3216</v>
      </c>
      <c r="I55" s="180" t="s">
        <v>3217</v>
      </c>
      <c r="J55" s="180" t="s">
        <v>2896</v>
      </c>
      <c r="K55" s="180" t="s">
        <v>3216</v>
      </c>
      <c r="L55" s="180" t="s">
        <v>3217</v>
      </c>
      <c r="M55" s="180" t="s">
        <v>2896</v>
      </c>
      <c r="N55" s="180" t="s">
        <v>3216</v>
      </c>
      <c r="O55" s="180" t="s">
        <v>3217</v>
      </c>
      <c r="P55" s="180" t="s">
        <v>2896</v>
      </c>
      <c r="Q55" s="180" t="s">
        <v>3216</v>
      </c>
      <c r="R55" s="180" t="s">
        <v>3217</v>
      </c>
      <c r="S55" s="180" t="s">
        <v>2896</v>
      </c>
      <c r="T55" s="180" t="s">
        <v>3218</v>
      </c>
      <c r="U55" s="180" t="s">
        <v>3217</v>
      </c>
      <c r="V55" s="180" t="s">
        <v>2896</v>
      </c>
      <c r="W55" s="180" t="s">
        <v>3216</v>
      </c>
      <c r="X55" s="180" t="s">
        <v>3217</v>
      </c>
      <c r="Y55" s="180" t="s">
        <v>2896</v>
      </c>
      <c r="Z55" s="180" t="s">
        <v>3216</v>
      </c>
      <c r="AA55" s="180" t="s">
        <v>3217</v>
      </c>
      <c r="AB55" s="180" t="s">
        <v>2896</v>
      </c>
      <c r="AC55" s="180" t="s">
        <v>3216</v>
      </c>
      <c r="AD55" s="180" t="s">
        <v>3217</v>
      </c>
      <c r="AE55" s="180" t="s">
        <v>2896</v>
      </c>
      <c r="AF55" s="180" t="s">
        <v>3216</v>
      </c>
      <c r="AG55" s="180" t="s">
        <v>3217</v>
      </c>
      <c r="AH55" s="180" t="s">
        <v>2896</v>
      </c>
      <c r="AI55" s="180" t="s">
        <v>3216</v>
      </c>
      <c r="AJ55" s="180" t="s">
        <v>3217</v>
      </c>
      <c r="AK55" s="180" t="s">
        <v>2896</v>
      </c>
      <c r="AL55" s="180" t="s">
        <v>3216</v>
      </c>
      <c r="AM55" s="180" t="s">
        <v>3217</v>
      </c>
      <c r="AN55" s="180" t="s">
        <v>2896</v>
      </c>
      <c r="AO55" s="180" t="s">
        <v>3216</v>
      </c>
      <c r="AP55" s="180" t="s">
        <v>3219</v>
      </c>
      <c r="AQ55" s="180" t="s">
        <v>2896</v>
      </c>
      <c r="AR55" s="180" t="s">
        <v>3216</v>
      </c>
      <c r="AS55" s="180" t="s">
        <v>3217</v>
      </c>
      <c r="AT55" s="180" t="s">
        <v>2896</v>
      </c>
      <c r="AU55" s="180" t="s">
        <v>3216</v>
      </c>
      <c r="AV55" s="180" t="s">
        <v>3217</v>
      </c>
      <c r="AW55" s="180" t="s">
        <v>2896</v>
      </c>
      <c r="AX55" s="180" t="s">
        <v>3216</v>
      </c>
      <c r="AY55" s="180" t="s">
        <v>3217</v>
      </c>
      <c r="AZ55" s="180" t="s">
        <v>2896</v>
      </c>
      <c r="BA55" s="180" t="s">
        <v>3216</v>
      </c>
      <c r="BB55" s="180" t="s">
        <v>3217</v>
      </c>
      <c r="BC55" s="180" t="s">
        <v>2896</v>
      </c>
      <c r="BD55" s="180" t="s">
        <v>3216</v>
      </c>
      <c r="BE55" s="180" t="s">
        <v>3217</v>
      </c>
      <c r="BF55" s="180" t="s">
        <v>2896</v>
      </c>
      <c r="BG55" s="180" t="s">
        <v>3216</v>
      </c>
      <c r="BH55" s="180" t="s">
        <v>3217</v>
      </c>
      <c r="BI55" s="180" t="s">
        <v>2896</v>
      </c>
      <c r="BJ55" s="180" t="s">
        <v>3216</v>
      </c>
      <c r="BK55" s="180" t="s">
        <v>3217</v>
      </c>
      <c r="BL55" s="180" t="s">
        <v>2896</v>
      </c>
      <c r="BM55" s="180" t="s">
        <v>3216</v>
      </c>
      <c r="BN55" s="180" t="s">
        <v>3217</v>
      </c>
      <c r="BO55" s="180" t="s">
        <v>2896</v>
      </c>
      <c r="BP55" s="180" t="s">
        <v>3216</v>
      </c>
      <c r="BQ55" s="180" t="s">
        <v>3220</v>
      </c>
      <c r="BR55" s="180" t="s">
        <v>2896</v>
      </c>
      <c r="BS55" s="180" t="s">
        <v>3216</v>
      </c>
      <c r="BT55" s="180" t="s">
        <v>3221</v>
      </c>
      <c r="BU55" s="180" t="s">
        <v>2896</v>
      </c>
      <c r="BV55" s="180" t="s">
        <v>3216</v>
      </c>
      <c r="BW55" s="180" t="s">
        <v>3222</v>
      </c>
      <c r="BX55" s="180" t="s">
        <v>2896</v>
      </c>
      <c r="BY55" s="180" t="s">
        <v>3216</v>
      </c>
      <c r="BZ55" s="180" t="s">
        <v>3223</v>
      </c>
      <c r="CA55" s="180" t="s">
        <v>2896</v>
      </c>
      <c r="CB55" s="180" t="s">
        <v>3216</v>
      </c>
      <c r="CC55" s="180" t="s">
        <v>3217</v>
      </c>
      <c r="CD55" s="180" t="s">
        <v>2896</v>
      </c>
      <c r="CE55" s="180" t="s">
        <v>3216</v>
      </c>
      <c r="CF55" s="180" t="s">
        <v>3217</v>
      </c>
      <c r="CG55" s="180" t="s">
        <v>2896</v>
      </c>
      <c r="CH55" s="180" t="s">
        <v>3216</v>
      </c>
      <c r="CI55" s="180" t="s">
        <v>3217</v>
      </c>
      <c r="CJ55" s="180" t="s">
        <v>2896</v>
      </c>
      <c r="CK55" s="180" t="s">
        <v>3216</v>
      </c>
      <c r="CL55" s="180" t="s">
        <v>3217</v>
      </c>
      <c r="CM55" s="180" t="s">
        <v>2896</v>
      </c>
      <c r="CN55" s="180" t="s">
        <v>3216</v>
      </c>
      <c r="CO55" s="180" t="s">
        <v>2784</v>
      </c>
      <c r="CP55" s="180" t="s">
        <v>2896</v>
      </c>
      <c r="CQ55" s="180" t="s">
        <v>3216</v>
      </c>
      <c r="CR55" s="180" t="s">
        <v>3224</v>
      </c>
      <c r="CS55" s="180" t="s">
        <v>2896</v>
      </c>
      <c r="CT55" s="180" t="s">
        <v>3216</v>
      </c>
      <c r="CU55" s="180" t="s">
        <v>3224</v>
      </c>
      <c r="CV55" s="180" t="s">
        <v>2896</v>
      </c>
      <c r="CW55" s="180" t="s">
        <v>3216</v>
      </c>
      <c r="CX55" s="180" t="s">
        <v>3224</v>
      </c>
      <c r="CY55" s="180" t="s">
        <v>2896</v>
      </c>
      <c r="CZ55" s="180" t="s">
        <v>3216</v>
      </c>
      <c r="DA55" s="180" t="s">
        <v>3224</v>
      </c>
      <c r="DB55" s="180" t="s">
        <v>2896</v>
      </c>
      <c r="DC55" s="180" t="s">
        <v>3216</v>
      </c>
      <c r="DD55" s="180" t="s">
        <v>3224</v>
      </c>
      <c r="DE55" s="180" t="s">
        <v>2896</v>
      </c>
      <c r="DF55" s="180" t="s">
        <v>3216</v>
      </c>
      <c r="DG55" s="180" t="s">
        <v>3224</v>
      </c>
      <c r="DH55" s="180" t="s">
        <v>2896</v>
      </c>
      <c r="DI55" s="180" t="s">
        <v>3216</v>
      </c>
      <c r="DJ55" s="180" t="s">
        <v>3225</v>
      </c>
      <c r="DK55" s="180" t="s">
        <v>2896</v>
      </c>
      <c r="DL55" s="180" t="s">
        <v>3216</v>
      </c>
      <c r="DM55" s="180" t="s">
        <v>3226</v>
      </c>
      <c r="DN55" s="180" t="s">
        <v>2896</v>
      </c>
      <c r="DO55" s="180" t="s">
        <v>3216</v>
      </c>
      <c r="DP55" s="180" t="s">
        <v>3227</v>
      </c>
      <c r="DQ55" s="180" t="s">
        <v>2896</v>
      </c>
      <c r="DR55" s="180" t="s">
        <v>3216</v>
      </c>
      <c r="DS55" s="180" t="s">
        <v>3228</v>
      </c>
      <c r="DT55" s="180" t="s">
        <v>2896</v>
      </c>
      <c r="DU55" s="180" t="s">
        <v>3216</v>
      </c>
      <c r="DV55" s="180" t="s">
        <v>3229</v>
      </c>
      <c r="DW55" s="180" t="s">
        <v>2896</v>
      </c>
      <c r="DX55" s="180" t="s">
        <v>3216</v>
      </c>
      <c r="DY55" s="180" t="s">
        <v>3230</v>
      </c>
      <c r="DZ55" s="180" t="s">
        <v>2896</v>
      </c>
      <c r="EA55" s="180" t="s">
        <v>3216</v>
      </c>
      <c r="EB55" s="180" t="s">
        <v>3231</v>
      </c>
      <c r="EC55" s="180" t="s">
        <v>2896</v>
      </c>
      <c r="ED55" s="180" t="s">
        <v>3216</v>
      </c>
      <c r="EE55" s="180" t="s">
        <v>3232</v>
      </c>
      <c r="EF55" s="180" t="s">
        <v>2896</v>
      </c>
      <c r="EG55" s="180" t="s">
        <v>3216</v>
      </c>
      <c r="EH55" s="180" t="s">
        <v>3230</v>
      </c>
      <c r="EI55" s="180" t="s">
        <v>2896</v>
      </c>
      <c r="EJ55" s="180" t="s">
        <v>3216</v>
      </c>
      <c r="EK55" s="180" t="s">
        <v>3233</v>
      </c>
      <c r="EL55" s="180" t="s">
        <v>2896</v>
      </c>
      <c r="EM55" s="180" t="s">
        <v>3216</v>
      </c>
      <c r="EN55" s="180" t="s">
        <v>3234</v>
      </c>
      <c r="EO55" s="180" t="s">
        <v>2896</v>
      </c>
      <c r="EP55" s="180" t="s">
        <v>3216</v>
      </c>
      <c r="EQ55" s="180" t="s">
        <v>3224</v>
      </c>
      <c r="ER55" s="180" t="s">
        <v>2896</v>
      </c>
      <c r="ES55" s="180" t="s">
        <v>3216</v>
      </c>
      <c r="ET55" s="180" t="s">
        <v>3224</v>
      </c>
    </row>
    <row r="56" spans="1:150" x14ac:dyDescent="0.3">
      <c r="A56" s="1"/>
      <c r="B56" s="179" t="s">
        <v>3238</v>
      </c>
      <c r="C56" s="179" t="s">
        <v>132</v>
      </c>
      <c r="D56" s="179" t="s">
        <v>1040</v>
      </c>
      <c r="E56" s="179" t="s">
        <v>3239</v>
      </c>
      <c r="F56" s="179" t="s">
        <v>3240</v>
      </c>
      <c r="G56" s="180" t="s">
        <v>2896</v>
      </c>
      <c r="H56" s="180" t="s">
        <v>2784</v>
      </c>
      <c r="I56" s="180" t="s">
        <v>2784</v>
      </c>
      <c r="J56" s="180" t="s">
        <v>2896</v>
      </c>
      <c r="K56" s="180" t="s">
        <v>2784</v>
      </c>
      <c r="L56" s="180" t="s">
        <v>2784</v>
      </c>
      <c r="M56" s="180" t="s">
        <v>2896</v>
      </c>
      <c r="N56" s="180" t="s">
        <v>2784</v>
      </c>
      <c r="O56" s="180" t="s">
        <v>2784</v>
      </c>
      <c r="P56" s="180" t="s">
        <v>2896</v>
      </c>
      <c r="Q56" s="180" t="s">
        <v>2784</v>
      </c>
      <c r="R56" s="180" t="s">
        <v>2784</v>
      </c>
      <c r="S56" s="180" t="s">
        <v>2896</v>
      </c>
      <c r="T56" s="180" t="s">
        <v>2784</v>
      </c>
      <c r="U56" s="180" t="s">
        <v>2784</v>
      </c>
      <c r="V56" s="180" t="s">
        <v>2896</v>
      </c>
      <c r="W56" s="180" t="s">
        <v>2784</v>
      </c>
      <c r="X56" s="180" t="s">
        <v>2784</v>
      </c>
      <c r="Y56" s="180" t="s">
        <v>2896</v>
      </c>
      <c r="Z56" s="180" t="s">
        <v>2784</v>
      </c>
      <c r="AA56" s="180" t="s">
        <v>2784</v>
      </c>
      <c r="AB56" s="180" t="s">
        <v>2896</v>
      </c>
      <c r="AC56" s="180" t="s">
        <v>2784</v>
      </c>
      <c r="AD56" s="180" t="s">
        <v>2784</v>
      </c>
      <c r="AE56" s="180" t="s">
        <v>2896</v>
      </c>
      <c r="AF56" s="180" t="s">
        <v>2784</v>
      </c>
      <c r="AG56" s="180" t="s">
        <v>2784</v>
      </c>
      <c r="AH56" s="180" t="s">
        <v>2896</v>
      </c>
      <c r="AI56" s="180" t="s">
        <v>2784</v>
      </c>
      <c r="AJ56" s="180" t="s">
        <v>2784</v>
      </c>
      <c r="AK56" s="180" t="s">
        <v>2896</v>
      </c>
      <c r="AL56" s="180" t="s">
        <v>2784</v>
      </c>
      <c r="AM56" s="180" t="s">
        <v>2784</v>
      </c>
      <c r="AN56" s="180" t="s">
        <v>2896</v>
      </c>
      <c r="AO56" s="180" t="s">
        <v>2784</v>
      </c>
      <c r="AP56" s="180" t="s">
        <v>2784</v>
      </c>
      <c r="AQ56" s="180" t="s">
        <v>2896</v>
      </c>
      <c r="AR56" s="180" t="s">
        <v>2784</v>
      </c>
      <c r="AS56" s="180" t="s">
        <v>2784</v>
      </c>
      <c r="AT56" s="180" t="s">
        <v>2896</v>
      </c>
      <c r="AU56" s="180" t="s">
        <v>2784</v>
      </c>
      <c r="AV56" s="180" t="s">
        <v>2784</v>
      </c>
      <c r="AW56" s="180" t="s">
        <v>2896</v>
      </c>
      <c r="AX56" s="180" t="s">
        <v>2784</v>
      </c>
      <c r="AY56" s="180" t="s">
        <v>2784</v>
      </c>
      <c r="AZ56" s="180" t="s">
        <v>2896</v>
      </c>
      <c r="BA56" s="180" t="s">
        <v>2784</v>
      </c>
      <c r="BB56" s="180" t="s">
        <v>2784</v>
      </c>
      <c r="BC56" s="180" t="s">
        <v>2896</v>
      </c>
      <c r="BD56" s="180" t="s">
        <v>2784</v>
      </c>
      <c r="BE56" s="180" t="s">
        <v>2784</v>
      </c>
      <c r="BF56" s="180" t="s">
        <v>2896</v>
      </c>
      <c r="BG56" s="180" t="s">
        <v>2784</v>
      </c>
      <c r="BH56" s="180" t="s">
        <v>2784</v>
      </c>
      <c r="BI56" s="180" t="s">
        <v>2896</v>
      </c>
      <c r="BJ56" s="180" t="s">
        <v>2784</v>
      </c>
      <c r="BK56" s="180" t="s">
        <v>2784</v>
      </c>
      <c r="BL56" s="180" t="s">
        <v>2896</v>
      </c>
      <c r="BM56" s="180" t="s">
        <v>2784</v>
      </c>
      <c r="BN56" s="180" t="s">
        <v>2784</v>
      </c>
      <c r="BO56" s="180" t="s">
        <v>2896</v>
      </c>
      <c r="BP56" s="180" t="s">
        <v>2784</v>
      </c>
      <c r="BQ56" s="180" t="s">
        <v>2784</v>
      </c>
      <c r="BR56" s="180" t="s">
        <v>2896</v>
      </c>
      <c r="BS56" s="180" t="s">
        <v>2784</v>
      </c>
      <c r="BT56" s="180" t="s">
        <v>2784</v>
      </c>
      <c r="BU56" s="180" t="s">
        <v>2896</v>
      </c>
      <c r="BV56" s="180" t="s">
        <v>2784</v>
      </c>
      <c r="BW56" s="180" t="s">
        <v>2784</v>
      </c>
      <c r="BX56" s="180" t="s">
        <v>2896</v>
      </c>
      <c r="BY56" s="180" t="s">
        <v>2784</v>
      </c>
      <c r="BZ56" s="180" t="s">
        <v>2784</v>
      </c>
      <c r="CA56" s="180" t="s">
        <v>2896</v>
      </c>
      <c r="CB56" s="180" t="s">
        <v>2784</v>
      </c>
      <c r="CC56" s="180" t="s">
        <v>2784</v>
      </c>
      <c r="CD56" s="180" t="s">
        <v>2896</v>
      </c>
      <c r="CE56" s="180" t="s">
        <v>2784</v>
      </c>
      <c r="CF56" s="180" t="s">
        <v>2784</v>
      </c>
      <c r="CG56" s="180" t="s">
        <v>2896</v>
      </c>
      <c r="CH56" s="180" t="s">
        <v>2784</v>
      </c>
      <c r="CI56" s="180" t="s">
        <v>2784</v>
      </c>
      <c r="CJ56" s="180" t="s">
        <v>2896</v>
      </c>
      <c r="CK56" s="180" t="s">
        <v>2784</v>
      </c>
      <c r="CL56" s="180" t="s">
        <v>2784</v>
      </c>
      <c r="CM56" s="180" t="s">
        <v>2896</v>
      </c>
      <c r="CN56" s="180" t="s">
        <v>2784</v>
      </c>
      <c r="CO56" s="180" t="s">
        <v>2784</v>
      </c>
      <c r="CP56" s="180" t="s">
        <v>2896</v>
      </c>
      <c r="CQ56" s="180" t="s">
        <v>2784</v>
      </c>
      <c r="CR56" s="180" t="s">
        <v>2784</v>
      </c>
      <c r="CS56" s="180" t="s">
        <v>2896</v>
      </c>
      <c r="CT56" s="180" t="s">
        <v>2784</v>
      </c>
      <c r="CU56" s="180" t="s">
        <v>2784</v>
      </c>
      <c r="CV56" s="180" t="s">
        <v>2896</v>
      </c>
      <c r="CW56" s="180" t="s">
        <v>2784</v>
      </c>
      <c r="CX56" s="180" t="s">
        <v>2784</v>
      </c>
      <c r="CY56" s="180" t="s">
        <v>2896</v>
      </c>
      <c r="CZ56" s="180" t="s">
        <v>2784</v>
      </c>
      <c r="DA56" s="180" t="s">
        <v>2784</v>
      </c>
      <c r="DB56" s="180" t="s">
        <v>2896</v>
      </c>
      <c r="DC56" s="180" t="s">
        <v>2784</v>
      </c>
      <c r="DD56" s="180" t="s">
        <v>2784</v>
      </c>
      <c r="DE56" s="180" t="s">
        <v>2896</v>
      </c>
      <c r="DF56" s="180" t="s">
        <v>2784</v>
      </c>
      <c r="DG56" s="180" t="s">
        <v>2784</v>
      </c>
      <c r="DH56" s="180" t="s">
        <v>2896</v>
      </c>
      <c r="DI56" s="180" t="s">
        <v>2784</v>
      </c>
      <c r="DJ56" s="180" t="s">
        <v>2784</v>
      </c>
      <c r="DK56" s="180" t="s">
        <v>2896</v>
      </c>
      <c r="DL56" s="180" t="s">
        <v>2784</v>
      </c>
      <c r="DM56" s="180" t="s">
        <v>2784</v>
      </c>
      <c r="DN56" s="180" t="s">
        <v>2896</v>
      </c>
      <c r="DO56" s="180" t="s">
        <v>2784</v>
      </c>
      <c r="DP56" s="180" t="s">
        <v>2784</v>
      </c>
      <c r="DQ56" s="180" t="s">
        <v>2896</v>
      </c>
      <c r="DR56" s="180" t="s">
        <v>2784</v>
      </c>
      <c r="DS56" s="180" t="s">
        <v>2784</v>
      </c>
      <c r="DT56" s="180" t="s">
        <v>2896</v>
      </c>
      <c r="DU56" s="180" t="s">
        <v>2784</v>
      </c>
      <c r="DV56" s="180" t="s">
        <v>2784</v>
      </c>
      <c r="DW56" s="180" t="s">
        <v>2896</v>
      </c>
      <c r="DX56" s="180" t="s">
        <v>2784</v>
      </c>
      <c r="DY56" s="180" t="s">
        <v>2784</v>
      </c>
      <c r="DZ56" s="180" t="s">
        <v>2896</v>
      </c>
      <c r="EA56" s="180" t="s">
        <v>2784</v>
      </c>
      <c r="EB56" s="180" t="s">
        <v>2784</v>
      </c>
      <c r="EC56" s="180" t="s">
        <v>2896</v>
      </c>
      <c r="ED56" s="180" t="s">
        <v>2784</v>
      </c>
      <c r="EE56" s="180" t="s">
        <v>2784</v>
      </c>
      <c r="EF56" s="180" t="s">
        <v>2896</v>
      </c>
      <c r="EG56" s="180" t="s">
        <v>2784</v>
      </c>
      <c r="EH56" s="180" t="s">
        <v>2784</v>
      </c>
      <c r="EI56" s="180" t="s">
        <v>2896</v>
      </c>
      <c r="EJ56" s="180" t="s">
        <v>2784</v>
      </c>
      <c r="EK56" s="180" t="s">
        <v>2784</v>
      </c>
      <c r="EL56" s="180" t="s">
        <v>2896</v>
      </c>
      <c r="EM56" s="180" t="s">
        <v>2784</v>
      </c>
      <c r="EN56" s="180" t="s">
        <v>2784</v>
      </c>
      <c r="EO56" s="180" t="s">
        <v>2896</v>
      </c>
      <c r="EP56" s="180" t="s">
        <v>2784</v>
      </c>
      <c r="EQ56" s="180" t="s">
        <v>2784</v>
      </c>
      <c r="ER56" s="180" t="s">
        <v>2896</v>
      </c>
      <c r="ES56" s="180" t="s">
        <v>2784</v>
      </c>
      <c r="ET56" s="180" t="s">
        <v>2784</v>
      </c>
    </row>
    <row r="57" spans="1:150" x14ac:dyDescent="0.3">
      <c r="A57" s="1"/>
      <c r="B57" s="178" t="s">
        <v>3241</v>
      </c>
      <c r="C57" s="178" t="s">
        <v>96</v>
      </c>
      <c r="D57" s="178" t="s">
        <v>3242</v>
      </c>
      <c r="E57" s="178" t="s">
        <v>3243</v>
      </c>
      <c r="F57" s="178" t="s">
        <v>3244</v>
      </c>
      <c r="G57" s="178" t="s">
        <v>2896</v>
      </c>
      <c r="H57" s="178" t="s">
        <v>2784</v>
      </c>
      <c r="I57" s="178" t="s">
        <v>2784</v>
      </c>
      <c r="J57" s="178" t="s">
        <v>2896</v>
      </c>
      <c r="K57" s="178" t="s">
        <v>2784</v>
      </c>
      <c r="L57" s="178" t="s">
        <v>2784</v>
      </c>
      <c r="M57" s="178" t="s">
        <v>2896</v>
      </c>
      <c r="N57" s="178" t="s">
        <v>2784</v>
      </c>
      <c r="O57" s="178" t="s">
        <v>2784</v>
      </c>
      <c r="P57" s="178" t="s">
        <v>2896</v>
      </c>
      <c r="Q57" s="178" t="s">
        <v>2784</v>
      </c>
      <c r="R57" s="178" t="s">
        <v>2784</v>
      </c>
      <c r="S57" s="178" t="s">
        <v>2896</v>
      </c>
      <c r="T57" s="178" t="s">
        <v>2784</v>
      </c>
      <c r="U57" s="178" t="s">
        <v>2784</v>
      </c>
      <c r="V57" s="178" t="s">
        <v>2896</v>
      </c>
      <c r="W57" s="178" t="s">
        <v>2784</v>
      </c>
      <c r="X57" s="178" t="s">
        <v>2784</v>
      </c>
      <c r="Y57" s="178" t="s">
        <v>2896</v>
      </c>
      <c r="Z57" s="178" t="s">
        <v>2784</v>
      </c>
      <c r="AA57" s="178" t="s">
        <v>2784</v>
      </c>
      <c r="AB57" s="178" t="s">
        <v>2896</v>
      </c>
      <c r="AC57" s="178" t="s">
        <v>2784</v>
      </c>
      <c r="AD57" s="178" t="s">
        <v>2784</v>
      </c>
      <c r="AE57" s="178" t="s">
        <v>2896</v>
      </c>
      <c r="AF57" s="178" t="s">
        <v>2784</v>
      </c>
      <c r="AG57" s="178" t="s">
        <v>2784</v>
      </c>
      <c r="AH57" s="178" t="s">
        <v>2896</v>
      </c>
      <c r="AI57" s="178" t="s">
        <v>2784</v>
      </c>
      <c r="AJ57" s="178" t="s">
        <v>2784</v>
      </c>
      <c r="AK57" s="178" t="s">
        <v>2896</v>
      </c>
      <c r="AL57" s="178" t="s">
        <v>2784</v>
      </c>
      <c r="AM57" s="178" t="s">
        <v>2784</v>
      </c>
      <c r="AN57" s="178" t="s">
        <v>2896</v>
      </c>
      <c r="AO57" s="178" t="s">
        <v>2784</v>
      </c>
      <c r="AP57" s="178" t="s">
        <v>2784</v>
      </c>
      <c r="AQ57" s="178" t="s">
        <v>2896</v>
      </c>
      <c r="AR57" s="178" t="s">
        <v>2784</v>
      </c>
      <c r="AS57" s="178" t="s">
        <v>2784</v>
      </c>
      <c r="AT57" s="178" t="s">
        <v>2896</v>
      </c>
      <c r="AU57" s="178" t="s">
        <v>2784</v>
      </c>
      <c r="AV57" s="178" t="s">
        <v>2784</v>
      </c>
      <c r="AW57" s="178" t="s">
        <v>2896</v>
      </c>
      <c r="AX57" s="178" t="s">
        <v>2784</v>
      </c>
      <c r="AY57" s="178" t="s">
        <v>2784</v>
      </c>
      <c r="AZ57" s="178" t="s">
        <v>2896</v>
      </c>
      <c r="BA57" s="178" t="s">
        <v>2784</v>
      </c>
      <c r="BB57" s="178" t="s">
        <v>2784</v>
      </c>
      <c r="BC57" s="178" t="s">
        <v>2896</v>
      </c>
      <c r="BD57" s="178" t="s">
        <v>2784</v>
      </c>
      <c r="BE57" s="178" t="s">
        <v>2784</v>
      </c>
      <c r="BF57" s="178" t="s">
        <v>2896</v>
      </c>
      <c r="BG57" s="178" t="s">
        <v>2784</v>
      </c>
      <c r="BH57" s="178" t="s">
        <v>2784</v>
      </c>
      <c r="BI57" s="178" t="s">
        <v>2896</v>
      </c>
      <c r="BJ57" s="178" t="s">
        <v>2784</v>
      </c>
      <c r="BK57" s="178" t="s">
        <v>2784</v>
      </c>
      <c r="BL57" s="178" t="s">
        <v>2896</v>
      </c>
      <c r="BM57" s="178" t="s">
        <v>2784</v>
      </c>
      <c r="BN57" s="178" t="s">
        <v>2784</v>
      </c>
      <c r="BO57" s="178" t="s">
        <v>2896</v>
      </c>
      <c r="BP57" s="178" t="s">
        <v>2784</v>
      </c>
      <c r="BQ57" s="178" t="s">
        <v>2784</v>
      </c>
      <c r="BR57" s="178" t="s">
        <v>2896</v>
      </c>
      <c r="BS57" s="178" t="s">
        <v>2784</v>
      </c>
      <c r="BT57" s="178" t="s">
        <v>2784</v>
      </c>
      <c r="BU57" s="178" t="s">
        <v>2896</v>
      </c>
      <c r="BV57" s="178" t="s">
        <v>2784</v>
      </c>
      <c r="BW57" s="178" t="s">
        <v>2784</v>
      </c>
      <c r="BX57" s="178" t="s">
        <v>2896</v>
      </c>
      <c r="BY57" s="178" t="s">
        <v>2784</v>
      </c>
      <c r="BZ57" s="178" t="s">
        <v>2784</v>
      </c>
      <c r="CA57" s="178" t="s">
        <v>2896</v>
      </c>
      <c r="CB57" s="178" t="s">
        <v>2784</v>
      </c>
      <c r="CC57" s="178" t="s">
        <v>2784</v>
      </c>
      <c r="CD57" s="178" t="s">
        <v>2896</v>
      </c>
      <c r="CE57" s="178" t="s">
        <v>2784</v>
      </c>
      <c r="CF57" s="178" t="s">
        <v>2784</v>
      </c>
      <c r="CG57" s="178" t="s">
        <v>2896</v>
      </c>
      <c r="CH57" s="178" t="s">
        <v>2784</v>
      </c>
      <c r="CI57" s="178" t="s">
        <v>2784</v>
      </c>
      <c r="CJ57" s="178" t="s">
        <v>2896</v>
      </c>
      <c r="CK57" s="178" t="s">
        <v>2784</v>
      </c>
      <c r="CL57" s="178" t="s">
        <v>2784</v>
      </c>
      <c r="CM57" s="178" t="s">
        <v>2896</v>
      </c>
      <c r="CN57" s="178" t="s">
        <v>2784</v>
      </c>
      <c r="CO57" s="178" t="s">
        <v>2784</v>
      </c>
      <c r="CP57" s="178" t="s">
        <v>2896</v>
      </c>
      <c r="CQ57" s="178" t="s">
        <v>2784</v>
      </c>
      <c r="CR57" s="178" t="s">
        <v>2784</v>
      </c>
      <c r="CS57" s="178" t="s">
        <v>2896</v>
      </c>
      <c r="CT57" s="178" t="s">
        <v>2784</v>
      </c>
      <c r="CU57" s="178" t="s">
        <v>2784</v>
      </c>
      <c r="CV57" s="178" t="s">
        <v>2896</v>
      </c>
      <c r="CW57" s="178" t="s">
        <v>2784</v>
      </c>
      <c r="CX57" s="178" t="s">
        <v>2784</v>
      </c>
      <c r="CY57" s="178" t="s">
        <v>2896</v>
      </c>
      <c r="CZ57" s="178" t="s">
        <v>2784</v>
      </c>
      <c r="DA57" s="178" t="s">
        <v>2784</v>
      </c>
      <c r="DB57" s="178" t="s">
        <v>2896</v>
      </c>
      <c r="DC57" s="178" t="s">
        <v>2784</v>
      </c>
      <c r="DD57" s="178" t="s">
        <v>2784</v>
      </c>
      <c r="DE57" s="178" t="s">
        <v>2896</v>
      </c>
      <c r="DF57" s="178" t="s">
        <v>2784</v>
      </c>
      <c r="DG57" s="178" t="s">
        <v>2784</v>
      </c>
      <c r="DH57" s="178" t="s">
        <v>2896</v>
      </c>
      <c r="DI57" s="178" t="s">
        <v>2784</v>
      </c>
      <c r="DJ57" s="178" t="s">
        <v>2784</v>
      </c>
      <c r="DK57" s="178" t="s">
        <v>2896</v>
      </c>
      <c r="DL57" s="178" t="s">
        <v>2784</v>
      </c>
      <c r="DM57" s="178" t="s">
        <v>2784</v>
      </c>
      <c r="DN57" s="178" t="s">
        <v>2896</v>
      </c>
      <c r="DO57" s="178" t="s">
        <v>2784</v>
      </c>
      <c r="DP57" s="178" t="s">
        <v>2784</v>
      </c>
      <c r="DQ57" s="178" t="s">
        <v>2896</v>
      </c>
      <c r="DR57" s="178" t="s">
        <v>2784</v>
      </c>
      <c r="DS57" s="178" t="s">
        <v>2784</v>
      </c>
      <c r="DT57" s="178" t="s">
        <v>2896</v>
      </c>
      <c r="DU57" s="178" t="s">
        <v>2784</v>
      </c>
      <c r="DV57" s="178" t="s">
        <v>2784</v>
      </c>
      <c r="DW57" s="178" t="s">
        <v>2896</v>
      </c>
      <c r="DX57" s="178" t="s">
        <v>2784</v>
      </c>
      <c r="DY57" s="178" t="s">
        <v>2784</v>
      </c>
      <c r="DZ57" s="178" t="s">
        <v>2896</v>
      </c>
      <c r="EA57" s="178" t="s">
        <v>2784</v>
      </c>
      <c r="EB57" s="178" t="s">
        <v>2784</v>
      </c>
      <c r="EC57" s="178" t="s">
        <v>2896</v>
      </c>
      <c r="ED57" s="178" t="s">
        <v>2784</v>
      </c>
      <c r="EE57" s="178" t="s">
        <v>2784</v>
      </c>
      <c r="EF57" s="178" t="s">
        <v>2896</v>
      </c>
      <c r="EG57" s="178" t="s">
        <v>2784</v>
      </c>
      <c r="EH57" s="178" t="s">
        <v>2784</v>
      </c>
      <c r="EI57" s="178" t="s">
        <v>2896</v>
      </c>
      <c r="EJ57" s="178" t="s">
        <v>2784</v>
      </c>
      <c r="EK57" s="178" t="s">
        <v>2784</v>
      </c>
      <c r="EL57" s="178" t="s">
        <v>2896</v>
      </c>
      <c r="EM57" s="178" t="s">
        <v>2784</v>
      </c>
      <c r="EN57" s="178" t="s">
        <v>2784</v>
      </c>
      <c r="EO57" s="178" t="s">
        <v>2896</v>
      </c>
      <c r="EP57" s="178" t="s">
        <v>2784</v>
      </c>
      <c r="EQ57" s="178" t="s">
        <v>2784</v>
      </c>
      <c r="ER57" s="178" t="s">
        <v>2896</v>
      </c>
      <c r="ES57" s="178" t="s">
        <v>2784</v>
      </c>
      <c r="ET57" s="178" t="s">
        <v>2784</v>
      </c>
    </row>
    <row r="58" spans="1:150" x14ac:dyDescent="0.3">
      <c r="A58" s="1"/>
      <c r="B58" s="179" t="s">
        <v>3245</v>
      </c>
      <c r="C58" s="179" t="s">
        <v>96</v>
      </c>
      <c r="D58" s="179" t="s">
        <v>3242</v>
      </c>
      <c r="E58" s="179" t="s">
        <v>3246</v>
      </c>
      <c r="F58" s="179" t="s">
        <v>3247</v>
      </c>
      <c r="G58" s="180" t="s">
        <v>2896</v>
      </c>
      <c r="H58" s="180" t="s">
        <v>988</v>
      </c>
      <c r="I58" s="180" t="s">
        <v>988</v>
      </c>
      <c r="J58" s="180" t="s">
        <v>2896</v>
      </c>
      <c r="K58" s="180" t="s">
        <v>988</v>
      </c>
      <c r="L58" s="180" t="s">
        <v>988</v>
      </c>
      <c r="M58" s="180" t="s">
        <v>2896</v>
      </c>
      <c r="N58" s="180" t="s">
        <v>988</v>
      </c>
      <c r="O58" s="180" t="s">
        <v>988</v>
      </c>
      <c r="P58" s="180" t="s">
        <v>2896</v>
      </c>
      <c r="Q58" s="180" t="s">
        <v>988</v>
      </c>
      <c r="R58" s="180" t="s">
        <v>988</v>
      </c>
      <c r="S58" s="180" t="s">
        <v>2896</v>
      </c>
      <c r="T58" s="180" t="s">
        <v>988</v>
      </c>
      <c r="U58" s="180" t="s">
        <v>988</v>
      </c>
      <c r="V58" s="180" t="s">
        <v>2896</v>
      </c>
      <c r="W58" s="180" t="s">
        <v>988</v>
      </c>
      <c r="X58" s="180" t="s">
        <v>988</v>
      </c>
      <c r="Y58" s="180" t="s">
        <v>2896</v>
      </c>
      <c r="Z58" s="180" t="s">
        <v>988</v>
      </c>
      <c r="AA58" s="180" t="s">
        <v>988</v>
      </c>
      <c r="AB58" s="180" t="s">
        <v>2896</v>
      </c>
      <c r="AC58" s="180" t="s">
        <v>988</v>
      </c>
      <c r="AD58" s="180" t="s">
        <v>988</v>
      </c>
      <c r="AE58" s="180" t="s">
        <v>2896</v>
      </c>
      <c r="AF58" s="180" t="s">
        <v>988</v>
      </c>
      <c r="AG58" s="180" t="s">
        <v>988</v>
      </c>
      <c r="AH58" s="180" t="s">
        <v>2896</v>
      </c>
      <c r="AI58" s="180" t="s">
        <v>988</v>
      </c>
      <c r="AJ58" s="180" t="s">
        <v>988</v>
      </c>
      <c r="AK58" s="180" t="s">
        <v>2896</v>
      </c>
      <c r="AL58" s="180" t="s">
        <v>988</v>
      </c>
      <c r="AM58" s="180" t="s">
        <v>988</v>
      </c>
      <c r="AN58" s="180" t="s">
        <v>2896</v>
      </c>
      <c r="AO58" s="180" t="s">
        <v>988</v>
      </c>
      <c r="AP58" s="180" t="s">
        <v>988</v>
      </c>
      <c r="AQ58" s="180" t="s">
        <v>2896</v>
      </c>
      <c r="AR58" s="180" t="s">
        <v>988</v>
      </c>
      <c r="AS58" s="180" t="s">
        <v>988</v>
      </c>
      <c r="AT58" s="180" t="s">
        <v>2896</v>
      </c>
      <c r="AU58" s="180" t="s">
        <v>988</v>
      </c>
      <c r="AV58" s="180" t="s">
        <v>988</v>
      </c>
      <c r="AW58" s="180" t="s">
        <v>2896</v>
      </c>
      <c r="AX58" s="180" t="s">
        <v>988</v>
      </c>
      <c r="AY58" s="180" t="s">
        <v>988</v>
      </c>
      <c r="AZ58" s="180" t="s">
        <v>2896</v>
      </c>
      <c r="BA58" s="180" t="s">
        <v>988</v>
      </c>
      <c r="BB58" s="180" t="s">
        <v>988</v>
      </c>
      <c r="BC58" s="180" t="s">
        <v>2896</v>
      </c>
      <c r="BD58" s="180" t="s">
        <v>988</v>
      </c>
      <c r="BE58" s="180" t="s">
        <v>988</v>
      </c>
      <c r="BF58" s="180" t="s">
        <v>2896</v>
      </c>
      <c r="BG58" s="180" t="s">
        <v>988</v>
      </c>
      <c r="BH58" s="180" t="s">
        <v>988</v>
      </c>
      <c r="BI58" s="180" t="s">
        <v>2896</v>
      </c>
      <c r="BJ58" s="180" t="s">
        <v>988</v>
      </c>
      <c r="BK58" s="180" t="s">
        <v>988</v>
      </c>
      <c r="BL58" s="180" t="s">
        <v>2896</v>
      </c>
      <c r="BM58" s="180" t="s">
        <v>988</v>
      </c>
      <c r="BN58" s="180" t="s">
        <v>988</v>
      </c>
      <c r="BO58" s="180" t="s">
        <v>2896</v>
      </c>
      <c r="BP58" s="180" t="s">
        <v>988</v>
      </c>
      <c r="BQ58" s="180" t="s">
        <v>988</v>
      </c>
      <c r="BR58" s="180" t="s">
        <v>2896</v>
      </c>
      <c r="BS58" s="180" t="s">
        <v>988</v>
      </c>
      <c r="BT58" s="180" t="s">
        <v>988</v>
      </c>
      <c r="BU58" s="180" t="s">
        <v>2896</v>
      </c>
      <c r="BV58" s="180" t="s">
        <v>988</v>
      </c>
      <c r="BW58" s="180" t="s">
        <v>988</v>
      </c>
      <c r="BX58" s="180" t="s">
        <v>2896</v>
      </c>
      <c r="BY58" s="180" t="s">
        <v>988</v>
      </c>
      <c r="BZ58" s="180" t="s">
        <v>988</v>
      </c>
      <c r="CA58" s="180" t="s">
        <v>2896</v>
      </c>
      <c r="CB58" s="180" t="s">
        <v>988</v>
      </c>
      <c r="CC58" s="180" t="s">
        <v>988</v>
      </c>
      <c r="CD58" s="180" t="s">
        <v>2896</v>
      </c>
      <c r="CE58" s="180" t="s">
        <v>988</v>
      </c>
      <c r="CF58" s="180" t="s">
        <v>988</v>
      </c>
      <c r="CG58" s="180" t="s">
        <v>2896</v>
      </c>
      <c r="CH58" s="180" t="s">
        <v>988</v>
      </c>
      <c r="CI58" s="180" t="s">
        <v>988</v>
      </c>
      <c r="CJ58" s="180" t="s">
        <v>2896</v>
      </c>
      <c r="CK58" s="180" t="s">
        <v>988</v>
      </c>
      <c r="CL58" s="180" t="s">
        <v>988</v>
      </c>
      <c r="CM58" s="180" t="s">
        <v>2896</v>
      </c>
      <c r="CN58" s="180" t="s">
        <v>988</v>
      </c>
      <c r="CO58" s="180" t="s">
        <v>988</v>
      </c>
      <c r="CP58" s="180" t="s">
        <v>2896</v>
      </c>
      <c r="CQ58" s="180" t="s">
        <v>988</v>
      </c>
      <c r="CR58" s="180" t="s">
        <v>988</v>
      </c>
      <c r="CS58" s="180" t="s">
        <v>2896</v>
      </c>
      <c r="CT58" s="180" t="s">
        <v>988</v>
      </c>
      <c r="CU58" s="180" t="s">
        <v>988</v>
      </c>
      <c r="CV58" s="180" t="s">
        <v>2896</v>
      </c>
      <c r="CW58" s="180" t="s">
        <v>988</v>
      </c>
      <c r="CX58" s="180" t="s">
        <v>988</v>
      </c>
      <c r="CY58" s="180" t="s">
        <v>2896</v>
      </c>
      <c r="CZ58" s="180" t="s">
        <v>988</v>
      </c>
      <c r="DA58" s="180" t="s">
        <v>988</v>
      </c>
      <c r="DB58" s="180" t="s">
        <v>2896</v>
      </c>
      <c r="DC58" s="180" t="s">
        <v>988</v>
      </c>
      <c r="DD58" s="180" t="s">
        <v>988</v>
      </c>
      <c r="DE58" s="180" t="s">
        <v>2896</v>
      </c>
      <c r="DF58" s="180" t="s">
        <v>988</v>
      </c>
      <c r="DG58" s="180" t="s">
        <v>988</v>
      </c>
      <c r="DH58" s="180" t="s">
        <v>2896</v>
      </c>
      <c r="DI58" s="180" t="s">
        <v>988</v>
      </c>
      <c r="DJ58" s="180" t="s">
        <v>988</v>
      </c>
      <c r="DK58" s="180" t="s">
        <v>2896</v>
      </c>
      <c r="DL58" s="180" t="s">
        <v>988</v>
      </c>
      <c r="DM58" s="180" t="s">
        <v>988</v>
      </c>
      <c r="DN58" s="180" t="s">
        <v>2896</v>
      </c>
      <c r="DO58" s="180" t="s">
        <v>988</v>
      </c>
      <c r="DP58" s="180" t="s">
        <v>988</v>
      </c>
      <c r="DQ58" s="180" t="s">
        <v>2896</v>
      </c>
      <c r="DR58" s="180" t="s">
        <v>988</v>
      </c>
      <c r="DS58" s="180" t="s">
        <v>988</v>
      </c>
      <c r="DT58" s="180" t="s">
        <v>2896</v>
      </c>
      <c r="DU58" s="180" t="s">
        <v>988</v>
      </c>
      <c r="DV58" s="180" t="s">
        <v>988</v>
      </c>
      <c r="DW58" s="180" t="s">
        <v>2896</v>
      </c>
      <c r="DX58" s="180" t="s">
        <v>988</v>
      </c>
      <c r="DY58" s="180" t="s">
        <v>988</v>
      </c>
      <c r="DZ58" s="180" t="s">
        <v>2896</v>
      </c>
      <c r="EA58" s="180" t="s">
        <v>988</v>
      </c>
      <c r="EB58" s="180" t="s">
        <v>988</v>
      </c>
      <c r="EC58" s="180" t="s">
        <v>2896</v>
      </c>
      <c r="ED58" s="180" t="s">
        <v>988</v>
      </c>
      <c r="EE58" s="180" t="s">
        <v>988</v>
      </c>
      <c r="EF58" s="180" t="s">
        <v>2896</v>
      </c>
      <c r="EG58" s="180" t="s">
        <v>988</v>
      </c>
      <c r="EH58" s="180" t="s">
        <v>988</v>
      </c>
      <c r="EI58" s="180" t="s">
        <v>2896</v>
      </c>
      <c r="EJ58" s="180" t="s">
        <v>988</v>
      </c>
      <c r="EK58" s="180" t="s">
        <v>988</v>
      </c>
      <c r="EL58" s="180" t="s">
        <v>2896</v>
      </c>
      <c r="EM58" s="180" t="s">
        <v>988</v>
      </c>
      <c r="EN58" s="180" t="s">
        <v>988</v>
      </c>
      <c r="EO58" s="180" t="s">
        <v>2896</v>
      </c>
      <c r="EP58" s="180" t="s">
        <v>988</v>
      </c>
      <c r="EQ58" s="180" t="s">
        <v>988</v>
      </c>
      <c r="ER58" s="180" t="s">
        <v>2896</v>
      </c>
      <c r="ES58" s="180" t="s">
        <v>988</v>
      </c>
      <c r="ET58" s="180" t="s">
        <v>988</v>
      </c>
    </row>
    <row r="59" spans="1:150" x14ac:dyDescent="0.3">
      <c r="A59" s="1"/>
      <c r="B59" s="179" t="s">
        <v>3248</v>
      </c>
      <c r="C59" s="179" t="s">
        <v>96</v>
      </c>
      <c r="D59" s="179" t="s">
        <v>3242</v>
      </c>
      <c r="E59" s="179" t="s">
        <v>3249</v>
      </c>
      <c r="F59" s="179" t="s">
        <v>3250</v>
      </c>
      <c r="G59" s="180" t="s">
        <v>2896</v>
      </c>
      <c r="H59" s="180" t="s">
        <v>988</v>
      </c>
      <c r="I59" s="180" t="s">
        <v>988</v>
      </c>
      <c r="J59" s="180" t="s">
        <v>2896</v>
      </c>
      <c r="K59" s="180" t="s">
        <v>988</v>
      </c>
      <c r="L59" s="180" t="s">
        <v>988</v>
      </c>
      <c r="M59" s="180" t="s">
        <v>2896</v>
      </c>
      <c r="N59" s="180" t="s">
        <v>988</v>
      </c>
      <c r="O59" s="180" t="s">
        <v>988</v>
      </c>
      <c r="P59" s="180" t="s">
        <v>2896</v>
      </c>
      <c r="Q59" s="180" t="s">
        <v>988</v>
      </c>
      <c r="R59" s="180" t="s">
        <v>988</v>
      </c>
      <c r="S59" s="180" t="s">
        <v>2896</v>
      </c>
      <c r="T59" s="180" t="s">
        <v>988</v>
      </c>
      <c r="U59" s="180" t="s">
        <v>988</v>
      </c>
      <c r="V59" s="180" t="s">
        <v>2896</v>
      </c>
      <c r="W59" s="180" t="s">
        <v>988</v>
      </c>
      <c r="X59" s="180" t="s">
        <v>988</v>
      </c>
      <c r="Y59" s="180" t="s">
        <v>2896</v>
      </c>
      <c r="Z59" s="180" t="s">
        <v>988</v>
      </c>
      <c r="AA59" s="180" t="s">
        <v>988</v>
      </c>
      <c r="AB59" s="180" t="s">
        <v>2896</v>
      </c>
      <c r="AC59" s="180" t="s">
        <v>988</v>
      </c>
      <c r="AD59" s="180" t="s">
        <v>988</v>
      </c>
      <c r="AE59" s="180" t="s">
        <v>2896</v>
      </c>
      <c r="AF59" s="180" t="s">
        <v>988</v>
      </c>
      <c r="AG59" s="180" t="s">
        <v>988</v>
      </c>
      <c r="AH59" s="180" t="s">
        <v>2896</v>
      </c>
      <c r="AI59" s="180" t="s">
        <v>988</v>
      </c>
      <c r="AJ59" s="180" t="s">
        <v>988</v>
      </c>
      <c r="AK59" s="180" t="s">
        <v>2896</v>
      </c>
      <c r="AL59" s="180" t="s">
        <v>988</v>
      </c>
      <c r="AM59" s="180" t="s">
        <v>988</v>
      </c>
      <c r="AN59" s="180" t="s">
        <v>2896</v>
      </c>
      <c r="AO59" s="180" t="s">
        <v>988</v>
      </c>
      <c r="AP59" s="180" t="s">
        <v>988</v>
      </c>
      <c r="AQ59" s="180" t="s">
        <v>2896</v>
      </c>
      <c r="AR59" s="180" t="s">
        <v>988</v>
      </c>
      <c r="AS59" s="180" t="s">
        <v>988</v>
      </c>
      <c r="AT59" s="180" t="s">
        <v>2896</v>
      </c>
      <c r="AU59" s="180" t="s">
        <v>988</v>
      </c>
      <c r="AV59" s="180" t="s">
        <v>988</v>
      </c>
      <c r="AW59" s="180" t="s">
        <v>2896</v>
      </c>
      <c r="AX59" s="180" t="s">
        <v>988</v>
      </c>
      <c r="AY59" s="180" t="s">
        <v>988</v>
      </c>
      <c r="AZ59" s="180" t="s">
        <v>2896</v>
      </c>
      <c r="BA59" s="180" t="s">
        <v>988</v>
      </c>
      <c r="BB59" s="180" t="s">
        <v>988</v>
      </c>
      <c r="BC59" s="180" t="s">
        <v>2896</v>
      </c>
      <c r="BD59" s="180" t="s">
        <v>988</v>
      </c>
      <c r="BE59" s="180" t="s">
        <v>988</v>
      </c>
      <c r="BF59" s="180" t="s">
        <v>2896</v>
      </c>
      <c r="BG59" s="180" t="s">
        <v>988</v>
      </c>
      <c r="BH59" s="180" t="s">
        <v>988</v>
      </c>
      <c r="BI59" s="180" t="s">
        <v>2896</v>
      </c>
      <c r="BJ59" s="180" t="s">
        <v>988</v>
      </c>
      <c r="BK59" s="180" t="s">
        <v>988</v>
      </c>
      <c r="BL59" s="180" t="s">
        <v>2896</v>
      </c>
      <c r="BM59" s="180" t="s">
        <v>988</v>
      </c>
      <c r="BN59" s="180" t="s">
        <v>988</v>
      </c>
      <c r="BO59" s="180" t="s">
        <v>2896</v>
      </c>
      <c r="BP59" s="180" t="s">
        <v>988</v>
      </c>
      <c r="BQ59" s="180" t="s">
        <v>988</v>
      </c>
      <c r="BR59" s="180" t="s">
        <v>2896</v>
      </c>
      <c r="BS59" s="180" t="s">
        <v>988</v>
      </c>
      <c r="BT59" s="180" t="s">
        <v>988</v>
      </c>
      <c r="BU59" s="180" t="s">
        <v>2896</v>
      </c>
      <c r="BV59" s="180" t="s">
        <v>988</v>
      </c>
      <c r="BW59" s="180" t="s">
        <v>988</v>
      </c>
      <c r="BX59" s="180" t="s">
        <v>2896</v>
      </c>
      <c r="BY59" s="180" t="s">
        <v>988</v>
      </c>
      <c r="BZ59" s="180" t="s">
        <v>988</v>
      </c>
      <c r="CA59" s="180" t="s">
        <v>2896</v>
      </c>
      <c r="CB59" s="180" t="s">
        <v>988</v>
      </c>
      <c r="CC59" s="180" t="s">
        <v>988</v>
      </c>
      <c r="CD59" s="180" t="s">
        <v>2896</v>
      </c>
      <c r="CE59" s="180" t="s">
        <v>988</v>
      </c>
      <c r="CF59" s="180" t="s">
        <v>988</v>
      </c>
      <c r="CG59" s="180" t="s">
        <v>2896</v>
      </c>
      <c r="CH59" s="180" t="s">
        <v>988</v>
      </c>
      <c r="CI59" s="180" t="s">
        <v>988</v>
      </c>
      <c r="CJ59" s="180" t="s">
        <v>2896</v>
      </c>
      <c r="CK59" s="180" t="s">
        <v>988</v>
      </c>
      <c r="CL59" s="180" t="s">
        <v>988</v>
      </c>
      <c r="CM59" s="180" t="s">
        <v>2896</v>
      </c>
      <c r="CN59" s="180" t="s">
        <v>988</v>
      </c>
      <c r="CO59" s="180" t="s">
        <v>988</v>
      </c>
      <c r="CP59" s="180" t="s">
        <v>2896</v>
      </c>
      <c r="CQ59" s="180" t="s">
        <v>988</v>
      </c>
      <c r="CR59" s="180" t="s">
        <v>988</v>
      </c>
      <c r="CS59" s="180" t="s">
        <v>2896</v>
      </c>
      <c r="CT59" s="180" t="s">
        <v>988</v>
      </c>
      <c r="CU59" s="180" t="s">
        <v>988</v>
      </c>
      <c r="CV59" s="180" t="s">
        <v>2896</v>
      </c>
      <c r="CW59" s="180" t="s">
        <v>988</v>
      </c>
      <c r="CX59" s="180" t="s">
        <v>988</v>
      </c>
      <c r="CY59" s="180" t="s">
        <v>2896</v>
      </c>
      <c r="CZ59" s="180" t="s">
        <v>988</v>
      </c>
      <c r="DA59" s="180" t="s">
        <v>988</v>
      </c>
      <c r="DB59" s="180" t="s">
        <v>2896</v>
      </c>
      <c r="DC59" s="180" t="s">
        <v>988</v>
      </c>
      <c r="DD59" s="180" t="s">
        <v>988</v>
      </c>
      <c r="DE59" s="180" t="s">
        <v>2896</v>
      </c>
      <c r="DF59" s="180" t="s">
        <v>988</v>
      </c>
      <c r="DG59" s="180" t="s">
        <v>988</v>
      </c>
      <c r="DH59" s="180" t="s">
        <v>2896</v>
      </c>
      <c r="DI59" s="180" t="s">
        <v>988</v>
      </c>
      <c r="DJ59" s="180" t="s">
        <v>988</v>
      </c>
      <c r="DK59" s="180" t="s">
        <v>2896</v>
      </c>
      <c r="DL59" s="180" t="s">
        <v>988</v>
      </c>
      <c r="DM59" s="180" t="s">
        <v>988</v>
      </c>
      <c r="DN59" s="180" t="s">
        <v>2896</v>
      </c>
      <c r="DO59" s="180" t="s">
        <v>988</v>
      </c>
      <c r="DP59" s="180" t="s">
        <v>988</v>
      </c>
      <c r="DQ59" s="180" t="s">
        <v>2896</v>
      </c>
      <c r="DR59" s="180" t="s">
        <v>988</v>
      </c>
      <c r="DS59" s="180" t="s">
        <v>988</v>
      </c>
      <c r="DT59" s="180" t="s">
        <v>2896</v>
      </c>
      <c r="DU59" s="180" t="s">
        <v>988</v>
      </c>
      <c r="DV59" s="180" t="s">
        <v>988</v>
      </c>
      <c r="DW59" s="180" t="s">
        <v>2896</v>
      </c>
      <c r="DX59" s="180" t="s">
        <v>988</v>
      </c>
      <c r="DY59" s="180" t="s">
        <v>988</v>
      </c>
      <c r="DZ59" s="180" t="s">
        <v>2896</v>
      </c>
      <c r="EA59" s="180" t="s">
        <v>988</v>
      </c>
      <c r="EB59" s="180" t="s">
        <v>988</v>
      </c>
      <c r="EC59" s="180" t="s">
        <v>2896</v>
      </c>
      <c r="ED59" s="180" t="s">
        <v>988</v>
      </c>
      <c r="EE59" s="180" t="s">
        <v>988</v>
      </c>
      <c r="EF59" s="180" t="s">
        <v>2896</v>
      </c>
      <c r="EG59" s="180" t="s">
        <v>988</v>
      </c>
      <c r="EH59" s="180" t="s">
        <v>988</v>
      </c>
      <c r="EI59" s="180" t="s">
        <v>2896</v>
      </c>
      <c r="EJ59" s="180" t="s">
        <v>988</v>
      </c>
      <c r="EK59" s="180" t="s">
        <v>988</v>
      </c>
      <c r="EL59" s="180" t="s">
        <v>2896</v>
      </c>
      <c r="EM59" s="180" t="s">
        <v>988</v>
      </c>
      <c r="EN59" s="180" t="s">
        <v>988</v>
      </c>
      <c r="EO59" s="180" t="s">
        <v>2896</v>
      </c>
      <c r="EP59" s="180" t="s">
        <v>988</v>
      </c>
      <c r="EQ59" s="180" t="s">
        <v>988</v>
      </c>
      <c r="ER59" s="180" t="s">
        <v>2896</v>
      </c>
      <c r="ES59" s="180" t="s">
        <v>988</v>
      </c>
      <c r="ET59" s="180" t="s">
        <v>988</v>
      </c>
    </row>
    <row r="60" spans="1:150" x14ac:dyDescent="0.3">
      <c r="A60" s="1"/>
      <c r="B60" s="179" t="s">
        <v>3251</v>
      </c>
      <c r="C60" s="179" t="s">
        <v>96</v>
      </c>
      <c r="D60" s="179" t="s">
        <v>3242</v>
      </c>
      <c r="E60" s="179" t="s">
        <v>3252</v>
      </c>
      <c r="F60" s="179" t="s">
        <v>3253</v>
      </c>
      <c r="G60" s="180" t="s">
        <v>2896</v>
      </c>
      <c r="H60" s="180" t="s">
        <v>988</v>
      </c>
      <c r="I60" s="180" t="s">
        <v>988</v>
      </c>
      <c r="J60" s="180" t="s">
        <v>2896</v>
      </c>
      <c r="K60" s="180" t="s">
        <v>988</v>
      </c>
      <c r="L60" s="180" t="s">
        <v>988</v>
      </c>
      <c r="M60" s="180" t="s">
        <v>2896</v>
      </c>
      <c r="N60" s="180" t="s">
        <v>988</v>
      </c>
      <c r="O60" s="180" t="s">
        <v>988</v>
      </c>
      <c r="P60" s="180" t="s">
        <v>2896</v>
      </c>
      <c r="Q60" s="180" t="s">
        <v>988</v>
      </c>
      <c r="R60" s="180" t="s">
        <v>988</v>
      </c>
      <c r="S60" s="180" t="s">
        <v>2896</v>
      </c>
      <c r="T60" s="180" t="s">
        <v>988</v>
      </c>
      <c r="U60" s="180" t="s">
        <v>988</v>
      </c>
      <c r="V60" s="180" t="s">
        <v>2896</v>
      </c>
      <c r="W60" s="180" t="s">
        <v>988</v>
      </c>
      <c r="X60" s="180" t="s">
        <v>988</v>
      </c>
      <c r="Y60" s="180" t="s">
        <v>2896</v>
      </c>
      <c r="Z60" s="180" t="s">
        <v>988</v>
      </c>
      <c r="AA60" s="180" t="s">
        <v>988</v>
      </c>
      <c r="AB60" s="180" t="s">
        <v>2896</v>
      </c>
      <c r="AC60" s="180" t="s">
        <v>988</v>
      </c>
      <c r="AD60" s="180" t="s">
        <v>988</v>
      </c>
      <c r="AE60" s="180" t="s">
        <v>2896</v>
      </c>
      <c r="AF60" s="180" t="s">
        <v>988</v>
      </c>
      <c r="AG60" s="180" t="s">
        <v>988</v>
      </c>
      <c r="AH60" s="180" t="s">
        <v>2896</v>
      </c>
      <c r="AI60" s="180" t="s">
        <v>988</v>
      </c>
      <c r="AJ60" s="180" t="s">
        <v>988</v>
      </c>
      <c r="AK60" s="180" t="s">
        <v>2896</v>
      </c>
      <c r="AL60" s="180" t="s">
        <v>988</v>
      </c>
      <c r="AM60" s="180" t="s">
        <v>988</v>
      </c>
      <c r="AN60" s="180" t="s">
        <v>2896</v>
      </c>
      <c r="AO60" s="180" t="s">
        <v>988</v>
      </c>
      <c r="AP60" s="180" t="s">
        <v>988</v>
      </c>
      <c r="AQ60" s="180" t="s">
        <v>2896</v>
      </c>
      <c r="AR60" s="180" t="s">
        <v>988</v>
      </c>
      <c r="AS60" s="180" t="s">
        <v>988</v>
      </c>
      <c r="AT60" s="180" t="s">
        <v>2896</v>
      </c>
      <c r="AU60" s="180" t="s">
        <v>988</v>
      </c>
      <c r="AV60" s="180" t="s">
        <v>988</v>
      </c>
      <c r="AW60" s="180" t="s">
        <v>2896</v>
      </c>
      <c r="AX60" s="180" t="s">
        <v>988</v>
      </c>
      <c r="AY60" s="180" t="s">
        <v>988</v>
      </c>
      <c r="AZ60" s="180" t="s">
        <v>2896</v>
      </c>
      <c r="BA60" s="180" t="s">
        <v>988</v>
      </c>
      <c r="BB60" s="180" t="s">
        <v>988</v>
      </c>
      <c r="BC60" s="180" t="s">
        <v>2896</v>
      </c>
      <c r="BD60" s="180" t="s">
        <v>988</v>
      </c>
      <c r="BE60" s="180" t="s">
        <v>988</v>
      </c>
      <c r="BF60" s="180" t="s">
        <v>2896</v>
      </c>
      <c r="BG60" s="180" t="s">
        <v>988</v>
      </c>
      <c r="BH60" s="180" t="s">
        <v>988</v>
      </c>
      <c r="BI60" s="180" t="s">
        <v>2896</v>
      </c>
      <c r="BJ60" s="180" t="s">
        <v>988</v>
      </c>
      <c r="BK60" s="180" t="s">
        <v>988</v>
      </c>
      <c r="BL60" s="180" t="s">
        <v>2896</v>
      </c>
      <c r="BM60" s="180" t="s">
        <v>988</v>
      </c>
      <c r="BN60" s="180" t="s">
        <v>988</v>
      </c>
      <c r="BO60" s="180" t="s">
        <v>2896</v>
      </c>
      <c r="BP60" s="180" t="s">
        <v>988</v>
      </c>
      <c r="BQ60" s="180" t="s">
        <v>988</v>
      </c>
      <c r="BR60" s="180" t="s">
        <v>2896</v>
      </c>
      <c r="BS60" s="180" t="s">
        <v>988</v>
      </c>
      <c r="BT60" s="180" t="s">
        <v>988</v>
      </c>
      <c r="BU60" s="180" t="s">
        <v>2896</v>
      </c>
      <c r="BV60" s="180" t="s">
        <v>988</v>
      </c>
      <c r="BW60" s="180" t="s">
        <v>988</v>
      </c>
      <c r="BX60" s="180" t="s">
        <v>2896</v>
      </c>
      <c r="BY60" s="180" t="s">
        <v>988</v>
      </c>
      <c r="BZ60" s="180" t="s">
        <v>988</v>
      </c>
      <c r="CA60" s="180" t="s">
        <v>2896</v>
      </c>
      <c r="CB60" s="180" t="s">
        <v>988</v>
      </c>
      <c r="CC60" s="180" t="s">
        <v>988</v>
      </c>
      <c r="CD60" s="180" t="s">
        <v>2896</v>
      </c>
      <c r="CE60" s="180" t="s">
        <v>988</v>
      </c>
      <c r="CF60" s="180" t="s">
        <v>988</v>
      </c>
      <c r="CG60" s="180" t="s">
        <v>2896</v>
      </c>
      <c r="CH60" s="180" t="s">
        <v>988</v>
      </c>
      <c r="CI60" s="180" t="s">
        <v>988</v>
      </c>
      <c r="CJ60" s="180" t="s">
        <v>2896</v>
      </c>
      <c r="CK60" s="180" t="s">
        <v>988</v>
      </c>
      <c r="CL60" s="180" t="s">
        <v>988</v>
      </c>
      <c r="CM60" s="180" t="s">
        <v>2896</v>
      </c>
      <c r="CN60" s="180" t="s">
        <v>988</v>
      </c>
      <c r="CO60" s="180" t="s">
        <v>988</v>
      </c>
      <c r="CP60" s="180" t="s">
        <v>2896</v>
      </c>
      <c r="CQ60" s="180" t="s">
        <v>988</v>
      </c>
      <c r="CR60" s="180" t="s">
        <v>988</v>
      </c>
      <c r="CS60" s="180" t="s">
        <v>2896</v>
      </c>
      <c r="CT60" s="180" t="s">
        <v>988</v>
      </c>
      <c r="CU60" s="180" t="s">
        <v>988</v>
      </c>
      <c r="CV60" s="180" t="s">
        <v>2896</v>
      </c>
      <c r="CW60" s="180" t="s">
        <v>988</v>
      </c>
      <c r="CX60" s="180" t="s">
        <v>988</v>
      </c>
      <c r="CY60" s="180" t="s">
        <v>2896</v>
      </c>
      <c r="CZ60" s="180" t="s">
        <v>988</v>
      </c>
      <c r="DA60" s="180" t="s">
        <v>988</v>
      </c>
      <c r="DB60" s="180" t="s">
        <v>2896</v>
      </c>
      <c r="DC60" s="180" t="s">
        <v>988</v>
      </c>
      <c r="DD60" s="180" t="s">
        <v>988</v>
      </c>
      <c r="DE60" s="180" t="s">
        <v>2896</v>
      </c>
      <c r="DF60" s="180" t="s">
        <v>988</v>
      </c>
      <c r="DG60" s="180" t="s">
        <v>988</v>
      </c>
      <c r="DH60" s="180" t="s">
        <v>2896</v>
      </c>
      <c r="DI60" s="180" t="s">
        <v>988</v>
      </c>
      <c r="DJ60" s="180" t="s">
        <v>988</v>
      </c>
      <c r="DK60" s="180" t="s">
        <v>2896</v>
      </c>
      <c r="DL60" s="180" t="s">
        <v>988</v>
      </c>
      <c r="DM60" s="180" t="s">
        <v>988</v>
      </c>
      <c r="DN60" s="180" t="s">
        <v>2896</v>
      </c>
      <c r="DO60" s="180" t="s">
        <v>988</v>
      </c>
      <c r="DP60" s="180" t="s">
        <v>988</v>
      </c>
      <c r="DQ60" s="180" t="s">
        <v>2896</v>
      </c>
      <c r="DR60" s="180" t="s">
        <v>988</v>
      </c>
      <c r="DS60" s="180" t="s">
        <v>988</v>
      </c>
      <c r="DT60" s="180" t="s">
        <v>2896</v>
      </c>
      <c r="DU60" s="180" t="s">
        <v>988</v>
      </c>
      <c r="DV60" s="180" t="s">
        <v>988</v>
      </c>
      <c r="DW60" s="180" t="s">
        <v>2896</v>
      </c>
      <c r="DX60" s="180" t="s">
        <v>988</v>
      </c>
      <c r="DY60" s="180" t="s">
        <v>988</v>
      </c>
      <c r="DZ60" s="180" t="s">
        <v>2896</v>
      </c>
      <c r="EA60" s="180" t="s">
        <v>988</v>
      </c>
      <c r="EB60" s="180" t="s">
        <v>988</v>
      </c>
      <c r="EC60" s="180" t="s">
        <v>2896</v>
      </c>
      <c r="ED60" s="180" t="s">
        <v>988</v>
      </c>
      <c r="EE60" s="180" t="s">
        <v>988</v>
      </c>
      <c r="EF60" s="180" t="s">
        <v>2896</v>
      </c>
      <c r="EG60" s="180" t="s">
        <v>988</v>
      </c>
      <c r="EH60" s="180" t="s">
        <v>988</v>
      </c>
      <c r="EI60" s="180" t="s">
        <v>2896</v>
      </c>
      <c r="EJ60" s="180" t="s">
        <v>988</v>
      </c>
      <c r="EK60" s="180" t="s">
        <v>988</v>
      </c>
      <c r="EL60" s="180" t="s">
        <v>2896</v>
      </c>
      <c r="EM60" s="180" t="s">
        <v>988</v>
      </c>
      <c r="EN60" s="180" t="s">
        <v>988</v>
      </c>
      <c r="EO60" s="180" t="s">
        <v>2896</v>
      </c>
      <c r="EP60" s="180" t="s">
        <v>988</v>
      </c>
      <c r="EQ60" s="180" t="s">
        <v>988</v>
      </c>
      <c r="ER60" s="180" t="s">
        <v>2896</v>
      </c>
      <c r="ES60" s="180" t="s">
        <v>988</v>
      </c>
      <c r="ET60" s="180" t="s">
        <v>988</v>
      </c>
    </row>
    <row r="61" spans="1:150" x14ac:dyDescent="0.3">
      <c r="A61" s="1"/>
      <c r="B61" s="179" t="s">
        <v>3254</v>
      </c>
      <c r="C61" s="179" t="s">
        <v>96</v>
      </c>
      <c r="D61" s="179" t="s">
        <v>3242</v>
      </c>
      <c r="E61" s="179" t="s">
        <v>3255</v>
      </c>
      <c r="F61" s="179" t="s">
        <v>3256</v>
      </c>
      <c r="G61" s="180" t="s">
        <v>2896</v>
      </c>
      <c r="H61" s="180" t="s">
        <v>2784</v>
      </c>
      <c r="I61" s="180" t="s">
        <v>2784</v>
      </c>
      <c r="J61" s="180" t="s">
        <v>2896</v>
      </c>
      <c r="K61" s="180" t="s">
        <v>2784</v>
      </c>
      <c r="L61" s="180" t="s">
        <v>2784</v>
      </c>
      <c r="M61" s="180" t="s">
        <v>2896</v>
      </c>
      <c r="N61" s="180" t="s">
        <v>2784</v>
      </c>
      <c r="O61" s="180" t="s">
        <v>2784</v>
      </c>
      <c r="P61" s="180" t="s">
        <v>2896</v>
      </c>
      <c r="Q61" s="180" t="s">
        <v>2784</v>
      </c>
      <c r="R61" s="180" t="s">
        <v>2784</v>
      </c>
      <c r="S61" s="180" t="s">
        <v>2896</v>
      </c>
      <c r="T61" s="180" t="s">
        <v>2784</v>
      </c>
      <c r="U61" s="180" t="s">
        <v>2784</v>
      </c>
      <c r="V61" s="180" t="s">
        <v>2896</v>
      </c>
      <c r="W61" s="180" t="s">
        <v>2784</v>
      </c>
      <c r="X61" s="180" t="s">
        <v>2784</v>
      </c>
      <c r="Y61" s="180" t="s">
        <v>2896</v>
      </c>
      <c r="Z61" s="180" t="s">
        <v>2784</v>
      </c>
      <c r="AA61" s="180" t="s">
        <v>2784</v>
      </c>
      <c r="AB61" s="180" t="s">
        <v>2896</v>
      </c>
      <c r="AC61" s="180" t="s">
        <v>2784</v>
      </c>
      <c r="AD61" s="180" t="s">
        <v>2784</v>
      </c>
      <c r="AE61" s="180" t="s">
        <v>2896</v>
      </c>
      <c r="AF61" s="180" t="s">
        <v>2784</v>
      </c>
      <c r="AG61" s="180" t="s">
        <v>2784</v>
      </c>
      <c r="AH61" s="180" t="s">
        <v>2896</v>
      </c>
      <c r="AI61" s="180" t="s">
        <v>2784</v>
      </c>
      <c r="AJ61" s="180" t="s">
        <v>2784</v>
      </c>
      <c r="AK61" s="180" t="s">
        <v>2896</v>
      </c>
      <c r="AL61" s="180" t="s">
        <v>2784</v>
      </c>
      <c r="AM61" s="180" t="s">
        <v>2784</v>
      </c>
      <c r="AN61" s="180" t="s">
        <v>2896</v>
      </c>
      <c r="AO61" s="180" t="s">
        <v>2784</v>
      </c>
      <c r="AP61" s="180" t="s">
        <v>2784</v>
      </c>
      <c r="AQ61" s="180" t="s">
        <v>2896</v>
      </c>
      <c r="AR61" s="180" t="s">
        <v>2784</v>
      </c>
      <c r="AS61" s="180" t="s">
        <v>2784</v>
      </c>
      <c r="AT61" s="180" t="s">
        <v>2896</v>
      </c>
      <c r="AU61" s="180" t="s">
        <v>2784</v>
      </c>
      <c r="AV61" s="180" t="s">
        <v>2784</v>
      </c>
      <c r="AW61" s="180" t="s">
        <v>2896</v>
      </c>
      <c r="AX61" s="180" t="s">
        <v>2784</v>
      </c>
      <c r="AY61" s="180" t="s">
        <v>2784</v>
      </c>
      <c r="AZ61" s="180" t="s">
        <v>2896</v>
      </c>
      <c r="BA61" s="180" t="s">
        <v>2784</v>
      </c>
      <c r="BB61" s="180" t="s">
        <v>2784</v>
      </c>
      <c r="BC61" s="180" t="s">
        <v>2896</v>
      </c>
      <c r="BD61" s="180" t="s">
        <v>2784</v>
      </c>
      <c r="BE61" s="180" t="s">
        <v>2784</v>
      </c>
      <c r="BF61" s="180" t="s">
        <v>2896</v>
      </c>
      <c r="BG61" s="180" t="s">
        <v>2784</v>
      </c>
      <c r="BH61" s="180" t="s">
        <v>2784</v>
      </c>
      <c r="BI61" s="180" t="s">
        <v>2896</v>
      </c>
      <c r="BJ61" s="180" t="s">
        <v>2784</v>
      </c>
      <c r="BK61" s="180" t="s">
        <v>2784</v>
      </c>
      <c r="BL61" s="180" t="s">
        <v>2896</v>
      </c>
      <c r="BM61" s="180" t="s">
        <v>2784</v>
      </c>
      <c r="BN61" s="180" t="s">
        <v>2784</v>
      </c>
      <c r="BO61" s="180" t="s">
        <v>2896</v>
      </c>
      <c r="BP61" s="180" t="s">
        <v>2784</v>
      </c>
      <c r="BQ61" s="180" t="s">
        <v>2784</v>
      </c>
      <c r="BR61" s="180" t="s">
        <v>2896</v>
      </c>
      <c r="BS61" s="180" t="s">
        <v>2784</v>
      </c>
      <c r="BT61" s="180" t="s">
        <v>2784</v>
      </c>
      <c r="BU61" s="180" t="s">
        <v>2896</v>
      </c>
      <c r="BV61" s="180" t="s">
        <v>2784</v>
      </c>
      <c r="BW61" s="180" t="s">
        <v>2784</v>
      </c>
      <c r="BX61" s="180" t="s">
        <v>2896</v>
      </c>
      <c r="BY61" s="180" t="s">
        <v>2784</v>
      </c>
      <c r="BZ61" s="180" t="s">
        <v>2784</v>
      </c>
      <c r="CA61" s="180" t="s">
        <v>2896</v>
      </c>
      <c r="CB61" s="180" t="s">
        <v>2784</v>
      </c>
      <c r="CC61" s="180" t="s">
        <v>2784</v>
      </c>
      <c r="CD61" s="180" t="s">
        <v>2896</v>
      </c>
      <c r="CE61" s="180" t="s">
        <v>2784</v>
      </c>
      <c r="CF61" s="180" t="s">
        <v>2784</v>
      </c>
      <c r="CG61" s="180" t="s">
        <v>2896</v>
      </c>
      <c r="CH61" s="180" t="s">
        <v>2784</v>
      </c>
      <c r="CI61" s="180" t="s">
        <v>2784</v>
      </c>
      <c r="CJ61" s="180" t="s">
        <v>2896</v>
      </c>
      <c r="CK61" s="180" t="s">
        <v>2784</v>
      </c>
      <c r="CL61" s="180" t="s">
        <v>2784</v>
      </c>
      <c r="CM61" s="180" t="s">
        <v>2896</v>
      </c>
      <c r="CN61" s="180" t="s">
        <v>2784</v>
      </c>
      <c r="CO61" s="180" t="s">
        <v>2784</v>
      </c>
      <c r="CP61" s="180" t="s">
        <v>2896</v>
      </c>
      <c r="CQ61" s="180" t="s">
        <v>2784</v>
      </c>
      <c r="CR61" s="180" t="s">
        <v>2784</v>
      </c>
      <c r="CS61" s="180" t="s">
        <v>2896</v>
      </c>
      <c r="CT61" s="180" t="s">
        <v>2784</v>
      </c>
      <c r="CU61" s="180" t="s">
        <v>2784</v>
      </c>
      <c r="CV61" s="180" t="s">
        <v>2896</v>
      </c>
      <c r="CW61" s="180" t="s">
        <v>2784</v>
      </c>
      <c r="CX61" s="180" t="s">
        <v>2784</v>
      </c>
      <c r="CY61" s="180" t="s">
        <v>2896</v>
      </c>
      <c r="CZ61" s="180" t="s">
        <v>2784</v>
      </c>
      <c r="DA61" s="180" t="s">
        <v>2784</v>
      </c>
      <c r="DB61" s="180" t="s">
        <v>2896</v>
      </c>
      <c r="DC61" s="180" t="s">
        <v>2784</v>
      </c>
      <c r="DD61" s="180" t="s">
        <v>2784</v>
      </c>
      <c r="DE61" s="180" t="s">
        <v>2896</v>
      </c>
      <c r="DF61" s="180" t="s">
        <v>2784</v>
      </c>
      <c r="DG61" s="180" t="s">
        <v>2784</v>
      </c>
      <c r="DH61" s="180" t="s">
        <v>2896</v>
      </c>
      <c r="DI61" s="180" t="s">
        <v>2784</v>
      </c>
      <c r="DJ61" s="180" t="s">
        <v>2784</v>
      </c>
      <c r="DK61" s="180" t="s">
        <v>2896</v>
      </c>
      <c r="DL61" s="180" t="s">
        <v>2784</v>
      </c>
      <c r="DM61" s="180" t="s">
        <v>2784</v>
      </c>
      <c r="DN61" s="180" t="s">
        <v>2896</v>
      </c>
      <c r="DO61" s="180" t="s">
        <v>2784</v>
      </c>
      <c r="DP61" s="180" t="s">
        <v>2784</v>
      </c>
      <c r="DQ61" s="180" t="s">
        <v>2896</v>
      </c>
      <c r="DR61" s="180" t="s">
        <v>2784</v>
      </c>
      <c r="DS61" s="180" t="s">
        <v>2784</v>
      </c>
      <c r="DT61" s="180" t="s">
        <v>2896</v>
      </c>
      <c r="DU61" s="180" t="s">
        <v>2784</v>
      </c>
      <c r="DV61" s="180" t="s">
        <v>2784</v>
      </c>
      <c r="DW61" s="180" t="s">
        <v>2896</v>
      </c>
      <c r="DX61" s="180" t="s">
        <v>2784</v>
      </c>
      <c r="DY61" s="180" t="s">
        <v>2784</v>
      </c>
      <c r="DZ61" s="180" t="s">
        <v>2896</v>
      </c>
      <c r="EA61" s="180" t="s">
        <v>2784</v>
      </c>
      <c r="EB61" s="180" t="s">
        <v>2784</v>
      </c>
      <c r="EC61" s="180" t="s">
        <v>2896</v>
      </c>
      <c r="ED61" s="180" t="s">
        <v>2784</v>
      </c>
      <c r="EE61" s="180" t="s">
        <v>2784</v>
      </c>
      <c r="EF61" s="180" t="s">
        <v>2896</v>
      </c>
      <c r="EG61" s="180" t="s">
        <v>2784</v>
      </c>
      <c r="EH61" s="180" t="s">
        <v>2784</v>
      </c>
      <c r="EI61" s="180" t="s">
        <v>2896</v>
      </c>
      <c r="EJ61" s="180" t="s">
        <v>2784</v>
      </c>
      <c r="EK61" s="180" t="s">
        <v>2784</v>
      </c>
      <c r="EL61" s="180" t="s">
        <v>2896</v>
      </c>
      <c r="EM61" s="180" t="s">
        <v>2784</v>
      </c>
      <c r="EN61" s="180" t="s">
        <v>2784</v>
      </c>
      <c r="EO61" s="180" t="s">
        <v>2896</v>
      </c>
      <c r="EP61" s="180" t="s">
        <v>2784</v>
      </c>
      <c r="EQ61" s="180" t="s">
        <v>2784</v>
      </c>
      <c r="ER61" s="180" t="s">
        <v>2896</v>
      </c>
      <c r="ES61" s="180" t="s">
        <v>2784</v>
      </c>
      <c r="ET61" s="180" t="s">
        <v>2784</v>
      </c>
    </row>
    <row r="62" spans="1:150" x14ac:dyDescent="0.3">
      <c r="A62" s="1"/>
      <c r="B62" s="178" t="s">
        <v>3257</v>
      </c>
      <c r="C62" s="178" t="s">
        <v>54</v>
      </c>
      <c r="D62" s="178" t="s">
        <v>1026</v>
      </c>
      <c r="E62" s="178" t="s">
        <v>3258</v>
      </c>
      <c r="F62" s="178" t="s">
        <v>3259</v>
      </c>
      <c r="G62" s="178" t="s">
        <v>2896</v>
      </c>
      <c r="H62" s="178" t="s">
        <v>2784</v>
      </c>
      <c r="I62" s="178" t="s">
        <v>2784</v>
      </c>
      <c r="J62" s="178" t="s">
        <v>2896</v>
      </c>
      <c r="K62" s="178" t="s">
        <v>2784</v>
      </c>
      <c r="L62" s="178" t="s">
        <v>2784</v>
      </c>
      <c r="M62" s="178" t="s">
        <v>2896</v>
      </c>
      <c r="N62" s="178" t="s">
        <v>2784</v>
      </c>
      <c r="O62" s="178" t="s">
        <v>2784</v>
      </c>
      <c r="P62" s="178" t="s">
        <v>2896</v>
      </c>
      <c r="Q62" s="178" t="s">
        <v>2784</v>
      </c>
      <c r="R62" s="178" t="s">
        <v>2784</v>
      </c>
      <c r="S62" s="178" t="s">
        <v>2896</v>
      </c>
      <c r="T62" s="178" t="s">
        <v>2784</v>
      </c>
      <c r="U62" s="178" t="s">
        <v>2784</v>
      </c>
      <c r="V62" s="178" t="s">
        <v>2896</v>
      </c>
      <c r="W62" s="178" t="s">
        <v>2784</v>
      </c>
      <c r="X62" s="178" t="s">
        <v>2784</v>
      </c>
      <c r="Y62" s="178" t="s">
        <v>2896</v>
      </c>
      <c r="Z62" s="178" t="s">
        <v>2784</v>
      </c>
      <c r="AA62" s="178" t="s">
        <v>2784</v>
      </c>
      <c r="AB62" s="178" t="s">
        <v>2896</v>
      </c>
      <c r="AC62" s="178" t="s">
        <v>2784</v>
      </c>
      <c r="AD62" s="178" t="s">
        <v>2784</v>
      </c>
      <c r="AE62" s="178" t="s">
        <v>2896</v>
      </c>
      <c r="AF62" s="178" t="s">
        <v>2784</v>
      </c>
      <c r="AG62" s="178" t="s">
        <v>2784</v>
      </c>
      <c r="AH62" s="178" t="s">
        <v>2896</v>
      </c>
      <c r="AI62" s="178" t="s">
        <v>2784</v>
      </c>
      <c r="AJ62" s="178" t="s">
        <v>2784</v>
      </c>
      <c r="AK62" s="178" t="s">
        <v>2896</v>
      </c>
      <c r="AL62" s="178" t="s">
        <v>2784</v>
      </c>
      <c r="AM62" s="178" t="s">
        <v>2784</v>
      </c>
      <c r="AN62" s="178" t="s">
        <v>2896</v>
      </c>
      <c r="AO62" s="178" t="s">
        <v>2784</v>
      </c>
      <c r="AP62" s="178" t="s">
        <v>2784</v>
      </c>
      <c r="AQ62" s="178" t="s">
        <v>2896</v>
      </c>
      <c r="AR62" s="178" t="s">
        <v>2784</v>
      </c>
      <c r="AS62" s="178" t="s">
        <v>2784</v>
      </c>
      <c r="AT62" s="178" t="s">
        <v>2896</v>
      </c>
      <c r="AU62" s="178" t="s">
        <v>2784</v>
      </c>
      <c r="AV62" s="178" t="s">
        <v>2784</v>
      </c>
      <c r="AW62" s="178" t="s">
        <v>2896</v>
      </c>
      <c r="AX62" s="178" t="s">
        <v>2784</v>
      </c>
      <c r="AY62" s="178" t="s">
        <v>2784</v>
      </c>
      <c r="AZ62" s="178" t="s">
        <v>2896</v>
      </c>
      <c r="BA62" s="178" t="s">
        <v>2784</v>
      </c>
      <c r="BB62" s="178" t="s">
        <v>2784</v>
      </c>
      <c r="BC62" s="178" t="s">
        <v>2896</v>
      </c>
      <c r="BD62" s="178" t="s">
        <v>2784</v>
      </c>
      <c r="BE62" s="178" t="s">
        <v>2784</v>
      </c>
      <c r="BF62" s="178" t="s">
        <v>2896</v>
      </c>
      <c r="BG62" s="178" t="s">
        <v>2784</v>
      </c>
      <c r="BH62" s="178" t="s">
        <v>2784</v>
      </c>
      <c r="BI62" s="178" t="s">
        <v>2896</v>
      </c>
      <c r="BJ62" s="178" t="s">
        <v>2784</v>
      </c>
      <c r="BK62" s="178" t="s">
        <v>2784</v>
      </c>
      <c r="BL62" s="178" t="s">
        <v>2896</v>
      </c>
      <c r="BM62" s="178" t="s">
        <v>2784</v>
      </c>
      <c r="BN62" s="178" t="s">
        <v>2784</v>
      </c>
      <c r="BO62" s="178" t="s">
        <v>2896</v>
      </c>
      <c r="BP62" s="178" t="s">
        <v>2784</v>
      </c>
      <c r="BQ62" s="178" t="s">
        <v>2784</v>
      </c>
      <c r="BR62" s="178" t="s">
        <v>2896</v>
      </c>
      <c r="BS62" s="178" t="s">
        <v>2784</v>
      </c>
      <c r="BT62" s="178" t="s">
        <v>2784</v>
      </c>
      <c r="BU62" s="178" t="s">
        <v>2896</v>
      </c>
      <c r="BV62" s="178" t="s">
        <v>2784</v>
      </c>
      <c r="BW62" s="178" t="s">
        <v>2784</v>
      </c>
      <c r="BX62" s="178" t="s">
        <v>2896</v>
      </c>
      <c r="BY62" s="178" t="s">
        <v>2784</v>
      </c>
      <c r="BZ62" s="178" t="s">
        <v>2784</v>
      </c>
      <c r="CA62" s="178" t="s">
        <v>2896</v>
      </c>
      <c r="CB62" s="178" t="s">
        <v>2784</v>
      </c>
      <c r="CC62" s="178" t="s">
        <v>2784</v>
      </c>
      <c r="CD62" s="178" t="s">
        <v>2896</v>
      </c>
      <c r="CE62" s="178" t="s">
        <v>2784</v>
      </c>
      <c r="CF62" s="178" t="s">
        <v>2784</v>
      </c>
      <c r="CG62" s="178" t="s">
        <v>2896</v>
      </c>
      <c r="CH62" s="178" t="s">
        <v>2784</v>
      </c>
      <c r="CI62" s="178" t="s">
        <v>2784</v>
      </c>
      <c r="CJ62" s="178" t="s">
        <v>2896</v>
      </c>
      <c r="CK62" s="178" t="s">
        <v>2784</v>
      </c>
      <c r="CL62" s="178" t="s">
        <v>2784</v>
      </c>
      <c r="CM62" s="178" t="s">
        <v>2896</v>
      </c>
      <c r="CN62" s="178" t="s">
        <v>2784</v>
      </c>
      <c r="CO62" s="178" t="s">
        <v>2784</v>
      </c>
      <c r="CP62" s="178" t="s">
        <v>2896</v>
      </c>
      <c r="CQ62" s="178" t="s">
        <v>2784</v>
      </c>
      <c r="CR62" s="178" t="s">
        <v>2784</v>
      </c>
      <c r="CS62" s="178" t="s">
        <v>2896</v>
      </c>
      <c r="CT62" s="178" t="s">
        <v>2784</v>
      </c>
      <c r="CU62" s="178" t="s">
        <v>2784</v>
      </c>
      <c r="CV62" s="178" t="s">
        <v>2896</v>
      </c>
      <c r="CW62" s="178" t="s">
        <v>2784</v>
      </c>
      <c r="CX62" s="178" t="s">
        <v>2784</v>
      </c>
      <c r="CY62" s="178" t="s">
        <v>2896</v>
      </c>
      <c r="CZ62" s="178" t="s">
        <v>2784</v>
      </c>
      <c r="DA62" s="178" t="s">
        <v>2784</v>
      </c>
      <c r="DB62" s="178" t="s">
        <v>2896</v>
      </c>
      <c r="DC62" s="178" t="s">
        <v>2784</v>
      </c>
      <c r="DD62" s="178" t="s">
        <v>2784</v>
      </c>
      <c r="DE62" s="178" t="s">
        <v>2896</v>
      </c>
      <c r="DF62" s="178" t="s">
        <v>2784</v>
      </c>
      <c r="DG62" s="178" t="s">
        <v>2784</v>
      </c>
      <c r="DH62" s="178" t="s">
        <v>2896</v>
      </c>
      <c r="DI62" s="178" t="s">
        <v>2784</v>
      </c>
      <c r="DJ62" s="178" t="s">
        <v>2784</v>
      </c>
      <c r="DK62" s="178" t="s">
        <v>2896</v>
      </c>
      <c r="DL62" s="178" t="s">
        <v>2784</v>
      </c>
      <c r="DM62" s="178" t="s">
        <v>2784</v>
      </c>
      <c r="DN62" s="178" t="s">
        <v>2896</v>
      </c>
      <c r="DO62" s="178" t="s">
        <v>2784</v>
      </c>
      <c r="DP62" s="178" t="s">
        <v>2784</v>
      </c>
      <c r="DQ62" s="178" t="s">
        <v>2896</v>
      </c>
      <c r="DR62" s="178" t="s">
        <v>2784</v>
      </c>
      <c r="DS62" s="178" t="s">
        <v>2784</v>
      </c>
      <c r="DT62" s="178" t="s">
        <v>2896</v>
      </c>
      <c r="DU62" s="178" t="s">
        <v>2784</v>
      </c>
      <c r="DV62" s="178" t="s">
        <v>2784</v>
      </c>
      <c r="DW62" s="178" t="s">
        <v>2896</v>
      </c>
      <c r="DX62" s="178" t="s">
        <v>2784</v>
      </c>
      <c r="DY62" s="178" t="s">
        <v>2784</v>
      </c>
      <c r="DZ62" s="178" t="s">
        <v>2896</v>
      </c>
      <c r="EA62" s="178" t="s">
        <v>2784</v>
      </c>
      <c r="EB62" s="178" t="s">
        <v>2784</v>
      </c>
      <c r="EC62" s="178" t="s">
        <v>2896</v>
      </c>
      <c r="ED62" s="178" t="s">
        <v>2784</v>
      </c>
      <c r="EE62" s="178" t="s">
        <v>2784</v>
      </c>
      <c r="EF62" s="178" t="s">
        <v>2896</v>
      </c>
      <c r="EG62" s="178" t="s">
        <v>2784</v>
      </c>
      <c r="EH62" s="178" t="s">
        <v>2784</v>
      </c>
      <c r="EI62" s="178" t="s">
        <v>2896</v>
      </c>
      <c r="EJ62" s="178" t="s">
        <v>2784</v>
      </c>
      <c r="EK62" s="178" t="s">
        <v>2784</v>
      </c>
      <c r="EL62" s="178" t="s">
        <v>2896</v>
      </c>
      <c r="EM62" s="178" t="s">
        <v>2784</v>
      </c>
      <c r="EN62" s="178" t="s">
        <v>2784</v>
      </c>
      <c r="EO62" s="178" t="s">
        <v>2896</v>
      </c>
      <c r="EP62" s="178" t="s">
        <v>2784</v>
      </c>
      <c r="EQ62" s="178" t="s">
        <v>2784</v>
      </c>
      <c r="ER62" s="178" t="s">
        <v>2896</v>
      </c>
      <c r="ES62" s="178" t="s">
        <v>2784</v>
      </c>
      <c r="ET62" s="178" t="s">
        <v>2784</v>
      </c>
    </row>
    <row r="63" spans="1:150" x14ac:dyDescent="0.3">
      <c r="A63" s="1"/>
      <c r="B63" s="179" t="s">
        <v>3260</v>
      </c>
      <c r="C63" s="179" t="s">
        <v>54</v>
      </c>
      <c r="D63" s="179" t="s">
        <v>1026</v>
      </c>
      <c r="E63" s="179" t="s">
        <v>3261</v>
      </c>
      <c r="F63" s="179" t="s">
        <v>3262</v>
      </c>
      <c r="G63" s="180" t="s">
        <v>2896</v>
      </c>
      <c r="H63" s="180" t="s">
        <v>2784</v>
      </c>
      <c r="I63" s="180" t="s">
        <v>2784</v>
      </c>
      <c r="J63" s="180" t="s">
        <v>2896</v>
      </c>
      <c r="K63" s="180" t="s">
        <v>2784</v>
      </c>
      <c r="L63" s="180" t="s">
        <v>2784</v>
      </c>
      <c r="M63" s="180" t="s">
        <v>2896</v>
      </c>
      <c r="N63" s="180" t="s">
        <v>2784</v>
      </c>
      <c r="O63" s="180" t="s">
        <v>2784</v>
      </c>
      <c r="P63" s="180" t="s">
        <v>2896</v>
      </c>
      <c r="Q63" s="180" t="s">
        <v>2784</v>
      </c>
      <c r="R63" s="180" t="s">
        <v>2784</v>
      </c>
      <c r="S63" s="180" t="s">
        <v>2896</v>
      </c>
      <c r="T63" s="180" t="s">
        <v>2784</v>
      </c>
      <c r="U63" s="180" t="s">
        <v>2784</v>
      </c>
      <c r="V63" s="180" t="s">
        <v>2896</v>
      </c>
      <c r="W63" s="180" t="s">
        <v>2784</v>
      </c>
      <c r="X63" s="180" t="s">
        <v>2784</v>
      </c>
      <c r="Y63" s="180" t="s">
        <v>2896</v>
      </c>
      <c r="Z63" s="180" t="s">
        <v>2784</v>
      </c>
      <c r="AA63" s="180" t="s">
        <v>2784</v>
      </c>
      <c r="AB63" s="180" t="s">
        <v>2896</v>
      </c>
      <c r="AC63" s="180" t="s">
        <v>2784</v>
      </c>
      <c r="AD63" s="180" t="s">
        <v>2784</v>
      </c>
      <c r="AE63" s="180" t="s">
        <v>2896</v>
      </c>
      <c r="AF63" s="180" t="s">
        <v>2784</v>
      </c>
      <c r="AG63" s="180" t="s">
        <v>2784</v>
      </c>
      <c r="AH63" s="180" t="s">
        <v>2896</v>
      </c>
      <c r="AI63" s="180" t="s">
        <v>2784</v>
      </c>
      <c r="AJ63" s="180" t="s">
        <v>2784</v>
      </c>
      <c r="AK63" s="180" t="s">
        <v>2896</v>
      </c>
      <c r="AL63" s="180" t="s">
        <v>2784</v>
      </c>
      <c r="AM63" s="180" t="s">
        <v>2784</v>
      </c>
      <c r="AN63" s="180" t="s">
        <v>2896</v>
      </c>
      <c r="AO63" s="180" t="s">
        <v>2784</v>
      </c>
      <c r="AP63" s="180" t="s">
        <v>2784</v>
      </c>
      <c r="AQ63" s="180" t="s">
        <v>2896</v>
      </c>
      <c r="AR63" s="180" t="s">
        <v>2784</v>
      </c>
      <c r="AS63" s="180" t="s">
        <v>2784</v>
      </c>
      <c r="AT63" s="180" t="s">
        <v>2896</v>
      </c>
      <c r="AU63" s="180" t="s">
        <v>2784</v>
      </c>
      <c r="AV63" s="180" t="s">
        <v>2784</v>
      </c>
      <c r="AW63" s="180" t="s">
        <v>2896</v>
      </c>
      <c r="AX63" s="180" t="s">
        <v>2784</v>
      </c>
      <c r="AY63" s="180" t="s">
        <v>2784</v>
      </c>
      <c r="AZ63" s="180" t="s">
        <v>2896</v>
      </c>
      <c r="BA63" s="180" t="s">
        <v>2784</v>
      </c>
      <c r="BB63" s="180" t="s">
        <v>2784</v>
      </c>
      <c r="BC63" s="180" t="s">
        <v>2896</v>
      </c>
      <c r="BD63" s="180" t="s">
        <v>2784</v>
      </c>
      <c r="BE63" s="180" t="s">
        <v>2784</v>
      </c>
      <c r="BF63" s="180" t="s">
        <v>2896</v>
      </c>
      <c r="BG63" s="180" t="s">
        <v>2784</v>
      </c>
      <c r="BH63" s="180" t="s">
        <v>2784</v>
      </c>
      <c r="BI63" s="180" t="s">
        <v>2896</v>
      </c>
      <c r="BJ63" s="180" t="s">
        <v>2784</v>
      </c>
      <c r="BK63" s="180" t="s">
        <v>2784</v>
      </c>
      <c r="BL63" s="180" t="s">
        <v>2896</v>
      </c>
      <c r="BM63" s="180" t="s">
        <v>2784</v>
      </c>
      <c r="BN63" s="180" t="s">
        <v>2784</v>
      </c>
      <c r="BO63" s="180" t="s">
        <v>2896</v>
      </c>
      <c r="BP63" s="180" t="s">
        <v>2784</v>
      </c>
      <c r="BQ63" s="180" t="s">
        <v>2784</v>
      </c>
      <c r="BR63" s="180" t="s">
        <v>2896</v>
      </c>
      <c r="BS63" s="180" t="s">
        <v>2784</v>
      </c>
      <c r="BT63" s="180" t="s">
        <v>2784</v>
      </c>
      <c r="BU63" s="180" t="s">
        <v>2896</v>
      </c>
      <c r="BV63" s="180" t="s">
        <v>2784</v>
      </c>
      <c r="BW63" s="180" t="s">
        <v>2784</v>
      </c>
      <c r="BX63" s="180" t="s">
        <v>2896</v>
      </c>
      <c r="BY63" s="180" t="s">
        <v>2784</v>
      </c>
      <c r="BZ63" s="180" t="s">
        <v>2784</v>
      </c>
      <c r="CA63" s="180" t="s">
        <v>2896</v>
      </c>
      <c r="CB63" s="180" t="s">
        <v>2784</v>
      </c>
      <c r="CC63" s="180" t="s">
        <v>2784</v>
      </c>
      <c r="CD63" s="180" t="s">
        <v>2896</v>
      </c>
      <c r="CE63" s="180" t="s">
        <v>2784</v>
      </c>
      <c r="CF63" s="180" t="s">
        <v>2784</v>
      </c>
      <c r="CG63" s="180" t="s">
        <v>2896</v>
      </c>
      <c r="CH63" s="180" t="s">
        <v>2784</v>
      </c>
      <c r="CI63" s="180" t="s">
        <v>2784</v>
      </c>
      <c r="CJ63" s="180" t="s">
        <v>2896</v>
      </c>
      <c r="CK63" s="180" t="s">
        <v>2784</v>
      </c>
      <c r="CL63" s="180" t="s">
        <v>2784</v>
      </c>
      <c r="CM63" s="180" t="s">
        <v>2896</v>
      </c>
      <c r="CN63" s="180" t="s">
        <v>2784</v>
      </c>
      <c r="CO63" s="180" t="s">
        <v>2784</v>
      </c>
      <c r="CP63" s="180" t="s">
        <v>2896</v>
      </c>
      <c r="CQ63" s="180" t="s">
        <v>2784</v>
      </c>
      <c r="CR63" s="180" t="s">
        <v>2784</v>
      </c>
      <c r="CS63" s="180" t="s">
        <v>2896</v>
      </c>
      <c r="CT63" s="180" t="s">
        <v>2784</v>
      </c>
      <c r="CU63" s="180" t="s">
        <v>2784</v>
      </c>
      <c r="CV63" s="180" t="s">
        <v>2896</v>
      </c>
      <c r="CW63" s="180" t="s">
        <v>2784</v>
      </c>
      <c r="CX63" s="180" t="s">
        <v>2784</v>
      </c>
      <c r="CY63" s="180" t="s">
        <v>2896</v>
      </c>
      <c r="CZ63" s="180" t="s">
        <v>2784</v>
      </c>
      <c r="DA63" s="180" t="s">
        <v>2784</v>
      </c>
      <c r="DB63" s="180" t="s">
        <v>2896</v>
      </c>
      <c r="DC63" s="180" t="s">
        <v>2784</v>
      </c>
      <c r="DD63" s="180" t="s">
        <v>2784</v>
      </c>
      <c r="DE63" s="180" t="s">
        <v>2896</v>
      </c>
      <c r="DF63" s="180" t="s">
        <v>2784</v>
      </c>
      <c r="DG63" s="180" t="s">
        <v>2784</v>
      </c>
      <c r="DH63" s="180" t="s">
        <v>2896</v>
      </c>
      <c r="DI63" s="180" t="s">
        <v>2784</v>
      </c>
      <c r="DJ63" s="180" t="s">
        <v>2784</v>
      </c>
      <c r="DK63" s="180" t="s">
        <v>2896</v>
      </c>
      <c r="DL63" s="180" t="s">
        <v>2784</v>
      </c>
      <c r="DM63" s="180" t="s">
        <v>2784</v>
      </c>
      <c r="DN63" s="180" t="s">
        <v>2896</v>
      </c>
      <c r="DO63" s="180" t="s">
        <v>2784</v>
      </c>
      <c r="DP63" s="180" t="s">
        <v>2784</v>
      </c>
      <c r="DQ63" s="180" t="s">
        <v>2896</v>
      </c>
      <c r="DR63" s="180" t="s">
        <v>2784</v>
      </c>
      <c r="DS63" s="180" t="s">
        <v>2784</v>
      </c>
      <c r="DT63" s="180" t="s">
        <v>2896</v>
      </c>
      <c r="DU63" s="180" t="s">
        <v>2784</v>
      </c>
      <c r="DV63" s="180" t="s">
        <v>2784</v>
      </c>
      <c r="DW63" s="180" t="s">
        <v>2896</v>
      </c>
      <c r="DX63" s="180" t="s">
        <v>2784</v>
      </c>
      <c r="DY63" s="180" t="s">
        <v>2784</v>
      </c>
      <c r="DZ63" s="180" t="s">
        <v>2896</v>
      </c>
      <c r="EA63" s="180" t="s">
        <v>2784</v>
      </c>
      <c r="EB63" s="180" t="s">
        <v>2784</v>
      </c>
      <c r="EC63" s="180" t="s">
        <v>2896</v>
      </c>
      <c r="ED63" s="180" t="s">
        <v>2784</v>
      </c>
      <c r="EE63" s="180" t="s">
        <v>2784</v>
      </c>
      <c r="EF63" s="180" t="s">
        <v>2896</v>
      </c>
      <c r="EG63" s="180" t="s">
        <v>2784</v>
      </c>
      <c r="EH63" s="180" t="s">
        <v>2784</v>
      </c>
      <c r="EI63" s="180" t="s">
        <v>2896</v>
      </c>
      <c r="EJ63" s="180" t="s">
        <v>2784</v>
      </c>
      <c r="EK63" s="180" t="s">
        <v>2784</v>
      </c>
      <c r="EL63" s="180" t="s">
        <v>2896</v>
      </c>
      <c r="EM63" s="180" t="s">
        <v>2784</v>
      </c>
      <c r="EN63" s="180" t="s">
        <v>2784</v>
      </c>
      <c r="EO63" s="180" t="s">
        <v>2896</v>
      </c>
      <c r="EP63" s="180" t="s">
        <v>2784</v>
      </c>
      <c r="EQ63" s="180" t="s">
        <v>2784</v>
      </c>
      <c r="ER63" s="180" t="s">
        <v>2896</v>
      </c>
      <c r="ES63" s="180" t="s">
        <v>2784</v>
      </c>
      <c r="ET63" s="180" t="s">
        <v>2784</v>
      </c>
    </row>
    <row r="64" spans="1:150" x14ac:dyDescent="0.3">
      <c r="A64" s="1"/>
      <c r="B64" s="179" t="s">
        <v>3263</v>
      </c>
      <c r="C64" s="179" t="s">
        <v>54</v>
      </c>
      <c r="D64" s="179" t="s">
        <v>1026</v>
      </c>
      <c r="E64" s="179" t="s">
        <v>3264</v>
      </c>
      <c r="F64" s="179" t="s">
        <v>3265</v>
      </c>
      <c r="G64" s="180" t="s">
        <v>2896</v>
      </c>
      <c r="H64" s="180" t="s">
        <v>2784</v>
      </c>
      <c r="I64" s="180" t="s">
        <v>2784</v>
      </c>
      <c r="J64" s="180" t="s">
        <v>2896</v>
      </c>
      <c r="K64" s="180" t="s">
        <v>2784</v>
      </c>
      <c r="L64" s="180" t="s">
        <v>2784</v>
      </c>
      <c r="M64" s="180" t="s">
        <v>2896</v>
      </c>
      <c r="N64" s="180" t="s">
        <v>2784</v>
      </c>
      <c r="O64" s="180" t="s">
        <v>2784</v>
      </c>
      <c r="P64" s="180" t="s">
        <v>2896</v>
      </c>
      <c r="Q64" s="180" t="s">
        <v>2784</v>
      </c>
      <c r="R64" s="180" t="s">
        <v>2784</v>
      </c>
      <c r="S64" s="180" t="s">
        <v>2896</v>
      </c>
      <c r="T64" s="180" t="s">
        <v>2784</v>
      </c>
      <c r="U64" s="180" t="s">
        <v>2784</v>
      </c>
      <c r="V64" s="180" t="s">
        <v>2896</v>
      </c>
      <c r="W64" s="180" t="s">
        <v>2784</v>
      </c>
      <c r="X64" s="180" t="s">
        <v>2784</v>
      </c>
      <c r="Y64" s="180" t="s">
        <v>2896</v>
      </c>
      <c r="Z64" s="180" t="s">
        <v>2784</v>
      </c>
      <c r="AA64" s="180" t="s">
        <v>2784</v>
      </c>
      <c r="AB64" s="180" t="s">
        <v>2896</v>
      </c>
      <c r="AC64" s="180" t="s">
        <v>2784</v>
      </c>
      <c r="AD64" s="180" t="s">
        <v>2784</v>
      </c>
      <c r="AE64" s="180" t="s">
        <v>2896</v>
      </c>
      <c r="AF64" s="180" t="s">
        <v>2784</v>
      </c>
      <c r="AG64" s="180" t="s">
        <v>2784</v>
      </c>
      <c r="AH64" s="180" t="s">
        <v>2896</v>
      </c>
      <c r="AI64" s="180" t="s">
        <v>2784</v>
      </c>
      <c r="AJ64" s="180" t="s">
        <v>2784</v>
      </c>
      <c r="AK64" s="180" t="s">
        <v>2896</v>
      </c>
      <c r="AL64" s="180" t="s">
        <v>2784</v>
      </c>
      <c r="AM64" s="180" t="s">
        <v>2784</v>
      </c>
      <c r="AN64" s="180" t="s">
        <v>2896</v>
      </c>
      <c r="AO64" s="180" t="s">
        <v>2784</v>
      </c>
      <c r="AP64" s="180" t="s">
        <v>2784</v>
      </c>
      <c r="AQ64" s="180" t="s">
        <v>2896</v>
      </c>
      <c r="AR64" s="180" t="s">
        <v>2784</v>
      </c>
      <c r="AS64" s="180" t="s">
        <v>2784</v>
      </c>
      <c r="AT64" s="180" t="s">
        <v>2896</v>
      </c>
      <c r="AU64" s="180" t="s">
        <v>2784</v>
      </c>
      <c r="AV64" s="180" t="s">
        <v>2784</v>
      </c>
      <c r="AW64" s="180" t="s">
        <v>2896</v>
      </c>
      <c r="AX64" s="180" t="s">
        <v>2784</v>
      </c>
      <c r="AY64" s="180" t="s">
        <v>2784</v>
      </c>
      <c r="AZ64" s="180" t="s">
        <v>2896</v>
      </c>
      <c r="BA64" s="180" t="s">
        <v>2784</v>
      </c>
      <c r="BB64" s="180" t="s">
        <v>2784</v>
      </c>
      <c r="BC64" s="180" t="s">
        <v>2896</v>
      </c>
      <c r="BD64" s="180" t="s">
        <v>2784</v>
      </c>
      <c r="BE64" s="180" t="s">
        <v>2784</v>
      </c>
      <c r="BF64" s="180" t="s">
        <v>2896</v>
      </c>
      <c r="BG64" s="180" t="s">
        <v>2784</v>
      </c>
      <c r="BH64" s="180" t="s">
        <v>2784</v>
      </c>
      <c r="BI64" s="180" t="s">
        <v>2896</v>
      </c>
      <c r="BJ64" s="180" t="s">
        <v>2784</v>
      </c>
      <c r="BK64" s="180" t="s">
        <v>2784</v>
      </c>
      <c r="BL64" s="180" t="s">
        <v>2896</v>
      </c>
      <c r="BM64" s="180" t="s">
        <v>2784</v>
      </c>
      <c r="BN64" s="180" t="s">
        <v>2784</v>
      </c>
      <c r="BO64" s="180" t="s">
        <v>2896</v>
      </c>
      <c r="BP64" s="180" t="s">
        <v>2784</v>
      </c>
      <c r="BQ64" s="180" t="s">
        <v>2784</v>
      </c>
      <c r="BR64" s="180" t="s">
        <v>2896</v>
      </c>
      <c r="BS64" s="180" t="s">
        <v>2784</v>
      </c>
      <c r="BT64" s="180" t="s">
        <v>2784</v>
      </c>
      <c r="BU64" s="180" t="s">
        <v>2896</v>
      </c>
      <c r="BV64" s="180" t="s">
        <v>2784</v>
      </c>
      <c r="BW64" s="180" t="s">
        <v>2784</v>
      </c>
      <c r="BX64" s="180" t="s">
        <v>2896</v>
      </c>
      <c r="BY64" s="180" t="s">
        <v>2784</v>
      </c>
      <c r="BZ64" s="180" t="s">
        <v>2784</v>
      </c>
      <c r="CA64" s="180" t="s">
        <v>2896</v>
      </c>
      <c r="CB64" s="180" t="s">
        <v>2784</v>
      </c>
      <c r="CC64" s="180" t="s">
        <v>2784</v>
      </c>
      <c r="CD64" s="180" t="s">
        <v>2896</v>
      </c>
      <c r="CE64" s="180" t="s">
        <v>2784</v>
      </c>
      <c r="CF64" s="180" t="s">
        <v>2784</v>
      </c>
      <c r="CG64" s="180" t="s">
        <v>2896</v>
      </c>
      <c r="CH64" s="180" t="s">
        <v>2784</v>
      </c>
      <c r="CI64" s="180" t="s">
        <v>2784</v>
      </c>
      <c r="CJ64" s="180" t="s">
        <v>2896</v>
      </c>
      <c r="CK64" s="180" t="s">
        <v>2784</v>
      </c>
      <c r="CL64" s="180" t="s">
        <v>2784</v>
      </c>
      <c r="CM64" s="180" t="s">
        <v>2896</v>
      </c>
      <c r="CN64" s="180" t="s">
        <v>2784</v>
      </c>
      <c r="CO64" s="180" t="s">
        <v>2784</v>
      </c>
      <c r="CP64" s="180" t="s">
        <v>2896</v>
      </c>
      <c r="CQ64" s="180" t="s">
        <v>2784</v>
      </c>
      <c r="CR64" s="180" t="s">
        <v>2784</v>
      </c>
      <c r="CS64" s="180" t="s">
        <v>2896</v>
      </c>
      <c r="CT64" s="180" t="s">
        <v>2784</v>
      </c>
      <c r="CU64" s="180" t="s">
        <v>2784</v>
      </c>
      <c r="CV64" s="180" t="s">
        <v>2896</v>
      </c>
      <c r="CW64" s="180" t="s">
        <v>2784</v>
      </c>
      <c r="CX64" s="180" t="s">
        <v>2784</v>
      </c>
      <c r="CY64" s="180" t="s">
        <v>2896</v>
      </c>
      <c r="CZ64" s="180" t="s">
        <v>2784</v>
      </c>
      <c r="DA64" s="180" t="s">
        <v>2784</v>
      </c>
      <c r="DB64" s="180" t="s">
        <v>2896</v>
      </c>
      <c r="DC64" s="180" t="s">
        <v>2784</v>
      </c>
      <c r="DD64" s="180" t="s">
        <v>2784</v>
      </c>
      <c r="DE64" s="180" t="s">
        <v>2896</v>
      </c>
      <c r="DF64" s="180" t="s">
        <v>2784</v>
      </c>
      <c r="DG64" s="180" t="s">
        <v>2784</v>
      </c>
      <c r="DH64" s="180" t="s">
        <v>2896</v>
      </c>
      <c r="DI64" s="180" t="s">
        <v>2784</v>
      </c>
      <c r="DJ64" s="180" t="s">
        <v>2784</v>
      </c>
      <c r="DK64" s="180" t="s">
        <v>2896</v>
      </c>
      <c r="DL64" s="180" t="s">
        <v>2784</v>
      </c>
      <c r="DM64" s="180" t="s">
        <v>2784</v>
      </c>
      <c r="DN64" s="180" t="s">
        <v>2896</v>
      </c>
      <c r="DO64" s="180" t="s">
        <v>2784</v>
      </c>
      <c r="DP64" s="180" t="s">
        <v>2784</v>
      </c>
      <c r="DQ64" s="180" t="s">
        <v>2896</v>
      </c>
      <c r="DR64" s="180" t="s">
        <v>2784</v>
      </c>
      <c r="DS64" s="180" t="s">
        <v>2784</v>
      </c>
      <c r="DT64" s="180" t="s">
        <v>2896</v>
      </c>
      <c r="DU64" s="180" t="s">
        <v>2784</v>
      </c>
      <c r="DV64" s="180" t="s">
        <v>2784</v>
      </c>
      <c r="DW64" s="180" t="s">
        <v>2896</v>
      </c>
      <c r="DX64" s="180" t="s">
        <v>2784</v>
      </c>
      <c r="DY64" s="180" t="s">
        <v>2784</v>
      </c>
      <c r="DZ64" s="180" t="s">
        <v>2896</v>
      </c>
      <c r="EA64" s="180" t="s">
        <v>2784</v>
      </c>
      <c r="EB64" s="180" t="s">
        <v>2784</v>
      </c>
      <c r="EC64" s="180" t="s">
        <v>2896</v>
      </c>
      <c r="ED64" s="180" t="s">
        <v>2784</v>
      </c>
      <c r="EE64" s="180" t="s">
        <v>2784</v>
      </c>
      <c r="EF64" s="180" t="s">
        <v>2896</v>
      </c>
      <c r="EG64" s="180" t="s">
        <v>2784</v>
      </c>
      <c r="EH64" s="180" t="s">
        <v>2784</v>
      </c>
      <c r="EI64" s="180" t="s">
        <v>2896</v>
      </c>
      <c r="EJ64" s="180" t="s">
        <v>2784</v>
      </c>
      <c r="EK64" s="180" t="s">
        <v>2784</v>
      </c>
      <c r="EL64" s="180" t="s">
        <v>2896</v>
      </c>
      <c r="EM64" s="180" t="s">
        <v>2784</v>
      </c>
      <c r="EN64" s="180" t="s">
        <v>2784</v>
      </c>
      <c r="EO64" s="180" t="s">
        <v>2896</v>
      </c>
      <c r="EP64" s="180" t="s">
        <v>2784</v>
      </c>
      <c r="EQ64" s="180" t="s">
        <v>2784</v>
      </c>
      <c r="ER64" s="180" t="s">
        <v>2896</v>
      </c>
      <c r="ES64" s="180" t="s">
        <v>2784</v>
      </c>
      <c r="ET64" s="180" t="s">
        <v>2784</v>
      </c>
    </row>
    <row r="65" spans="1:150" x14ac:dyDescent="0.3">
      <c r="A65" s="1"/>
      <c r="B65" s="179" t="s">
        <v>3266</v>
      </c>
      <c r="C65" s="179" t="s">
        <v>54</v>
      </c>
      <c r="D65" s="179" t="s">
        <v>1026</v>
      </c>
      <c r="E65" s="179" t="s">
        <v>3267</v>
      </c>
      <c r="F65" s="179" t="s">
        <v>3268</v>
      </c>
      <c r="G65" s="180" t="s">
        <v>2896</v>
      </c>
      <c r="H65" s="180" t="s">
        <v>2784</v>
      </c>
      <c r="I65" s="180" t="s">
        <v>2784</v>
      </c>
      <c r="J65" s="180" t="s">
        <v>2896</v>
      </c>
      <c r="K65" s="180" t="s">
        <v>2784</v>
      </c>
      <c r="L65" s="180" t="s">
        <v>2784</v>
      </c>
      <c r="M65" s="180" t="s">
        <v>2896</v>
      </c>
      <c r="N65" s="180" t="s">
        <v>2784</v>
      </c>
      <c r="O65" s="180" t="s">
        <v>2784</v>
      </c>
      <c r="P65" s="180" t="s">
        <v>2896</v>
      </c>
      <c r="Q65" s="180" t="s">
        <v>2784</v>
      </c>
      <c r="R65" s="180" t="s">
        <v>2784</v>
      </c>
      <c r="S65" s="180" t="s">
        <v>2896</v>
      </c>
      <c r="T65" s="180" t="s">
        <v>2784</v>
      </c>
      <c r="U65" s="180" t="s">
        <v>2784</v>
      </c>
      <c r="V65" s="180" t="s">
        <v>2896</v>
      </c>
      <c r="W65" s="180" t="s">
        <v>2784</v>
      </c>
      <c r="X65" s="180" t="s">
        <v>2784</v>
      </c>
      <c r="Y65" s="180" t="s">
        <v>2896</v>
      </c>
      <c r="Z65" s="180" t="s">
        <v>2784</v>
      </c>
      <c r="AA65" s="180" t="s">
        <v>2784</v>
      </c>
      <c r="AB65" s="180" t="s">
        <v>2896</v>
      </c>
      <c r="AC65" s="180" t="s">
        <v>2784</v>
      </c>
      <c r="AD65" s="180" t="s">
        <v>2784</v>
      </c>
      <c r="AE65" s="180" t="s">
        <v>2896</v>
      </c>
      <c r="AF65" s="180" t="s">
        <v>2784</v>
      </c>
      <c r="AG65" s="180" t="s">
        <v>2784</v>
      </c>
      <c r="AH65" s="180" t="s">
        <v>2896</v>
      </c>
      <c r="AI65" s="180" t="s">
        <v>2784</v>
      </c>
      <c r="AJ65" s="180" t="s">
        <v>2784</v>
      </c>
      <c r="AK65" s="180" t="s">
        <v>2896</v>
      </c>
      <c r="AL65" s="180" t="s">
        <v>2784</v>
      </c>
      <c r="AM65" s="180" t="s">
        <v>2784</v>
      </c>
      <c r="AN65" s="180" t="s">
        <v>2896</v>
      </c>
      <c r="AO65" s="180" t="s">
        <v>2784</v>
      </c>
      <c r="AP65" s="180" t="s">
        <v>2784</v>
      </c>
      <c r="AQ65" s="180" t="s">
        <v>2896</v>
      </c>
      <c r="AR65" s="180" t="s">
        <v>2784</v>
      </c>
      <c r="AS65" s="180" t="s">
        <v>2784</v>
      </c>
      <c r="AT65" s="180" t="s">
        <v>2896</v>
      </c>
      <c r="AU65" s="180" t="s">
        <v>2784</v>
      </c>
      <c r="AV65" s="180" t="s">
        <v>2784</v>
      </c>
      <c r="AW65" s="180" t="s">
        <v>2896</v>
      </c>
      <c r="AX65" s="180" t="s">
        <v>2784</v>
      </c>
      <c r="AY65" s="180" t="s">
        <v>2784</v>
      </c>
      <c r="AZ65" s="180" t="s">
        <v>2896</v>
      </c>
      <c r="BA65" s="180" t="s">
        <v>2784</v>
      </c>
      <c r="BB65" s="180" t="s">
        <v>2784</v>
      </c>
      <c r="BC65" s="180" t="s">
        <v>2896</v>
      </c>
      <c r="BD65" s="180" t="s">
        <v>2784</v>
      </c>
      <c r="BE65" s="180" t="s">
        <v>2784</v>
      </c>
      <c r="BF65" s="180" t="s">
        <v>2896</v>
      </c>
      <c r="BG65" s="180" t="s">
        <v>2784</v>
      </c>
      <c r="BH65" s="180" t="s">
        <v>2784</v>
      </c>
      <c r="BI65" s="180" t="s">
        <v>2896</v>
      </c>
      <c r="BJ65" s="180" t="s">
        <v>2784</v>
      </c>
      <c r="BK65" s="180" t="s">
        <v>2784</v>
      </c>
      <c r="BL65" s="180" t="s">
        <v>2896</v>
      </c>
      <c r="BM65" s="180" t="s">
        <v>2784</v>
      </c>
      <c r="BN65" s="180" t="s">
        <v>2784</v>
      </c>
      <c r="BO65" s="180" t="s">
        <v>2896</v>
      </c>
      <c r="BP65" s="180" t="s">
        <v>2784</v>
      </c>
      <c r="BQ65" s="180" t="s">
        <v>2784</v>
      </c>
      <c r="BR65" s="180" t="s">
        <v>2896</v>
      </c>
      <c r="BS65" s="180" t="s">
        <v>2784</v>
      </c>
      <c r="BT65" s="180" t="s">
        <v>2784</v>
      </c>
      <c r="BU65" s="180" t="s">
        <v>2896</v>
      </c>
      <c r="BV65" s="180" t="s">
        <v>2784</v>
      </c>
      <c r="BW65" s="180" t="s">
        <v>2784</v>
      </c>
      <c r="BX65" s="180" t="s">
        <v>2896</v>
      </c>
      <c r="BY65" s="180" t="s">
        <v>2784</v>
      </c>
      <c r="BZ65" s="180" t="s">
        <v>2784</v>
      </c>
      <c r="CA65" s="180" t="s">
        <v>2896</v>
      </c>
      <c r="CB65" s="180" t="s">
        <v>2784</v>
      </c>
      <c r="CC65" s="180" t="s">
        <v>2784</v>
      </c>
      <c r="CD65" s="180" t="s">
        <v>2896</v>
      </c>
      <c r="CE65" s="180" t="s">
        <v>2784</v>
      </c>
      <c r="CF65" s="180" t="s">
        <v>2784</v>
      </c>
      <c r="CG65" s="180" t="s">
        <v>2896</v>
      </c>
      <c r="CH65" s="180" t="s">
        <v>2784</v>
      </c>
      <c r="CI65" s="180" t="s">
        <v>2784</v>
      </c>
      <c r="CJ65" s="180" t="s">
        <v>2896</v>
      </c>
      <c r="CK65" s="180" t="s">
        <v>2784</v>
      </c>
      <c r="CL65" s="180" t="s">
        <v>2784</v>
      </c>
      <c r="CM65" s="180" t="s">
        <v>2896</v>
      </c>
      <c r="CN65" s="180" t="s">
        <v>2784</v>
      </c>
      <c r="CO65" s="180" t="s">
        <v>2784</v>
      </c>
      <c r="CP65" s="180" t="s">
        <v>2896</v>
      </c>
      <c r="CQ65" s="180" t="s">
        <v>2784</v>
      </c>
      <c r="CR65" s="180" t="s">
        <v>2784</v>
      </c>
      <c r="CS65" s="180" t="s">
        <v>2896</v>
      </c>
      <c r="CT65" s="180" t="s">
        <v>2784</v>
      </c>
      <c r="CU65" s="180" t="s">
        <v>2784</v>
      </c>
      <c r="CV65" s="180" t="s">
        <v>2896</v>
      </c>
      <c r="CW65" s="180" t="s">
        <v>2784</v>
      </c>
      <c r="CX65" s="180" t="s">
        <v>2784</v>
      </c>
      <c r="CY65" s="180" t="s">
        <v>2896</v>
      </c>
      <c r="CZ65" s="180" t="s">
        <v>2784</v>
      </c>
      <c r="DA65" s="180" t="s">
        <v>2784</v>
      </c>
      <c r="DB65" s="180" t="s">
        <v>2896</v>
      </c>
      <c r="DC65" s="180" t="s">
        <v>2784</v>
      </c>
      <c r="DD65" s="180" t="s">
        <v>2784</v>
      </c>
      <c r="DE65" s="180" t="s">
        <v>2896</v>
      </c>
      <c r="DF65" s="180" t="s">
        <v>2784</v>
      </c>
      <c r="DG65" s="180" t="s">
        <v>2784</v>
      </c>
      <c r="DH65" s="180" t="s">
        <v>2896</v>
      </c>
      <c r="DI65" s="180" t="s">
        <v>2784</v>
      </c>
      <c r="DJ65" s="180" t="s">
        <v>2784</v>
      </c>
      <c r="DK65" s="180" t="s">
        <v>2896</v>
      </c>
      <c r="DL65" s="180" t="s">
        <v>2784</v>
      </c>
      <c r="DM65" s="180" t="s">
        <v>2784</v>
      </c>
      <c r="DN65" s="180" t="s">
        <v>2896</v>
      </c>
      <c r="DO65" s="180" t="s">
        <v>2784</v>
      </c>
      <c r="DP65" s="180" t="s">
        <v>2784</v>
      </c>
      <c r="DQ65" s="180" t="s">
        <v>2896</v>
      </c>
      <c r="DR65" s="180" t="s">
        <v>2784</v>
      </c>
      <c r="DS65" s="180" t="s">
        <v>2784</v>
      </c>
      <c r="DT65" s="180" t="s">
        <v>2896</v>
      </c>
      <c r="DU65" s="180" t="s">
        <v>2784</v>
      </c>
      <c r="DV65" s="180" t="s">
        <v>2784</v>
      </c>
      <c r="DW65" s="180" t="s">
        <v>2896</v>
      </c>
      <c r="DX65" s="180" t="s">
        <v>2784</v>
      </c>
      <c r="DY65" s="180" t="s">
        <v>2784</v>
      </c>
      <c r="DZ65" s="180" t="s">
        <v>2896</v>
      </c>
      <c r="EA65" s="180" t="s">
        <v>2784</v>
      </c>
      <c r="EB65" s="180" t="s">
        <v>2784</v>
      </c>
      <c r="EC65" s="180" t="s">
        <v>2896</v>
      </c>
      <c r="ED65" s="180" t="s">
        <v>2784</v>
      </c>
      <c r="EE65" s="180" t="s">
        <v>2784</v>
      </c>
      <c r="EF65" s="180" t="s">
        <v>2896</v>
      </c>
      <c r="EG65" s="180" t="s">
        <v>2784</v>
      </c>
      <c r="EH65" s="180" t="s">
        <v>2784</v>
      </c>
      <c r="EI65" s="180" t="s">
        <v>2896</v>
      </c>
      <c r="EJ65" s="180" t="s">
        <v>2784</v>
      </c>
      <c r="EK65" s="180" t="s">
        <v>2784</v>
      </c>
      <c r="EL65" s="180" t="s">
        <v>2896</v>
      </c>
      <c r="EM65" s="180" t="s">
        <v>2784</v>
      </c>
      <c r="EN65" s="180" t="s">
        <v>2784</v>
      </c>
      <c r="EO65" s="180" t="s">
        <v>2896</v>
      </c>
      <c r="EP65" s="180" t="s">
        <v>2784</v>
      </c>
      <c r="EQ65" s="180" t="s">
        <v>2784</v>
      </c>
      <c r="ER65" s="180" t="s">
        <v>2896</v>
      </c>
      <c r="ES65" s="180" t="s">
        <v>2784</v>
      </c>
      <c r="ET65" s="180" t="s">
        <v>2784</v>
      </c>
    </row>
    <row r="66" spans="1:150" x14ac:dyDescent="0.3">
      <c r="A66" s="1"/>
      <c r="B66" s="178" t="s">
        <v>3269</v>
      </c>
      <c r="C66" s="178" t="s">
        <v>75</v>
      </c>
      <c r="D66" s="178" t="s">
        <v>3270</v>
      </c>
      <c r="E66" s="178" t="s">
        <v>3271</v>
      </c>
      <c r="F66" s="178" t="s">
        <v>3272</v>
      </c>
      <c r="G66" s="178" t="s">
        <v>2896</v>
      </c>
      <c r="H66" s="178" t="s">
        <v>3008</v>
      </c>
      <c r="I66" s="178" t="s">
        <v>3273</v>
      </c>
      <c r="J66" s="178" t="s">
        <v>2896</v>
      </c>
      <c r="K66" s="178" t="s">
        <v>3008</v>
      </c>
      <c r="L66" s="178" t="s">
        <v>3273</v>
      </c>
      <c r="M66" s="178" t="s">
        <v>2896</v>
      </c>
      <c r="N66" s="178" t="s">
        <v>3008</v>
      </c>
      <c r="O66" s="178" t="s">
        <v>3273</v>
      </c>
      <c r="P66" s="178" t="s">
        <v>2896</v>
      </c>
      <c r="Q66" s="178" t="s">
        <v>3274</v>
      </c>
      <c r="R66" s="178" t="s">
        <v>3275</v>
      </c>
      <c r="S66" s="178" t="s">
        <v>2896</v>
      </c>
      <c r="T66" s="178" t="s">
        <v>3276</v>
      </c>
      <c r="U66" s="178" t="s">
        <v>3277</v>
      </c>
      <c r="V66" s="178" t="s">
        <v>2896</v>
      </c>
      <c r="W66" s="178" t="s">
        <v>2784</v>
      </c>
      <c r="X66" s="178" t="s">
        <v>3278</v>
      </c>
      <c r="Y66" s="178" t="s">
        <v>2896</v>
      </c>
      <c r="Z66" s="178" t="s">
        <v>2784</v>
      </c>
      <c r="AA66" s="178" t="s">
        <v>3278</v>
      </c>
      <c r="AB66" s="178" t="s">
        <v>2896</v>
      </c>
      <c r="AC66" s="178" t="s">
        <v>3279</v>
      </c>
      <c r="AD66" s="178" t="s">
        <v>3280</v>
      </c>
      <c r="AE66" s="178" t="s">
        <v>2896</v>
      </c>
      <c r="AF66" s="178" t="s">
        <v>3008</v>
      </c>
      <c r="AG66" s="178" t="s">
        <v>3273</v>
      </c>
      <c r="AH66" s="178" t="s">
        <v>2896</v>
      </c>
      <c r="AI66" s="178" t="s">
        <v>3279</v>
      </c>
      <c r="AJ66" s="178" t="s">
        <v>3280</v>
      </c>
      <c r="AK66" s="178" t="s">
        <v>2896</v>
      </c>
      <c r="AL66" s="178" t="s">
        <v>3008</v>
      </c>
      <c r="AM66" s="178" t="s">
        <v>3273</v>
      </c>
      <c r="AN66" s="178" t="s">
        <v>2896</v>
      </c>
      <c r="AO66" s="178" t="s">
        <v>3279</v>
      </c>
      <c r="AP66" s="178" t="s">
        <v>3281</v>
      </c>
      <c r="AQ66" s="178" t="s">
        <v>2896</v>
      </c>
      <c r="AR66" s="178" t="s">
        <v>3008</v>
      </c>
      <c r="AS66" s="178" t="s">
        <v>3273</v>
      </c>
      <c r="AT66" s="178" t="s">
        <v>2896</v>
      </c>
      <c r="AU66" s="178" t="s">
        <v>3282</v>
      </c>
      <c r="AV66" s="178" t="s">
        <v>3283</v>
      </c>
      <c r="AW66" s="178" t="s">
        <v>2896</v>
      </c>
      <c r="AX66" s="178" t="s">
        <v>2784</v>
      </c>
      <c r="AY66" s="178" t="s">
        <v>3278</v>
      </c>
      <c r="AZ66" s="178" t="s">
        <v>2896</v>
      </c>
      <c r="BA66" s="178" t="s">
        <v>3013</v>
      </c>
      <c r="BB66" s="178" t="s">
        <v>3284</v>
      </c>
      <c r="BC66" s="178" t="s">
        <v>2896</v>
      </c>
      <c r="BD66" s="178" t="s">
        <v>3282</v>
      </c>
      <c r="BE66" s="178" t="s">
        <v>3283</v>
      </c>
      <c r="BF66" s="178" t="s">
        <v>2896</v>
      </c>
      <c r="BG66" s="178" t="s">
        <v>2784</v>
      </c>
      <c r="BH66" s="178" t="s">
        <v>3278</v>
      </c>
      <c r="BI66" s="178" t="s">
        <v>2896</v>
      </c>
      <c r="BJ66" s="178" t="s">
        <v>3013</v>
      </c>
      <c r="BK66" s="178" t="s">
        <v>3284</v>
      </c>
      <c r="BL66" s="178" t="s">
        <v>2896</v>
      </c>
      <c r="BM66" s="178" t="s">
        <v>3285</v>
      </c>
      <c r="BN66" s="178" t="s">
        <v>3286</v>
      </c>
      <c r="BO66" s="178" t="s">
        <v>2896</v>
      </c>
      <c r="BP66" s="178" t="s">
        <v>3285</v>
      </c>
      <c r="BQ66" s="178" t="s">
        <v>3287</v>
      </c>
      <c r="BR66" s="178" t="s">
        <v>2896</v>
      </c>
      <c r="BS66" s="178" t="s">
        <v>3282</v>
      </c>
      <c r="BT66" s="178" t="s">
        <v>3288</v>
      </c>
      <c r="BU66" s="178" t="s">
        <v>2896</v>
      </c>
      <c r="BV66" s="178" t="s">
        <v>3019</v>
      </c>
      <c r="BW66" s="178" t="s">
        <v>3289</v>
      </c>
      <c r="BX66" s="178" t="s">
        <v>2896</v>
      </c>
      <c r="BY66" s="178" t="s">
        <v>3019</v>
      </c>
      <c r="BZ66" s="178" t="s">
        <v>3290</v>
      </c>
      <c r="CA66" s="178" t="s">
        <v>2896</v>
      </c>
      <c r="CB66" s="178" t="s">
        <v>3019</v>
      </c>
      <c r="CC66" s="178" t="s">
        <v>3291</v>
      </c>
      <c r="CD66" s="178" t="s">
        <v>2896</v>
      </c>
      <c r="CE66" s="178" t="s">
        <v>3292</v>
      </c>
      <c r="CF66" s="178" t="s">
        <v>3293</v>
      </c>
      <c r="CG66" s="178" t="s">
        <v>2896</v>
      </c>
      <c r="CH66" s="178" t="s">
        <v>3033</v>
      </c>
      <c r="CI66" s="178" t="s">
        <v>3294</v>
      </c>
      <c r="CJ66" s="178" t="s">
        <v>2896</v>
      </c>
      <c r="CK66" s="178" t="s">
        <v>2784</v>
      </c>
      <c r="CL66" s="178" t="s">
        <v>3278</v>
      </c>
      <c r="CM66" s="178" t="s">
        <v>2896</v>
      </c>
      <c r="CN66" s="178" t="s">
        <v>3295</v>
      </c>
      <c r="CO66" s="178" t="s">
        <v>2784</v>
      </c>
      <c r="CP66" s="178" t="s">
        <v>2896</v>
      </c>
      <c r="CQ66" s="178" t="s">
        <v>3296</v>
      </c>
      <c r="CR66" s="178" t="s">
        <v>3297</v>
      </c>
      <c r="CS66" s="178" t="s">
        <v>2896</v>
      </c>
      <c r="CT66" s="178" t="s">
        <v>3019</v>
      </c>
      <c r="CU66" s="178" t="s">
        <v>3291</v>
      </c>
      <c r="CV66" s="178" t="s">
        <v>2896</v>
      </c>
      <c r="CW66" s="178" t="s">
        <v>3019</v>
      </c>
      <c r="CX66" s="178" t="s">
        <v>3291</v>
      </c>
      <c r="CY66" s="178" t="s">
        <v>2896</v>
      </c>
      <c r="CZ66" s="178" t="s">
        <v>3019</v>
      </c>
      <c r="DA66" s="178" t="s">
        <v>3291</v>
      </c>
      <c r="DB66" s="178" t="s">
        <v>2896</v>
      </c>
      <c r="DC66" s="178" t="s">
        <v>3019</v>
      </c>
      <c r="DD66" s="178" t="s">
        <v>3291</v>
      </c>
      <c r="DE66" s="178" t="s">
        <v>2896</v>
      </c>
      <c r="DF66" s="178" t="s">
        <v>3019</v>
      </c>
      <c r="DG66" s="178" t="s">
        <v>3291</v>
      </c>
      <c r="DH66" s="178" t="s">
        <v>2896</v>
      </c>
      <c r="DI66" s="178" t="s">
        <v>3298</v>
      </c>
      <c r="DJ66" s="178" t="s">
        <v>3299</v>
      </c>
      <c r="DK66" s="178" t="s">
        <v>2896</v>
      </c>
      <c r="DL66" s="178" t="s">
        <v>3300</v>
      </c>
      <c r="DM66" s="178" t="s">
        <v>3301</v>
      </c>
      <c r="DN66" s="178" t="s">
        <v>2896</v>
      </c>
      <c r="DO66" s="178" t="s">
        <v>3302</v>
      </c>
      <c r="DP66" s="178" t="s">
        <v>3303</v>
      </c>
      <c r="DQ66" s="178" t="s">
        <v>2896</v>
      </c>
      <c r="DR66" s="178" t="s">
        <v>3304</v>
      </c>
      <c r="DS66" s="178" t="s">
        <v>3305</v>
      </c>
      <c r="DT66" s="178" t="s">
        <v>2896</v>
      </c>
      <c r="DU66" s="178" t="s">
        <v>3304</v>
      </c>
      <c r="DV66" s="178" t="s">
        <v>3306</v>
      </c>
      <c r="DW66" s="178" t="s">
        <v>2896</v>
      </c>
      <c r="DX66" s="178" t="s">
        <v>2784</v>
      </c>
      <c r="DY66" s="178" t="s">
        <v>3307</v>
      </c>
      <c r="DZ66" s="178" t="s">
        <v>2896</v>
      </c>
      <c r="EA66" s="178" t="s">
        <v>2784</v>
      </c>
      <c r="EB66" s="178" t="s">
        <v>3308</v>
      </c>
      <c r="EC66" s="178" t="s">
        <v>2896</v>
      </c>
      <c r="ED66" s="178" t="s">
        <v>3304</v>
      </c>
      <c r="EE66" s="178" t="s">
        <v>3309</v>
      </c>
      <c r="EF66" s="178" t="s">
        <v>2896</v>
      </c>
      <c r="EG66" s="178" t="s">
        <v>2784</v>
      </c>
      <c r="EH66" s="178" t="s">
        <v>3307</v>
      </c>
      <c r="EI66" s="178" t="s">
        <v>2896</v>
      </c>
      <c r="EJ66" s="178" t="s">
        <v>2784</v>
      </c>
      <c r="EK66" s="178" t="s">
        <v>3278</v>
      </c>
      <c r="EL66" s="178" t="s">
        <v>2896</v>
      </c>
      <c r="EM66" s="178" t="s">
        <v>3310</v>
      </c>
      <c r="EN66" s="178" t="s">
        <v>3311</v>
      </c>
      <c r="EO66" s="178" t="s">
        <v>2896</v>
      </c>
      <c r="EP66" s="178" t="s">
        <v>3033</v>
      </c>
      <c r="EQ66" s="178" t="s">
        <v>3294</v>
      </c>
      <c r="ER66" s="178" t="s">
        <v>2896</v>
      </c>
      <c r="ES66" s="178" t="s">
        <v>3312</v>
      </c>
      <c r="ET66" s="178" t="s">
        <v>3313</v>
      </c>
    </row>
    <row r="67" spans="1:150" x14ac:dyDescent="0.3">
      <c r="A67" s="1"/>
      <c r="B67" s="179" t="s">
        <v>3314</v>
      </c>
      <c r="C67" s="179" t="s">
        <v>75</v>
      </c>
      <c r="D67" s="179" t="s">
        <v>3270</v>
      </c>
      <c r="E67" s="179" t="s">
        <v>3315</v>
      </c>
      <c r="F67" s="179" t="s">
        <v>3316</v>
      </c>
      <c r="G67" s="180" t="s">
        <v>2896</v>
      </c>
      <c r="H67" s="180" t="s">
        <v>2784</v>
      </c>
      <c r="I67" s="180" t="s">
        <v>2784</v>
      </c>
      <c r="J67" s="180" t="s">
        <v>2896</v>
      </c>
      <c r="K67" s="180" t="s">
        <v>2784</v>
      </c>
      <c r="L67" s="180" t="s">
        <v>2784</v>
      </c>
      <c r="M67" s="180" t="s">
        <v>2896</v>
      </c>
      <c r="N67" s="180" t="s">
        <v>2784</v>
      </c>
      <c r="O67" s="180" t="s">
        <v>2784</v>
      </c>
      <c r="P67" s="180" t="s">
        <v>2896</v>
      </c>
      <c r="Q67" s="180" t="s">
        <v>2784</v>
      </c>
      <c r="R67" s="180" t="s">
        <v>2784</v>
      </c>
      <c r="S67" s="180" t="s">
        <v>2896</v>
      </c>
      <c r="T67" s="180" t="s">
        <v>2784</v>
      </c>
      <c r="U67" s="180" t="s">
        <v>2784</v>
      </c>
      <c r="V67" s="180" t="s">
        <v>2896</v>
      </c>
      <c r="W67" s="180" t="s">
        <v>2784</v>
      </c>
      <c r="X67" s="180" t="s">
        <v>2784</v>
      </c>
      <c r="Y67" s="180" t="s">
        <v>2896</v>
      </c>
      <c r="Z67" s="180" t="s">
        <v>2784</v>
      </c>
      <c r="AA67" s="180" t="s">
        <v>2784</v>
      </c>
      <c r="AB67" s="180" t="s">
        <v>2896</v>
      </c>
      <c r="AC67" s="180" t="s">
        <v>2784</v>
      </c>
      <c r="AD67" s="180" t="s">
        <v>2784</v>
      </c>
      <c r="AE67" s="180" t="s">
        <v>2896</v>
      </c>
      <c r="AF67" s="180" t="s">
        <v>2784</v>
      </c>
      <c r="AG67" s="180" t="s">
        <v>2784</v>
      </c>
      <c r="AH67" s="180" t="s">
        <v>2896</v>
      </c>
      <c r="AI67" s="180" t="s">
        <v>2784</v>
      </c>
      <c r="AJ67" s="180" t="s">
        <v>2784</v>
      </c>
      <c r="AK67" s="180" t="s">
        <v>2896</v>
      </c>
      <c r="AL67" s="180" t="s">
        <v>2784</v>
      </c>
      <c r="AM67" s="180" t="s">
        <v>2784</v>
      </c>
      <c r="AN67" s="180" t="s">
        <v>2896</v>
      </c>
      <c r="AO67" s="180" t="s">
        <v>2784</v>
      </c>
      <c r="AP67" s="180" t="s">
        <v>2784</v>
      </c>
      <c r="AQ67" s="180" t="s">
        <v>2896</v>
      </c>
      <c r="AR67" s="180" t="s">
        <v>2784</v>
      </c>
      <c r="AS67" s="180" t="s">
        <v>2784</v>
      </c>
      <c r="AT67" s="180" t="s">
        <v>2896</v>
      </c>
      <c r="AU67" s="180" t="s">
        <v>2784</v>
      </c>
      <c r="AV67" s="180" t="s">
        <v>2784</v>
      </c>
      <c r="AW67" s="180" t="s">
        <v>2896</v>
      </c>
      <c r="AX67" s="180" t="s">
        <v>2784</v>
      </c>
      <c r="AY67" s="180" t="s">
        <v>2784</v>
      </c>
      <c r="AZ67" s="180" t="s">
        <v>2896</v>
      </c>
      <c r="BA67" s="180" t="s">
        <v>2784</v>
      </c>
      <c r="BB67" s="180" t="s">
        <v>2784</v>
      </c>
      <c r="BC67" s="180" t="s">
        <v>2896</v>
      </c>
      <c r="BD67" s="180" t="s">
        <v>2784</v>
      </c>
      <c r="BE67" s="180" t="s">
        <v>2784</v>
      </c>
      <c r="BF67" s="180" t="s">
        <v>2896</v>
      </c>
      <c r="BG67" s="180" t="s">
        <v>2784</v>
      </c>
      <c r="BH67" s="180" t="s">
        <v>2784</v>
      </c>
      <c r="BI67" s="180" t="s">
        <v>2896</v>
      </c>
      <c r="BJ67" s="180" t="s">
        <v>2784</v>
      </c>
      <c r="BK67" s="180" t="s">
        <v>2784</v>
      </c>
      <c r="BL67" s="180" t="s">
        <v>2896</v>
      </c>
      <c r="BM67" s="180" t="s">
        <v>2784</v>
      </c>
      <c r="BN67" s="180" t="s">
        <v>2784</v>
      </c>
      <c r="BO67" s="180" t="s">
        <v>2896</v>
      </c>
      <c r="BP67" s="180" t="s">
        <v>2784</v>
      </c>
      <c r="BQ67" s="180" t="s">
        <v>2784</v>
      </c>
      <c r="BR67" s="180" t="s">
        <v>2896</v>
      </c>
      <c r="BS67" s="180" t="s">
        <v>2784</v>
      </c>
      <c r="BT67" s="180" t="s">
        <v>2784</v>
      </c>
      <c r="BU67" s="180" t="s">
        <v>2896</v>
      </c>
      <c r="BV67" s="180" t="s">
        <v>2784</v>
      </c>
      <c r="BW67" s="180" t="s">
        <v>2784</v>
      </c>
      <c r="BX67" s="180" t="s">
        <v>2896</v>
      </c>
      <c r="BY67" s="180" t="s">
        <v>2784</v>
      </c>
      <c r="BZ67" s="180" t="s">
        <v>2784</v>
      </c>
      <c r="CA67" s="180" t="s">
        <v>2896</v>
      </c>
      <c r="CB67" s="180" t="s">
        <v>2784</v>
      </c>
      <c r="CC67" s="180" t="s">
        <v>2784</v>
      </c>
      <c r="CD67" s="180" t="s">
        <v>2896</v>
      </c>
      <c r="CE67" s="180" t="s">
        <v>2784</v>
      </c>
      <c r="CF67" s="180" t="s">
        <v>2784</v>
      </c>
      <c r="CG67" s="180" t="s">
        <v>2896</v>
      </c>
      <c r="CH67" s="180" t="s">
        <v>2784</v>
      </c>
      <c r="CI67" s="180" t="s">
        <v>2784</v>
      </c>
      <c r="CJ67" s="180" t="s">
        <v>2896</v>
      </c>
      <c r="CK67" s="180" t="s">
        <v>2784</v>
      </c>
      <c r="CL67" s="180" t="s">
        <v>2784</v>
      </c>
      <c r="CM67" s="180" t="s">
        <v>2896</v>
      </c>
      <c r="CN67" s="180" t="s">
        <v>2784</v>
      </c>
      <c r="CO67" s="180" t="s">
        <v>2784</v>
      </c>
      <c r="CP67" s="180" t="s">
        <v>2896</v>
      </c>
      <c r="CQ67" s="180" t="s">
        <v>2784</v>
      </c>
      <c r="CR67" s="180" t="s">
        <v>2784</v>
      </c>
      <c r="CS67" s="180" t="s">
        <v>2896</v>
      </c>
      <c r="CT67" s="180" t="s">
        <v>2784</v>
      </c>
      <c r="CU67" s="180" t="s">
        <v>2784</v>
      </c>
      <c r="CV67" s="180" t="s">
        <v>2896</v>
      </c>
      <c r="CW67" s="180" t="s">
        <v>2784</v>
      </c>
      <c r="CX67" s="180" t="s">
        <v>2784</v>
      </c>
      <c r="CY67" s="180" t="s">
        <v>2896</v>
      </c>
      <c r="CZ67" s="180" t="s">
        <v>2784</v>
      </c>
      <c r="DA67" s="180" t="s">
        <v>2784</v>
      </c>
      <c r="DB67" s="180" t="s">
        <v>2896</v>
      </c>
      <c r="DC67" s="180" t="s">
        <v>2784</v>
      </c>
      <c r="DD67" s="180" t="s">
        <v>2784</v>
      </c>
      <c r="DE67" s="180" t="s">
        <v>2896</v>
      </c>
      <c r="DF67" s="180" t="s">
        <v>2784</v>
      </c>
      <c r="DG67" s="180" t="s">
        <v>2784</v>
      </c>
      <c r="DH67" s="180" t="s">
        <v>2896</v>
      </c>
      <c r="DI67" s="180" t="s">
        <v>2784</v>
      </c>
      <c r="DJ67" s="180" t="s">
        <v>2784</v>
      </c>
      <c r="DK67" s="180" t="s">
        <v>2896</v>
      </c>
      <c r="DL67" s="180" t="s">
        <v>2784</v>
      </c>
      <c r="DM67" s="180" t="s">
        <v>2784</v>
      </c>
      <c r="DN67" s="180" t="s">
        <v>2896</v>
      </c>
      <c r="DO67" s="180" t="s">
        <v>2784</v>
      </c>
      <c r="DP67" s="180" t="s">
        <v>2784</v>
      </c>
      <c r="DQ67" s="180" t="s">
        <v>2896</v>
      </c>
      <c r="DR67" s="180" t="s">
        <v>2784</v>
      </c>
      <c r="DS67" s="180" t="s">
        <v>2784</v>
      </c>
      <c r="DT67" s="180" t="s">
        <v>2896</v>
      </c>
      <c r="DU67" s="180" t="s">
        <v>2784</v>
      </c>
      <c r="DV67" s="180" t="s">
        <v>2784</v>
      </c>
      <c r="DW67" s="180" t="s">
        <v>2896</v>
      </c>
      <c r="DX67" s="180" t="s">
        <v>2784</v>
      </c>
      <c r="DY67" s="180" t="s">
        <v>2784</v>
      </c>
      <c r="DZ67" s="180" t="s">
        <v>2896</v>
      </c>
      <c r="EA67" s="180" t="s">
        <v>2784</v>
      </c>
      <c r="EB67" s="180" t="s">
        <v>2784</v>
      </c>
      <c r="EC67" s="180" t="s">
        <v>2896</v>
      </c>
      <c r="ED67" s="180" t="s">
        <v>2784</v>
      </c>
      <c r="EE67" s="180" t="s">
        <v>2784</v>
      </c>
      <c r="EF67" s="180" t="s">
        <v>2896</v>
      </c>
      <c r="EG67" s="180" t="s">
        <v>2784</v>
      </c>
      <c r="EH67" s="180" t="s">
        <v>2784</v>
      </c>
      <c r="EI67" s="180" t="s">
        <v>2896</v>
      </c>
      <c r="EJ67" s="180" t="s">
        <v>2784</v>
      </c>
      <c r="EK67" s="180" t="s">
        <v>2784</v>
      </c>
      <c r="EL67" s="180" t="s">
        <v>2896</v>
      </c>
      <c r="EM67" s="180" t="s">
        <v>2784</v>
      </c>
      <c r="EN67" s="180" t="s">
        <v>2784</v>
      </c>
      <c r="EO67" s="180" t="s">
        <v>2896</v>
      </c>
      <c r="EP67" s="180" t="s">
        <v>2784</v>
      </c>
      <c r="EQ67" s="180" t="s">
        <v>2784</v>
      </c>
      <c r="ER67" s="180" t="s">
        <v>2896</v>
      </c>
      <c r="ES67" s="180" t="s">
        <v>2784</v>
      </c>
      <c r="ET67" s="180" t="s">
        <v>2784</v>
      </c>
    </row>
    <row r="68" spans="1:150" x14ac:dyDescent="0.3">
      <c r="A68" s="1"/>
      <c r="B68" s="179" t="s">
        <v>3317</v>
      </c>
      <c r="C68" s="179" t="s">
        <v>75</v>
      </c>
      <c r="D68" s="179" t="s">
        <v>3270</v>
      </c>
      <c r="E68" s="179" t="s">
        <v>3318</v>
      </c>
      <c r="F68" s="179" t="s">
        <v>3319</v>
      </c>
      <c r="G68" s="180" t="s">
        <v>2896</v>
      </c>
      <c r="H68" s="180" t="s">
        <v>3008</v>
      </c>
      <c r="I68" s="180" t="s">
        <v>3273</v>
      </c>
      <c r="J68" s="180" t="s">
        <v>2896</v>
      </c>
      <c r="K68" s="180" t="s">
        <v>3008</v>
      </c>
      <c r="L68" s="180" t="s">
        <v>3273</v>
      </c>
      <c r="M68" s="180" t="s">
        <v>2896</v>
      </c>
      <c r="N68" s="180" t="s">
        <v>3008</v>
      </c>
      <c r="O68" s="180" t="s">
        <v>3273</v>
      </c>
      <c r="P68" s="180" t="s">
        <v>2896</v>
      </c>
      <c r="Q68" s="180" t="s">
        <v>3274</v>
      </c>
      <c r="R68" s="180" t="s">
        <v>3275</v>
      </c>
      <c r="S68" s="180" t="s">
        <v>2896</v>
      </c>
      <c r="T68" s="180" t="s">
        <v>3276</v>
      </c>
      <c r="U68" s="180" t="s">
        <v>3277</v>
      </c>
      <c r="V68" s="180" t="s">
        <v>2896</v>
      </c>
      <c r="W68" s="180" t="s">
        <v>2784</v>
      </c>
      <c r="X68" s="180" t="s">
        <v>3278</v>
      </c>
      <c r="Y68" s="180" t="s">
        <v>2896</v>
      </c>
      <c r="Z68" s="180" t="s">
        <v>2784</v>
      </c>
      <c r="AA68" s="180" t="s">
        <v>3278</v>
      </c>
      <c r="AB68" s="180" t="s">
        <v>2896</v>
      </c>
      <c r="AC68" s="180" t="s">
        <v>3279</v>
      </c>
      <c r="AD68" s="180" t="s">
        <v>3280</v>
      </c>
      <c r="AE68" s="180" t="s">
        <v>2896</v>
      </c>
      <c r="AF68" s="180" t="s">
        <v>3008</v>
      </c>
      <c r="AG68" s="180" t="s">
        <v>3273</v>
      </c>
      <c r="AH68" s="180" t="s">
        <v>2896</v>
      </c>
      <c r="AI68" s="180" t="s">
        <v>3279</v>
      </c>
      <c r="AJ68" s="180" t="s">
        <v>3280</v>
      </c>
      <c r="AK68" s="180" t="s">
        <v>2896</v>
      </c>
      <c r="AL68" s="180" t="s">
        <v>3008</v>
      </c>
      <c r="AM68" s="180" t="s">
        <v>3273</v>
      </c>
      <c r="AN68" s="180" t="s">
        <v>2896</v>
      </c>
      <c r="AO68" s="180" t="s">
        <v>3279</v>
      </c>
      <c r="AP68" s="180" t="s">
        <v>3281</v>
      </c>
      <c r="AQ68" s="180" t="s">
        <v>2896</v>
      </c>
      <c r="AR68" s="180" t="s">
        <v>3008</v>
      </c>
      <c r="AS68" s="180" t="s">
        <v>3273</v>
      </c>
      <c r="AT68" s="180" t="s">
        <v>2896</v>
      </c>
      <c r="AU68" s="180" t="s">
        <v>3282</v>
      </c>
      <c r="AV68" s="180" t="s">
        <v>3283</v>
      </c>
      <c r="AW68" s="180" t="s">
        <v>2896</v>
      </c>
      <c r="AX68" s="180" t="s">
        <v>2784</v>
      </c>
      <c r="AY68" s="180" t="s">
        <v>3278</v>
      </c>
      <c r="AZ68" s="180" t="s">
        <v>2896</v>
      </c>
      <c r="BA68" s="180" t="s">
        <v>3013</v>
      </c>
      <c r="BB68" s="180" t="s">
        <v>3284</v>
      </c>
      <c r="BC68" s="180" t="s">
        <v>2896</v>
      </c>
      <c r="BD68" s="180" t="s">
        <v>3282</v>
      </c>
      <c r="BE68" s="180" t="s">
        <v>3283</v>
      </c>
      <c r="BF68" s="180" t="s">
        <v>2896</v>
      </c>
      <c r="BG68" s="180" t="s">
        <v>2784</v>
      </c>
      <c r="BH68" s="180" t="s">
        <v>3278</v>
      </c>
      <c r="BI68" s="180" t="s">
        <v>2896</v>
      </c>
      <c r="BJ68" s="180" t="s">
        <v>3013</v>
      </c>
      <c r="BK68" s="180" t="s">
        <v>3284</v>
      </c>
      <c r="BL68" s="180" t="s">
        <v>2896</v>
      </c>
      <c r="BM68" s="180" t="s">
        <v>3285</v>
      </c>
      <c r="BN68" s="180" t="s">
        <v>3286</v>
      </c>
      <c r="BO68" s="180" t="s">
        <v>2896</v>
      </c>
      <c r="BP68" s="180" t="s">
        <v>3285</v>
      </c>
      <c r="BQ68" s="180" t="s">
        <v>3287</v>
      </c>
      <c r="BR68" s="180" t="s">
        <v>2896</v>
      </c>
      <c r="BS68" s="180" t="s">
        <v>3282</v>
      </c>
      <c r="BT68" s="180" t="s">
        <v>3288</v>
      </c>
      <c r="BU68" s="180" t="s">
        <v>2896</v>
      </c>
      <c r="BV68" s="180" t="s">
        <v>3019</v>
      </c>
      <c r="BW68" s="180" t="s">
        <v>3289</v>
      </c>
      <c r="BX68" s="180" t="s">
        <v>2896</v>
      </c>
      <c r="BY68" s="180" t="s">
        <v>3019</v>
      </c>
      <c r="BZ68" s="180" t="s">
        <v>3290</v>
      </c>
      <c r="CA68" s="180" t="s">
        <v>2896</v>
      </c>
      <c r="CB68" s="180" t="s">
        <v>3019</v>
      </c>
      <c r="CC68" s="180" t="s">
        <v>3291</v>
      </c>
      <c r="CD68" s="180" t="s">
        <v>2896</v>
      </c>
      <c r="CE68" s="180" t="s">
        <v>3292</v>
      </c>
      <c r="CF68" s="180" t="s">
        <v>3293</v>
      </c>
      <c r="CG68" s="180" t="s">
        <v>2896</v>
      </c>
      <c r="CH68" s="180" t="s">
        <v>3033</v>
      </c>
      <c r="CI68" s="180" t="s">
        <v>3294</v>
      </c>
      <c r="CJ68" s="180" t="s">
        <v>2896</v>
      </c>
      <c r="CK68" s="180" t="s">
        <v>2784</v>
      </c>
      <c r="CL68" s="180" t="s">
        <v>3278</v>
      </c>
      <c r="CM68" s="180" t="s">
        <v>2896</v>
      </c>
      <c r="CN68" s="180" t="s">
        <v>3295</v>
      </c>
      <c r="CO68" s="180" t="s">
        <v>2784</v>
      </c>
      <c r="CP68" s="180" t="s">
        <v>2896</v>
      </c>
      <c r="CQ68" s="180" t="s">
        <v>3296</v>
      </c>
      <c r="CR68" s="180" t="s">
        <v>3297</v>
      </c>
      <c r="CS68" s="180" t="s">
        <v>2896</v>
      </c>
      <c r="CT68" s="180" t="s">
        <v>3019</v>
      </c>
      <c r="CU68" s="180" t="s">
        <v>3291</v>
      </c>
      <c r="CV68" s="180" t="s">
        <v>2896</v>
      </c>
      <c r="CW68" s="180" t="s">
        <v>3019</v>
      </c>
      <c r="CX68" s="180" t="s">
        <v>3291</v>
      </c>
      <c r="CY68" s="180" t="s">
        <v>2896</v>
      </c>
      <c r="CZ68" s="180" t="s">
        <v>3019</v>
      </c>
      <c r="DA68" s="180" t="s">
        <v>3291</v>
      </c>
      <c r="DB68" s="180" t="s">
        <v>2896</v>
      </c>
      <c r="DC68" s="180" t="s">
        <v>3019</v>
      </c>
      <c r="DD68" s="180" t="s">
        <v>3291</v>
      </c>
      <c r="DE68" s="180" t="s">
        <v>2896</v>
      </c>
      <c r="DF68" s="180" t="s">
        <v>3019</v>
      </c>
      <c r="DG68" s="180" t="s">
        <v>3291</v>
      </c>
      <c r="DH68" s="180" t="s">
        <v>2896</v>
      </c>
      <c r="DI68" s="180" t="s">
        <v>3298</v>
      </c>
      <c r="DJ68" s="180" t="s">
        <v>3299</v>
      </c>
      <c r="DK68" s="180" t="s">
        <v>2896</v>
      </c>
      <c r="DL68" s="180" t="s">
        <v>3300</v>
      </c>
      <c r="DM68" s="180" t="s">
        <v>3301</v>
      </c>
      <c r="DN68" s="180" t="s">
        <v>2896</v>
      </c>
      <c r="DO68" s="180" t="s">
        <v>3302</v>
      </c>
      <c r="DP68" s="180" t="s">
        <v>3303</v>
      </c>
      <c r="DQ68" s="180" t="s">
        <v>2896</v>
      </c>
      <c r="DR68" s="180" t="s">
        <v>3304</v>
      </c>
      <c r="DS68" s="180" t="s">
        <v>3305</v>
      </c>
      <c r="DT68" s="180" t="s">
        <v>2896</v>
      </c>
      <c r="DU68" s="180" t="s">
        <v>3304</v>
      </c>
      <c r="DV68" s="180" t="s">
        <v>3306</v>
      </c>
      <c r="DW68" s="180" t="s">
        <v>2896</v>
      </c>
      <c r="DX68" s="180" t="s">
        <v>2784</v>
      </c>
      <c r="DY68" s="180" t="s">
        <v>3307</v>
      </c>
      <c r="DZ68" s="180" t="s">
        <v>2896</v>
      </c>
      <c r="EA68" s="180" t="s">
        <v>2784</v>
      </c>
      <c r="EB68" s="180" t="s">
        <v>3308</v>
      </c>
      <c r="EC68" s="180" t="s">
        <v>2896</v>
      </c>
      <c r="ED68" s="180" t="s">
        <v>3304</v>
      </c>
      <c r="EE68" s="180" t="s">
        <v>3309</v>
      </c>
      <c r="EF68" s="180" t="s">
        <v>2896</v>
      </c>
      <c r="EG68" s="180" t="s">
        <v>2784</v>
      </c>
      <c r="EH68" s="180" t="s">
        <v>3307</v>
      </c>
      <c r="EI68" s="180" t="s">
        <v>2896</v>
      </c>
      <c r="EJ68" s="180" t="s">
        <v>2784</v>
      </c>
      <c r="EK68" s="180" t="s">
        <v>3278</v>
      </c>
      <c r="EL68" s="180" t="s">
        <v>2896</v>
      </c>
      <c r="EM68" s="180" t="s">
        <v>3310</v>
      </c>
      <c r="EN68" s="180" t="s">
        <v>3311</v>
      </c>
      <c r="EO68" s="180" t="s">
        <v>2896</v>
      </c>
      <c r="EP68" s="180" t="s">
        <v>3033</v>
      </c>
      <c r="EQ68" s="180" t="s">
        <v>3294</v>
      </c>
      <c r="ER68" s="180" t="s">
        <v>2896</v>
      </c>
      <c r="ES68" s="180" t="s">
        <v>3312</v>
      </c>
      <c r="ET68" s="180" t="s">
        <v>3313</v>
      </c>
    </row>
    <row r="69" spans="1:150" x14ac:dyDescent="0.3">
      <c r="A69" s="1"/>
      <c r="B69" s="178" t="s">
        <v>3320</v>
      </c>
      <c r="C69" s="178" t="s">
        <v>630</v>
      </c>
      <c r="D69" s="178" t="s">
        <v>991</v>
      </c>
      <c r="E69" s="178" t="s">
        <v>3321</v>
      </c>
      <c r="F69" s="178" t="s">
        <v>3322</v>
      </c>
      <c r="G69" s="178" t="s">
        <v>2896</v>
      </c>
      <c r="H69" s="178" t="s">
        <v>3323</v>
      </c>
      <c r="I69" s="178" t="s">
        <v>3324</v>
      </c>
      <c r="J69" s="178" t="s">
        <v>2896</v>
      </c>
      <c r="K69" s="178" t="s">
        <v>3323</v>
      </c>
      <c r="L69" s="178" t="s">
        <v>3324</v>
      </c>
      <c r="M69" s="178" t="s">
        <v>2896</v>
      </c>
      <c r="N69" s="178" t="s">
        <v>3323</v>
      </c>
      <c r="O69" s="178" t="s">
        <v>3324</v>
      </c>
      <c r="P69" s="178" t="s">
        <v>2896</v>
      </c>
      <c r="Q69" s="178" t="s">
        <v>3323</v>
      </c>
      <c r="R69" s="178" t="s">
        <v>3324</v>
      </c>
      <c r="S69" s="178" t="s">
        <v>2896</v>
      </c>
      <c r="T69" s="178" t="s">
        <v>2784</v>
      </c>
      <c r="U69" s="178" t="s">
        <v>3325</v>
      </c>
      <c r="V69" s="178" t="s">
        <v>2896</v>
      </c>
      <c r="W69" s="178" t="s">
        <v>3323</v>
      </c>
      <c r="X69" s="178" t="s">
        <v>3324</v>
      </c>
      <c r="Y69" s="178" t="s">
        <v>2896</v>
      </c>
      <c r="Z69" s="178" t="s">
        <v>3323</v>
      </c>
      <c r="AA69" s="178" t="s">
        <v>3324</v>
      </c>
      <c r="AB69" s="178" t="s">
        <v>2896</v>
      </c>
      <c r="AC69" s="178" t="s">
        <v>3323</v>
      </c>
      <c r="AD69" s="178" t="s">
        <v>3324</v>
      </c>
      <c r="AE69" s="178" t="s">
        <v>2896</v>
      </c>
      <c r="AF69" s="178" t="s">
        <v>3323</v>
      </c>
      <c r="AG69" s="178" t="s">
        <v>3324</v>
      </c>
      <c r="AH69" s="178" t="s">
        <v>2896</v>
      </c>
      <c r="AI69" s="178" t="s">
        <v>3323</v>
      </c>
      <c r="AJ69" s="178" t="s">
        <v>3324</v>
      </c>
      <c r="AK69" s="178" t="s">
        <v>2896</v>
      </c>
      <c r="AL69" s="178" t="s">
        <v>3323</v>
      </c>
      <c r="AM69" s="178" t="s">
        <v>3324</v>
      </c>
      <c r="AN69" s="178" t="s">
        <v>2896</v>
      </c>
      <c r="AO69" s="178" t="s">
        <v>3323</v>
      </c>
      <c r="AP69" s="178" t="s">
        <v>3326</v>
      </c>
      <c r="AQ69" s="178" t="s">
        <v>2896</v>
      </c>
      <c r="AR69" s="178" t="s">
        <v>3323</v>
      </c>
      <c r="AS69" s="178" t="s">
        <v>3324</v>
      </c>
      <c r="AT69" s="178" t="s">
        <v>2896</v>
      </c>
      <c r="AU69" s="178" t="s">
        <v>3323</v>
      </c>
      <c r="AV69" s="178" t="s">
        <v>3324</v>
      </c>
      <c r="AW69" s="178" t="s">
        <v>2896</v>
      </c>
      <c r="AX69" s="178" t="s">
        <v>3323</v>
      </c>
      <c r="AY69" s="178" t="s">
        <v>3324</v>
      </c>
      <c r="AZ69" s="178" t="s">
        <v>2896</v>
      </c>
      <c r="BA69" s="178" t="s">
        <v>3323</v>
      </c>
      <c r="BB69" s="178" t="s">
        <v>3324</v>
      </c>
      <c r="BC69" s="178" t="s">
        <v>2896</v>
      </c>
      <c r="BD69" s="178" t="s">
        <v>3323</v>
      </c>
      <c r="BE69" s="178" t="s">
        <v>3324</v>
      </c>
      <c r="BF69" s="178" t="s">
        <v>2896</v>
      </c>
      <c r="BG69" s="178" t="s">
        <v>3323</v>
      </c>
      <c r="BH69" s="178" t="s">
        <v>3324</v>
      </c>
      <c r="BI69" s="178" t="s">
        <v>2896</v>
      </c>
      <c r="BJ69" s="178" t="s">
        <v>3323</v>
      </c>
      <c r="BK69" s="178" t="s">
        <v>3324</v>
      </c>
      <c r="BL69" s="178" t="s">
        <v>2896</v>
      </c>
      <c r="BM69" s="178" t="s">
        <v>2784</v>
      </c>
      <c r="BN69" s="178" t="s">
        <v>3325</v>
      </c>
      <c r="BO69" s="178" t="s">
        <v>2896</v>
      </c>
      <c r="BP69" s="178" t="s">
        <v>2784</v>
      </c>
      <c r="BQ69" s="178" t="s">
        <v>3327</v>
      </c>
      <c r="BR69" s="178" t="s">
        <v>2896</v>
      </c>
      <c r="BS69" s="178" t="s">
        <v>3323</v>
      </c>
      <c r="BT69" s="178" t="s">
        <v>3328</v>
      </c>
      <c r="BU69" s="178" t="s">
        <v>2896</v>
      </c>
      <c r="BV69" s="178" t="s">
        <v>3323</v>
      </c>
      <c r="BW69" s="178" t="s">
        <v>3329</v>
      </c>
      <c r="BX69" s="178" t="s">
        <v>2896</v>
      </c>
      <c r="BY69" s="178" t="s">
        <v>3323</v>
      </c>
      <c r="BZ69" s="178" t="s">
        <v>2784</v>
      </c>
      <c r="CA69" s="178" t="s">
        <v>2896</v>
      </c>
      <c r="CB69" s="178" t="s">
        <v>3323</v>
      </c>
      <c r="CC69" s="178" t="s">
        <v>3324</v>
      </c>
      <c r="CD69" s="178" t="s">
        <v>2896</v>
      </c>
      <c r="CE69" s="178" t="s">
        <v>2784</v>
      </c>
      <c r="CF69" s="178" t="s">
        <v>3325</v>
      </c>
      <c r="CG69" s="178" t="s">
        <v>2896</v>
      </c>
      <c r="CH69" s="178" t="s">
        <v>3323</v>
      </c>
      <c r="CI69" s="178" t="s">
        <v>3324</v>
      </c>
      <c r="CJ69" s="178" t="s">
        <v>2896</v>
      </c>
      <c r="CK69" s="178" t="s">
        <v>3323</v>
      </c>
      <c r="CL69" s="178" t="s">
        <v>3324</v>
      </c>
      <c r="CM69" s="178" t="s">
        <v>2896</v>
      </c>
      <c r="CN69" s="178" t="s">
        <v>2784</v>
      </c>
      <c r="CO69" s="178" t="s">
        <v>3325</v>
      </c>
      <c r="CP69" s="178" t="s">
        <v>2896</v>
      </c>
      <c r="CQ69" s="178" t="s">
        <v>3323</v>
      </c>
      <c r="CR69" s="178" t="s">
        <v>3324</v>
      </c>
      <c r="CS69" s="178" t="s">
        <v>2896</v>
      </c>
      <c r="CT69" s="178" t="s">
        <v>3323</v>
      </c>
      <c r="CU69" s="178" t="s">
        <v>3324</v>
      </c>
      <c r="CV69" s="178" t="s">
        <v>2896</v>
      </c>
      <c r="CW69" s="178" t="s">
        <v>3323</v>
      </c>
      <c r="CX69" s="178" t="s">
        <v>3324</v>
      </c>
      <c r="CY69" s="178" t="s">
        <v>2896</v>
      </c>
      <c r="CZ69" s="178" t="s">
        <v>3323</v>
      </c>
      <c r="DA69" s="178" t="s">
        <v>3324</v>
      </c>
      <c r="DB69" s="178" t="s">
        <v>2896</v>
      </c>
      <c r="DC69" s="178" t="s">
        <v>3323</v>
      </c>
      <c r="DD69" s="178" t="s">
        <v>3324</v>
      </c>
      <c r="DE69" s="178" t="s">
        <v>2896</v>
      </c>
      <c r="DF69" s="178" t="s">
        <v>3323</v>
      </c>
      <c r="DG69" s="178" t="s">
        <v>3324</v>
      </c>
      <c r="DH69" s="178" t="s">
        <v>2896</v>
      </c>
      <c r="DI69" s="178" t="s">
        <v>3330</v>
      </c>
      <c r="DJ69" s="178" t="s">
        <v>2784</v>
      </c>
      <c r="DK69" s="178" t="s">
        <v>2896</v>
      </c>
      <c r="DL69" s="178" t="s">
        <v>2784</v>
      </c>
      <c r="DM69" s="178" t="s">
        <v>2784</v>
      </c>
      <c r="DN69" s="178" t="s">
        <v>2896</v>
      </c>
      <c r="DO69" s="178" t="s">
        <v>3331</v>
      </c>
      <c r="DP69" s="178" t="s">
        <v>3332</v>
      </c>
      <c r="DQ69" s="178" t="s">
        <v>2896</v>
      </c>
      <c r="DR69" s="178" t="s">
        <v>2784</v>
      </c>
      <c r="DS69" s="178" t="s">
        <v>2784</v>
      </c>
      <c r="DT69" s="178" t="s">
        <v>2896</v>
      </c>
      <c r="DU69" s="178" t="s">
        <v>2784</v>
      </c>
      <c r="DV69" s="178" t="s">
        <v>2784</v>
      </c>
      <c r="DW69" s="178" t="s">
        <v>2896</v>
      </c>
      <c r="DX69" s="178" t="s">
        <v>3323</v>
      </c>
      <c r="DY69" s="178" t="s">
        <v>3333</v>
      </c>
      <c r="DZ69" s="178" t="s">
        <v>2896</v>
      </c>
      <c r="EA69" s="178" t="s">
        <v>3323</v>
      </c>
      <c r="EB69" s="178" t="s">
        <v>3334</v>
      </c>
      <c r="EC69" s="178" t="s">
        <v>2896</v>
      </c>
      <c r="ED69" s="178" t="s">
        <v>2784</v>
      </c>
      <c r="EE69" s="178" t="s">
        <v>2784</v>
      </c>
      <c r="EF69" s="178" t="s">
        <v>2896</v>
      </c>
      <c r="EG69" s="178" t="s">
        <v>3323</v>
      </c>
      <c r="EH69" s="178" t="s">
        <v>3333</v>
      </c>
      <c r="EI69" s="178" t="s">
        <v>2896</v>
      </c>
      <c r="EJ69" s="178" t="s">
        <v>3323</v>
      </c>
      <c r="EK69" s="178" t="s">
        <v>3335</v>
      </c>
      <c r="EL69" s="178" t="s">
        <v>2896</v>
      </c>
      <c r="EM69" s="178" t="s">
        <v>3336</v>
      </c>
      <c r="EN69" s="178" t="s">
        <v>3337</v>
      </c>
      <c r="EO69" s="178" t="s">
        <v>2896</v>
      </c>
      <c r="EP69" s="178" t="s">
        <v>3323</v>
      </c>
      <c r="EQ69" s="178" t="s">
        <v>3324</v>
      </c>
      <c r="ER69" s="178" t="s">
        <v>2896</v>
      </c>
      <c r="ES69" s="178" t="s">
        <v>3338</v>
      </c>
      <c r="ET69" s="178" t="s">
        <v>3339</v>
      </c>
    </row>
    <row r="70" spans="1:150" x14ac:dyDescent="0.3">
      <c r="A70" s="1"/>
      <c r="B70" s="179" t="s">
        <v>3340</v>
      </c>
      <c r="C70" s="179" t="s">
        <v>630</v>
      </c>
      <c r="D70" s="179" t="s">
        <v>991</v>
      </c>
      <c r="E70" s="179" t="s">
        <v>3341</v>
      </c>
      <c r="F70" s="179" t="s">
        <v>3342</v>
      </c>
      <c r="G70" s="180" t="s">
        <v>2896</v>
      </c>
      <c r="H70" s="180" t="s">
        <v>2784</v>
      </c>
      <c r="I70" s="180" t="s">
        <v>2784</v>
      </c>
      <c r="J70" s="180" t="s">
        <v>2896</v>
      </c>
      <c r="K70" s="180" t="s">
        <v>2784</v>
      </c>
      <c r="L70" s="180" t="s">
        <v>2784</v>
      </c>
      <c r="M70" s="180" t="s">
        <v>2896</v>
      </c>
      <c r="N70" s="180" t="s">
        <v>2784</v>
      </c>
      <c r="O70" s="180" t="s">
        <v>2784</v>
      </c>
      <c r="P70" s="180" t="s">
        <v>2896</v>
      </c>
      <c r="Q70" s="180" t="s">
        <v>2784</v>
      </c>
      <c r="R70" s="180" t="s">
        <v>2784</v>
      </c>
      <c r="S70" s="180" t="s">
        <v>2896</v>
      </c>
      <c r="T70" s="180" t="s">
        <v>2784</v>
      </c>
      <c r="U70" s="180" t="s">
        <v>2784</v>
      </c>
      <c r="V70" s="180" t="s">
        <v>2896</v>
      </c>
      <c r="W70" s="180" t="s">
        <v>2784</v>
      </c>
      <c r="X70" s="180" t="s">
        <v>2784</v>
      </c>
      <c r="Y70" s="180" t="s">
        <v>2896</v>
      </c>
      <c r="Z70" s="180" t="s">
        <v>2784</v>
      </c>
      <c r="AA70" s="180" t="s">
        <v>2784</v>
      </c>
      <c r="AB70" s="180" t="s">
        <v>2896</v>
      </c>
      <c r="AC70" s="180" t="s">
        <v>2784</v>
      </c>
      <c r="AD70" s="180" t="s">
        <v>2784</v>
      </c>
      <c r="AE70" s="180" t="s">
        <v>2896</v>
      </c>
      <c r="AF70" s="180" t="s">
        <v>2784</v>
      </c>
      <c r="AG70" s="180" t="s">
        <v>2784</v>
      </c>
      <c r="AH70" s="180" t="s">
        <v>2896</v>
      </c>
      <c r="AI70" s="180" t="s">
        <v>2784</v>
      </c>
      <c r="AJ70" s="180" t="s">
        <v>2784</v>
      </c>
      <c r="AK70" s="180" t="s">
        <v>2896</v>
      </c>
      <c r="AL70" s="180" t="s">
        <v>2784</v>
      </c>
      <c r="AM70" s="180" t="s">
        <v>2784</v>
      </c>
      <c r="AN70" s="180" t="s">
        <v>2896</v>
      </c>
      <c r="AO70" s="180" t="s">
        <v>2784</v>
      </c>
      <c r="AP70" s="180" t="s">
        <v>2784</v>
      </c>
      <c r="AQ70" s="180" t="s">
        <v>2896</v>
      </c>
      <c r="AR70" s="180" t="s">
        <v>2784</v>
      </c>
      <c r="AS70" s="180" t="s">
        <v>2784</v>
      </c>
      <c r="AT70" s="180" t="s">
        <v>2896</v>
      </c>
      <c r="AU70" s="180" t="s">
        <v>2784</v>
      </c>
      <c r="AV70" s="180" t="s">
        <v>2784</v>
      </c>
      <c r="AW70" s="180" t="s">
        <v>2896</v>
      </c>
      <c r="AX70" s="180" t="s">
        <v>2784</v>
      </c>
      <c r="AY70" s="180" t="s">
        <v>2784</v>
      </c>
      <c r="AZ70" s="180" t="s">
        <v>2896</v>
      </c>
      <c r="BA70" s="180" t="s">
        <v>2784</v>
      </c>
      <c r="BB70" s="180" t="s">
        <v>2784</v>
      </c>
      <c r="BC70" s="180" t="s">
        <v>2896</v>
      </c>
      <c r="BD70" s="180" t="s">
        <v>2784</v>
      </c>
      <c r="BE70" s="180" t="s">
        <v>2784</v>
      </c>
      <c r="BF70" s="180" t="s">
        <v>2896</v>
      </c>
      <c r="BG70" s="180" t="s">
        <v>2784</v>
      </c>
      <c r="BH70" s="180" t="s">
        <v>2784</v>
      </c>
      <c r="BI70" s="180" t="s">
        <v>2896</v>
      </c>
      <c r="BJ70" s="180" t="s">
        <v>2784</v>
      </c>
      <c r="BK70" s="180" t="s">
        <v>2784</v>
      </c>
      <c r="BL70" s="180" t="s">
        <v>2896</v>
      </c>
      <c r="BM70" s="180" t="s">
        <v>2784</v>
      </c>
      <c r="BN70" s="180" t="s">
        <v>2784</v>
      </c>
      <c r="BO70" s="180" t="s">
        <v>2896</v>
      </c>
      <c r="BP70" s="180" t="s">
        <v>2784</v>
      </c>
      <c r="BQ70" s="180" t="s">
        <v>2784</v>
      </c>
      <c r="BR70" s="180" t="s">
        <v>2896</v>
      </c>
      <c r="BS70" s="180" t="s">
        <v>2784</v>
      </c>
      <c r="BT70" s="180" t="s">
        <v>2784</v>
      </c>
      <c r="BU70" s="180" t="s">
        <v>2896</v>
      </c>
      <c r="BV70" s="180" t="s">
        <v>2784</v>
      </c>
      <c r="BW70" s="180" t="s">
        <v>2784</v>
      </c>
      <c r="BX70" s="180" t="s">
        <v>2896</v>
      </c>
      <c r="BY70" s="180" t="s">
        <v>2784</v>
      </c>
      <c r="BZ70" s="180" t="s">
        <v>2784</v>
      </c>
      <c r="CA70" s="180" t="s">
        <v>2896</v>
      </c>
      <c r="CB70" s="180" t="s">
        <v>2784</v>
      </c>
      <c r="CC70" s="180" t="s">
        <v>2784</v>
      </c>
      <c r="CD70" s="180" t="s">
        <v>2896</v>
      </c>
      <c r="CE70" s="180" t="s">
        <v>2784</v>
      </c>
      <c r="CF70" s="180" t="s">
        <v>2784</v>
      </c>
      <c r="CG70" s="180" t="s">
        <v>2896</v>
      </c>
      <c r="CH70" s="180" t="s">
        <v>2784</v>
      </c>
      <c r="CI70" s="180" t="s">
        <v>2784</v>
      </c>
      <c r="CJ70" s="180" t="s">
        <v>2896</v>
      </c>
      <c r="CK70" s="180" t="s">
        <v>2784</v>
      </c>
      <c r="CL70" s="180" t="s">
        <v>2784</v>
      </c>
      <c r="CM70" s="180" t="s">
        <v>2896</v>
      </c>
      <c r="CN70" s="180" t="s">
        <v>2784</v>
      </c>
      <c r="CO70" s="180" t="s">
        <v>2784</v>
      </c>
      <c r="CP70" s="180" t="s">
        <v>2896</v>
      </c>
      <c r="CQ70" s="180" t="s">
        <v>2784</v>
      </c>
      <c r="CR70" s="180" t="s">
        <v>2784</v>
      </c>
      <c r="CS70" s="180" t="s">
        <v>2896</v>
      </c>
      <c r="CT70" s="180" t="s">
        <v>2784</v>
      </c>
      <c r="CU70" s="180" t="s">
        <v>2784</v>
      </c>
      <c r="CV70" s="180" t="s">
        <v>2896</v>
      </c>
      <c r="CW70" s="180" t="s">
        <v>2784</v>
      </c>
      <c r="CX70" s="180" t="s">
        <v>2784</v>
      </c>
      <c r="CY70" s="180" t="s">
        <v>2896</v>
      </c>
      <c r="CZ70" s="180" t="s">
        <v>2784</v>
      </c>
      <c r="DA70" s="180" t="s">
        <v>2784</v>
      </c>
      <c r="DB70" s="180" t="s">
        <v>2896</v>
      </c>
      <c r="DC70" s="180" t="s">
        <v>2784</v>
      </c>
      <c r="DD70" s="180" t="s">
        <v>2784</v>
      </c>
      <c r="DE70" s="180" t="s">
        <v>2896</v>
      </c>
      <c r="DF70" s="180" t="s">
        <v>2784</v>
      </c>
      <c r="DG70" s="180" t="s">
        <v>2784</v>
      </c>
      <c r="DH70" s="180" t="s">
        <v>2896</v>
      </c>
      <c r="DI70" s="180" t="s">
        <v>2784</v>
      </c>
      <c r="DJ70" s="180" t="s">
        <v>2784</v>
      </c>
      <c r="DK70" s="180" t="s">
        <v>2896</v>
      </c>
      <c r="DL70" s="180" t="s">
        <v>2784</v>
      </c>
      <c r="DM70" s="180" t="s">
        <v>2784</v>
      </c>
      <c r="DN70" s="180" t="s">
        <v>2896</v>
      </c>
      <c r="DO70" s="180" t="s">
        <v>2784</v>
      </c>
      <c r="DP70" s="180" t="s">
        <v>2784</v>
      </c>
      <c r="DQ70" s="180" t="s">
        <v>2896</v>
      </c>
      <c r="DR70" s="180" t="s">
        <v>2784</v>
      </c>
      <c r="DS70" s="180" t="s">
        <v>2784</v>
      </c>
      <c r="DT70" s="180" t="s">
        <v>2896</v>
      </c>
      <c r="DU70" s="180" t="s">
        <v>2784</v>
      </c>
      <c r="DV70" s="180" t="s">
        <v>2784</v>
      </c>
      <c r="DW70" s="180" t="s">
        <v>2896</v>
      </c>
      <c r="DX70" s="180" t="s">
        <v>2784</v>
      </c>
      <c r="DY70" s="180" t="s">
        <v>2784</v>
      </c>
      <c r="DZ70" s="180" t="s">
        <v>2896</v>
      </c>
      <c r="EA70" s="180" t="s">
        <v>2784</v>
      </c>
      <c r="EB70" s="180" t="s">
        <v>2784</v>
      </c>
      <c r="EC70" s="180" t="s">
        <v>2896</v>
      </c>
      <c r="ED70" s="180" t="s">
        <v>2784</v>
      </c>
      <c r="EE70" s="180" t="s">
        <v>2784</v>
      </c>
      <c r="EF70" s="180" t="s">
        <v>2896</v>
      </c>
      <c r="EG70" s="180" t="s">
        <v>2784</v>
      </c>
      <c r="EH70" s="180" t="s">
        <v>2784</v>
      </c>
      <c r="EI70" s="180" t="s">
        <v>2896</v>
      </c>
      <c r="EJ70" s="180" t="s">
        <v>2784</v>
      </c>
      <c r="EK70" s="180" t="s">
        <v>2784</v>
      </c>
      <c r="EL70" s="180" t="s">
        <v>2896</v>
      </c>
      <c r="EM70" s="180" t="s">
        <v>2784</v>
      </c>
      <c r="EN70" s="180" t="s">
        <v>2784</v>
      </c>
      <c r="EO70" s="180" t="s">
        <v>2896</v>
      </c>
      <c r="EP70" s="180" t="s">
        <v>2784</v>
      </c>
      <c r="EQ70" s="180" t="s">
        <v>2784</v>
      </c>
      <c r="ER70" s="180" t="s">
        <v>2896</v>
      </c>
      <c r="ES70" s="180" t="s">
        <v>2784</v>
      </c>
      <c r="ET70" s="180" t="s">
        <v>2784</v>
      </c>
    </row>
    <row r="71" spans="1:150" x14ac:dyDescent="0.3">
      <c r="A71" s="1"/>
      <c r="B71" s="179" t="s">
        <v>3343</v>
      </c>
      <c r="C71" s="179" t="s">
        <v>630</v>
      </c>
      <c r="D71" s="179" t="s">
        <v>991</v>
      </c>
      <c r="E71" s="179" t="s">
        <v>3344</v>
      </c>
      <c r="F71" s="179" t="s">
        <v>3345</v>
      </c>
      <c r="G71" s="180" t="s">
        <v>2896</v>
      </c>
      <c r="H71" s="180" t="s">
        <v>3323</v>
      </c>
      <c r="I71" s="180" t="s">
        <v>3324</v>
      </c>
      <c r="J71" s="180" t="s">
        <v>2896</v>
      </c>
      <c r="K71" s="180" t="s">
        <v>3323</v>
      </c>
      <c r="L71" s="180" t="s">
        <v>3324</v>
      </c>
      <c r="M71" s="180" t="s">
        <v>2896</v>
      </c>
      <c r="N71" s="180" t="s">
        <v>3323</v>
      </c>
      <c r="O71" s="180" t="s">
        <v>3324</v>
      </c>
      <c r="P71" s="180" t="s">
        <v>2896</v>
      </c>
      <c r="Q71" s="180" t="s">
        <v>3323</v>
      </c>
      <c r="R71" s="180" t="s">
        <v>3324</v>
      </c>
      <c r="S71" s="180" t="s">
        <v>2896</v>
      </c>
      <c r="T71" s="180" t="s">
        <v>2784</v>
      </c>
      <c r="U71" s="180" t="s">
        <v>3325</v>
      </c>
      <c r="V71" s="180" t="s">
        <v>2896</v>
      </c>
      <c r="W71" s="180" t="s">
        <v>3323</v>
      </c>
      <c r="X71" s="180" t="s">
        <v>3324</v>
      </c>
      <c r="Y71" s="180" t="s">
        <v>2896</v>
      </c>
      <c r="Z71" s="180" t="s">
        <v>3323</v>
      </c>
      <c r="AA71" s="180" t="s">
        <v>3324</v>
      </c>
      <c r="AB71" s="180" t="s">
        <v>2896</v>
      </c>
      <c r="AC71" s="180" t="s">
        <v>3323</v>
      </c>
      <c r="AD71" s="180" t="s">
        <v>3324</v>
      </c>
      <c r="AE71" s="180" t="s">
        <v>2896</v>
      </c>
      <c r="AF71" s="180" t="s">
        <v>3323</v>
      </c>
      <c r="AG71" s="180" t="s">
        <v>3324</v>
      </c>
      <c r="AH71" s="180" t="s">
        <v>2896</v>
      </c>
      <c r="AI71" s="180" t="s">
        <v>3323</v>
      </c>
      <c r="AJ71" s="180" t="s">
        <v>3324</v>
      </c>
      <c r="AK71" s="180" t="s">
        <v>2896</v>
      </c>
      <c r="AL71" s="180" t="s">
        <v>3323</v>
      </c>
      <c r="AM71" s="180" t="s">
        <v>3324</v>
      </c>
      <c r="AN71" s="180" t="s">
        <v>2896</v>
      </c>
      <c r="AO71" s="180" t="s">
        <v>3323</v>
      </c>
      <c r="AP71" s="180" t="s">
        <v>3326</v>
      </c>
      <c r="AQ71" s="180" t="s">
        <v>2896</v>
      </c>
      <c r="AR71" s="180" t="s">
        <v>3323</v>
      </c>
      <c r="AS71" s="180" t="s">
        <v>3324</v>
      </c>
      <c r="AT71" s="180" t="s">
        <v>2896</v>
      </c>
      <c r="AU71" s="180" t="s">
        <v>3323</v>
      </c>
      <c r="AV71" s="180" t="s">
        <v>3324</v>
      </c>
      <c r="AW71" s="180" t="s">
        <v>2896</v>
      </c>
      <c r="AX71" s="180" t="s">
        <v>3323</v>
      </c>
      <c r="AY71" s="180" t="s">
        <v>3324</v>
      </c>
      <c r="AZ71" s="180" t="s">
        <v>2896</v>
      </c>
      <c r="BA71" s="180" t="s">
        <v>3323</v>
      </c>
      <c r="BB71" s="180" t="s">
        <v>3324</v>
      </c>
      <c r="BC71" s="180" t="s">
        <v>2896</v>
      </c>
      <c r="BD71" s="180" t="s">
        <v>3323</v>
      </c>
      <c r="BE71" s="180" t="s">
        <v>3324</v>
      </c>
      <c r="BF71" s="180" t="s">
        <v>2896</v>
      </c>
      <c r="BG71" s="180" t="s">
        <v>3323</v>
      </c>
      <c r="BH71" s="180" t="s">
        <v>3324</v>
      </c>
      <c r="BI71" s="180" t="s">
        <v>2896</v>
      </c>
      <c r="BJ71" s="180" t="s">
        <v>3323</v>
      </c>
      <c r="BK71" s="180" t="s">
        <v>3324</v>
      </c>
      <c r="BL71" s="180" t="s">
        <v>2896</v>
      </c>
      <c r="BM71" s="180" t="s">
        <v>2784</v>
      </c>
      <c r="BN71" s="180" t="s">
        <v>3325</v>
      </c>
      <c r="BO71" s="180" t="s">
        <v>2896</v>
      </c>
      <c r="BP71" s="180" t="s">
        <v>2784</v>
      </c>
      <c r="BQ71" s="180" t="s">
        <v>3327</v>
      </c>
      <c r="BR71" s="180" t="s">
        <v>2896</v>
      </c>
      <c r="BS71" s="180" t="s">
        <v>3323</v>
      </c>
      <c r="BT71" s="180" t="s">
        <v>3328</v>
      </c>
      <c r="BU71" s="180" t="s">
        <v>2896</v>
      </c>
      <c r="BV71" s="180" t="s">
        <v>3323</v>
      </c>
      <c r="BW71" s="180" t="s">
        <v>3329</v>
      </c>
      <c r="BX71" s="180" t="s">
        <v>2896</v>
      </c>
      <c r="BY71" s="180" t="s">
        <v>3323</v>
      </c>
      <c r="BZ71" s="180" t="s">
        <v>2784</v>
      </c>
      <c r="CA71" s="180" t="s">
        <v>2896</v>
      </c>
      <c r="CB71" s="180" t="s">
        <v>3323</v>
      </c>
      <c r="CC71" s="180" t="s">
        <v>3324</v>
      </c>
      <c r="CD71" s="180" t="s">
        <v>2896</v>
      </c>
      <c r="CE71" s="180" t="s">
        <v>2784</v>
      </c>
      <c r="CF71" s="180" t="s">
        <v>3325</v>
      </c>
      <c r="CG71" s="180" t="s">
        <v>2896</v>
      </c>
      <c r="CH71" s="180" t="s">
        <v>3323</v>
      </c>
      <c r="CI71" s="180" t="s">
        <v>3324</v>
      </c>
      <c r="CJ71" s="180" t="s">
        <v>2896</v>
      </c>
      <c r="CK71" s="180" t="s">
        <v>3323</v>
      </c>
      <c r="CL71" s="180" t="s">
        <v>3324</v>
      </c>
      <c r="CM71" s="180" t="s">
        <v>2896</v>
      </c>
      <c r="CN71" s="180" t="s">
        <v>2784</v>
      </c>
      <c r="CO71" s="180" t="s">
        <v>3325</v>
      </c>
      <c r="CP71" s="180" t="s">
        <v>2896</v>
      </c>
      <c r="CQ71" s="180" t="s">
        <v>3323</v>
      </c>
      <c r="CR71" s="180" t="s">
        <v>3324</v>
      </c>
      <c r="CS71" s="180" t="s">
        <v>2896</v>
      </c>
      <c r="CT71" s="180" t="s">
        <v>3323</v>
      </c>
      <c r="CU71" s="180" t="s">
        <v>3324</v>
      </c>
      <c r="CV71" s="180" t="s">
        <v>2896</v>
      </c>
      <c r="CW71" s="180" t="s">
        <v>3323</v>
      </c>
      <c r="CX71" s="180" t="s">
        <v>3324</v>
      </c>
      <c r="CY71" s="180" t="s">
        <v>2896</v>
      </c>
      <c r="CZ71" s="180" t="s">
        <v>3323</v>
      </c>
      <c r="DA71" s="180" t="s">
        <v>3324</v>
      </c>
      <c r="DB71" s="180" t="s">
        <v>2896</v>
      </c>
      <c r="DC71" s="180" t="s">
        <v>3323</v>
      </c>
      <c r="DD71" s="180" t="s">
        <v>3324</v>
      </c>
      <c r="DE71" s="180" t="s">
        <v>2896</v>
      </c>
      <c r="DF71" s="180" t="s">
        <v>3323</v>
      </c>
      <c r="DG71" s="180" t="s">
        <v>3324</v>
      </c>
      <c r="DH71" s="180" t="s">
        <v>2896</v>
      </c>
      <c r="DI71" s="180" t="s">
        <v>3330</v>
      </c>
      <c r="DJ71" s="180" t="s">
        <v>2784</v>
      </c>
      <c r="DK71" s="180" t="s">
        <v>2896</v>
      </c>
      <c r="DL71" s="180" t="s">
        <v>2784</v>
      </c>
      <c r="DM71" s="180" t="s">
        <v>2784</v>
      </c>
      <c r="DN71" s="180" t="s">
        <v>2896</v>
      </c>
      <c r="DO71" s="180" t="s">
        <v>3331</v>
      </c>
      <c r="DP71" s="180" t="s">
        <v>3332</v>
      </c>
      <c r="DQ71" s="180" t="s">
        <v>2896</v>
      </c>
      <c r="DR71" s="180" t="s">
        <v>2784</v>
      </c>
      <c r="DS71" s="180" t="s">
        <v>2784</v>
      </c>
      <c r="DT71" s="180" t="s">
        <v>2896</v>
      </c>
      <c r="DU71" s="180" t="s">
        <v>2784</v>
      </c>
      <c r="DV71" s="180" t="s">
        <v>2784</v>
      </c>
      <c r="DW71" s="180" t="s">
        <v>2896</v>
      </c>
      <c r="DX71" s="180" t="s">
        <v>3323</v>
      </c>
      <c r="DY71" s="180" t="s">
        <v>3333</v>
      </c>
      <c r="DZ71" s="180" t="s">
        <v>2896</v>
      </c>
      <c r="EA71" s="180" t="s">
        <v>3323</v>
      </c>
      <c r="EB71" s="180" t="s">
        <v>3334</v>
      </c>
      <c r="EC71" s="180" t="s">
        <v>2896</v>
      </c>
      <c r="ED71" s="180" t="s">
        <v>2784</v>
      </c>
      <c r="EE71" s="180" t="s">
        <v>2784</v>
      </c>
      <c r="EF71" s="180" t="s">
        <v>2896</v>
      </c>
      <c r="EG71" s="180" t="s">
        <v>3323</v>
      </c>
      <c r="EH71" s="180" t="s">
        <v>3333</v>
      </c>
      <c r="EI71" s="180" t="s">
        <v>2896</v>
      </c>
      <c r="EJ71" s="180" t="s">
        <v>3323</v>
      </c>
      <c r="EK71" s="180" t="s">
        <v>3335</v>
      </c>
      <c r="EL71" s="180" t="s">
        <v>2896</v>
      </c>
      <c r="EM71" s="180" t="s">
        <v>3336</v>
      </c>
      <c r="EN71" s="180" t="s">
        <v>3337</v>
      </c>
      <c r="EO71" s="180" t="s">
        <v>2896</v>
      </c>
      <c r="EP71" s="180" t="s">
        <v>3323</v>
      </c>
      <c r="EQ71" s="180" t="s">
        <v>3324</v>
      </c>
      <c r="ER71" s="180" t="s">
        <v>2896</v>
      </c>
      <c r="ES71" s="180" t="s">
        <v>3338</v>
      </c>
      <c r="ET71" s="180" t="s">
        <v>3339</v>
      </c>
    </row>
    <row r="72" spans="1:150" x14ac:dyDescent="0.3">
      <c r="A72" s="1"/>
      <c r="B72" s="178" t="s">
        <v>3346</v>
      </c>
      <c r="C72" s="178" t="s">
        <v>132</v>
      </c>
      <c r="D72" s="178" t="s">
        <v>3347</v>
      </c>
      <c r="E72" s="178" t="s">
        <v>3348</v>
      </c>
      <c r="F72" s="178" t="s">
        <v>3349</v>
      </c>
      <c r="G72" s="178" t="s">
        <v>2896</v>
      </c>
      <c r="H72" s="178" t="s">
        <v>2784</v>
      </c>
      <c r="I72" s="178" t="s">
        <v>2784</v>
      </c>
      <c r="J72" s="178" t="s">
        <v>2896</v>
      </c>
      <c r="K72" s="178" t="s">
        <v>2784</v>
      </c>
      <c r="L72" s="178" t="s">
        <v>2784</v>
      </c>
      <c r="M72" s="178" t="s">
        <v>2896</v>
      </c>
      <c r="N72" s="178" t="s">
        <v>2784</v>
      </c>
      <c r="O72" s="178" t="s">
        <v>2784</v>
      </c>
      <c r="P72" s="178" t="s">
        <v>2896</v>
      </c>
      <c r="Q72" s="178" t="s">
        <v>2784</v>
      </c>
      <c r="R72" s="178" t="s">
        <v>2784</v>
      </c>
      <c r="S72" s="178" t="s">
        <v>2896</v>
      </c>
      <c r="T72" s="178" t="s">
        <v>2784</v>
      </c>
      <c r="U72" s="178" t="s">
        <v>2784</v>
      </c>
      <c r="V72" s="178" t="s">
        <v>2896</v>
      </c>
      <c r="W72" s="178" t="s">
        <v>2784</v>
      </c>
      <c r="X72" s="178" t="s">
        <v>2784</v>
      </c>
      <c r="Y72" s="178" t="s">
        <v>2896</v>
      </c>
      <c r="Z72" s="178" t="s">
        <v>2784</v>
      </c>
      <c r="AA72" s="178" t="s">
        <v>2784</v>
      </c>
      <c r="AB72" s="178" t="s">
        <v>2896</v>
      </c>
      <c r="AC72" s="178" t="s">
        <v>2784</v>
      </c>
      <c r="AD72" s="178" t="s">
        <v>2784</v>
      </c>
      <c r="AE72" s="178" t="s">
        <v>2896</v>
      </c>
      <c r="AF72" s="178" t="s">
        <v>2784</v>
      </c>
      <c r="AG72" s="178" t="s">
        <v>2784</v>
      </c>
      <c r="AH72" s="178" t="s">
        <v>2896</v>
      </c>
      <c r="AI72" s="178" t="s">
        <v>2784</v>
      </c>
      <c r="AJ72" s="178" t="s">
        <v>2784</v>
      </c>
      <c r="AK72" s="178" t="s">
        <v>2896</v>
      </c>
      <c r="AL72" s="178" t="s">
        <v>2784</v>
      </c>
      <c r="AM72" s="178" t="s">
        <v>2784</v>
      </c>
      <c r="AN72" s="178" t="s">
        <v>2896</v>
      </c>
      <c r="AO72" s="178" t="s">
        <v>2784</v>
      </c>
      <c r="AP72" s="178" t="s">
        <v>2784</v>
      </c>
      <c r="AQ72" s="178" t="s">
        <v>2896</v>
      </c>
      <c r="AR72" s="178" t="s">
        <v>2784</v>
      </c>
      <c r="AS72" s="178" t="s">
        <v>2784</v>
      </c>
      <c r="AT72" s="178" t="s">
        <v>2896</v>
      </c>
      <c r="AU72" s="178" t="s">
        <v>2784</v>
      </c>
      <c r="AV72" s="178" t="s">
        <v>2784</v>
      </c>
      <c r="AW72" s="178" t="s">
        <v>2896</v>
      </c>
      <c r="AX72" s="178" t="s">
        <v>2784</v>
      </c>
      <c r="AY72" s="178" t="s">
        <v>2784</v>
      </c>
      <c r="AZ72" s="178" t="s">
        <v>2896</v>
      </c>
      <c r="BA72" s="178" t="s">
        <v>2784</v>
      </c>
      <c r="BB72" s="178" t="s">
        <v>2784</v>
      </c>
      <c r="BC72" s="178" t="s">
        <v>2896</v>
      </c>
      <c r="BD72" s="178" t="s">
        <v>2784</v>
      </c>
      <c r="BE72" s="178" t="s">
        <v>2784</v>
      </c>
      <c r="BF72" s="178" t="s">
        <v>2896</v>
      </c>
      <c r="BG72" s="178" t="s">
        <v>2784</v>
      </c>
      <c r="BH72" s="178" t="s">
        <v>2784</v>
      </c>
      <c r="BI72" s="178" t="s">
        <v>2896</v>
      </c>
      <c r="BJ72" s="178" t="s">
        <v>2784</v>
      </c>
      <c r="BK72" s="178" t="s">
        <v>2784</v>
      </c>
      <c r="BL72" s="178" t="s">
        <v>2896</v>
      </c>
      <c r="BM72" s="178" t="s">
        <v>2784</v>
      </c>
      <c r="BN72" s="178" t="s">
        <v>2784</v>
      </c>
      <c r="BO72" s="178" t="s">
        <v>2896</v>
      </c>
      <c r="BP72" s="178" t="s">
        <v>2784</v>
      </c>
      <c r="BQ72" s="178" t="s">
        <v>2784</v>
      </c>
      <c r="BR72" s="178" t="s">
        <v>2896</v>
      </c>
      <c r="BS72" s="178" t="s">
        <v>2784</v>
      </c>
      <c r="BT72" s="178" t="s">
        <v>2784</v>
      </c>
      <c r="BU72" s="178" t="s">
        <v>2896</v>
      </c>
      <c r="BV72" s="178" t="s">
        <v>2784</v>
      </c>
      <c r="BW72" s="178" t="s">
        <v>2784</v>
      </c>
      <c r="BX72" s="178" t="s">
        <v>2896</v>
      </c>
      <c r="BY72" s="178" t="s">
        <v>2784</v>
      </c>
      <c r="BZ72" s="178" t="s">
        <v>2784</v>
      </c>
      <c r="CA72" s="178" t="s">
        <v>2896</v>
      </c>
      <c r="CB72" s="178" t="s">
        <v>2784</v>
      </c>
      <c r="CC72" s="178" t="s">
        <v>2784</v>
      </c>
      <c r="CD72" s="178" t="s">
        <v>2896</v>
      </c>
      <c r="CE72" s="178" t="s">
        <v>2784</v>
      </c>
      <c r="CF72" s="178" t="s">
        <v>2784</v>
      </c>
      <c r="CG72" s="178" t="s">
        <v>2896</v>
      </c>
      <c r="CH72" s="178" t="s">
        <v>2784</v>
      </c>
      <c r="CI72" s="178" t="s">
        <v>2784</v>
      </c>
      <c r="CJ72" s="178" t="s">
        <v>2896</v>
      </c>
      <c r="CK72" s="178" t="s">
        <v>2784</v>
      </c>
      <c r="CL72" s="178" t="s">
        <v>2784</v>
      </c>
      <c r="CM72" s="178" t="s">
        <v>2896</v>
      </c>
      <c r="CN72" s="178" t="s">
        <v>2784</v>
      </c>
      <c r="CO72" s="178" t="s">
        <v>2784</v>
      </c>
      <c r="CP72" s="178" t="s">
        <v>2896</v>
      </c>
      <c r="CQ72" s="178" t="s">
        <v>2784</v>
      </c>
      <c r="CR72" s="178" t="s">
        <v>2784</v>
      </c>
      <c r="CS72" s="178" t="s">
        <v>2896</v>
      </c>
      <c r="CT72" s="178" t="s">
        <v>2784</v>
      </c>
      <c r="CU72" s="178" t="s">
        <v>2784</v>
      </c>
      <c r="CV72" s="178" t="s">
        <v>2896</v>
      </c>
      <c r="CW72" s="178" t="s">
        <v>2784</v>
      </c>
      <c r="CX72" s="178" t="s">
        <v>2784</v>
      </c>
      <c r="CY72" s="178" t="s">
        <v>2896</v>
      </c>
      <c r="CZ72" s="178" t="s">
        <v>2784</v>
      </c>
      <c r="DA72" s="178" t="s">
        <v>2784</v>
      </c>
      <c r="DB72" s="178" t="s">
        <v>2896</v>
      </c>
      <c r="DC72" s="178" t="s">
        <v>2784</v>
      </c>
      <c r="DD72" s="178" t="s">
        <v>2784</v>
      </c>
      <c r="DE72" s="178" t="s">
        <v>2896</v>
      </c>
      <c r="DF72" s="178" t="s">
        <v>2784</v>
      </c>
      <c r="DG72" s="178" t="s">
        <v>2784</v>
      </c>
      <c r="DH72" s="178" t="s">
        <v>2896</v>
      </c>
      <c r="DI72" s="178" t="s">
        <v>2784</v>
      </c>
      <c r="DJ72" s="178" t="s">
        <v>2784</v>
      </c>
      <c r="DK72" s="178" t="s">
        <v>2896</v>
      </c>
      <c r="DL72" s="178" t="s">
        <v>2784</v>
      </c>
      <c r="DM72" s="178" t="s">
        <v>2784</v>
      </c>
      <c r="DN72" s="178" t="s">
        <v>2896</v>
      </c>
      <c r="DO72" s="178" t="s">
        <v>2784</v>
      </c>
      <c r="DP72" s="178" t="s">
        <v>2784</v>
      </c>
      <c r="DQ72" s="178" t="s">
        <v>2896</v>
      </c>
      <c r="DR72" s="178" t="s">
        <v>2784</v>
      </c>
      <c r="DS72" s="178" t="s">
        <v>2784</v>
      </c>
      <c r="DT72" s="178" t="s">
        <v>2896</v>
      </c>
      <c r="DU72" s="178" t="s">
        <v>2784</v>
      </c>
      <c r="DV72" s="178" t="s">
        <v>2784</v>
      </c>
      <c r="DW72" s="178" t="s">
        <v>2896</v>
      </c>
      <c r="DX72" s="178" t="s">
        <v>2784</v>
      </c>
      <c r="DY72" s="178" t="s">
        <v>2784</v>
      </c>
      <c r="DZ72" s="178" t="s">
        <v>2896</v>
      </c>
      <c r="EA72" s="178" t="s">
        <v>2784</v>
      </c>
      <c r="EB72" s="178" t="s">
        <v>2784</v>
      </c>
      <c r="EC72" s="178" t="s">
        <v>2896</v>
      </c>
      <c r="ED72" s="178" t="s">
        <v>2784</v>
      </c>
      <c r="EE72" s="178" t="s">
        <v>2784</v>
      </c>
      <c r="EF72" s="178" t="s">
        <v>2896</v>
      </c>
      <c r="EG72" s="178" t="s">
        <v>2784</v>
      </c>
      <c r="EH72" s="178" t="s">
        <v>2784</v>
      </c>
      <c r="EI72" s="178" t="s">
        <v>2896</v>
      </c>
      <c r="EJ72" s="178" t="s">
        <v>2784</v>
      </c>
      <c r="EK72" s="178" t="s">
        <v>2784</v>
      </c>
      <c r="EL72" s="178" t="s">
        <v>2896</v>
      </c>
      <c r="EM72" s="178" t="s">
        <v>2784</v>
      </c>
      <c r="EN72" s="178" t="s">
        <v>2784</v>
      </c>
      <c r="EO72" s="178" t="s">
        <v>2896</v>
      </c>
      <c r="EP72" s="178" t="s">
        <v>2784</v>
      </c>
      <c r="EQ72" s="178" t="s">
        <v>2784</v>
      </c>
      <c r="ER72" s="178" t="s">
        <v>2896</v>
      </c>
      <c r="ES72" s="178" t="s">
        <v>2784</v>
      </c>
      <c r="ET72" s="178" t="s">
        <v>2784</v>
      </c>
    </row>
    <row r="73" spans="1:150" x14ac:dyDescent="0.3">
      <c r="A73" s="1"/>
      <c r="B73" s="179" t="s">
        <v>3350</v>
      </c>
      <c r="C73" s="179" t="s">
        <v>132</v>
      </c>
      <c r="D73" s="179" t="s">
        <v>3347</v>
      </c>
      <c r="E73" s="179" t="s">
        <v>3351</v>
      </c>
      <c r="F73" s="179" t="s">
        <v>3352</v>
      </c>
      <c r="G73" s="180" t="s">
        <v>2896</v>
      </c>
      <c r="H73" s="180" t="s">
        <v>2784</v>
      </c>
      <c r="I73" s="180" t="s">
        <v>2784</v>
      </c>
      <c r="J73" s="180" t="s">
        <v>2896</v>
      </c>
      <c r="K73" s="180" t="s">
        <v>2784</v>
      </c>
      <c r="L73" s="180" t="s">
        <v>2784</v>
      </c>
      <c r="M73" s="180" t="s">
        <v>2896</v>
      </c>
      <c r="N73" s="180" t="s">
        <v>2784</v>
      </c>
      <c r="O73" s="180" t="s">
        <v>2784</v>
      </c>
      <c r="P73" s="180" t="s">
        <v>2896</v>
      </c>
      <c r="Q73" s="180" t="s">
        <v>2784</v>
      </c>
      <c r="R73" s="180" t="s">
        <v>2784</v>
      </c>
      <c r="S73" s="180" t="s">
        <v>2896</v>
      </c>
      <c r="T73" s="180" t="s">
        <v>2784</v>
      </c>
      <c r="U73" s="180" t="s">
        <v>2784</v>
      </c>
      <c r="V73" s="180" t="s">
        <v>2896</v>
      </c>
      <c r="W73" s="180" t="s">
        <v>2784</v>
      </c>
      <c r="X73" s="180" t="s">
        <v>2784</v>
      </c>
      <c r="Y73" s="180" t="s">
        <v>2896</v>
      </c>
      <c r="Z73" s="180" t="s">
        <v>2784</v>
      </c>
      <c r="AA73" s="180" t="s">
        <v>2784</v>
      </c>
      <c r="AB73" s="180" t="s">
        <v>2896</v>
      </c>
      <c r="AC73" s="180" t="s">
        <v>2784</v>
      </c>
      <c r="AD73" s="180" t="s">
        <v>2784</v>
      </c>
      <c r="AE73" s="180" t="s">
        <v>2896</v>
      </c>
      <c r="AF73" s="180" t="s">
        <v>2784</v>
      </c>
      <c r="AG73" s="180" t="s">
        <v>2784</v>
      </c>
      <c r="AH73" s="180" t="s">
        <v>2896</v>
      </c>
      <c r="AI73" s="180" t="s">
        <v>2784</v>
      </c>
      <c r="AJ73" s="180" t="s">
        <v>2784</v>
      </c>
      <c r="AK73" s="180" t="s">
        <v>2896</v>
      </c>
      <c r="AL73" s="180" t="s">
        <v>2784</v>
      </c>
      <c r="AM73" s="180" t="s">
        <v>2784</v>
      </c>
      <c r="AN73" s="180" t="s">
        <v>2896</v>
      </c>
      <c r="AO73" s="180" t="s">
        <v>2784</v>
      </c>
      <c r="AP73" s="180" t="s">
        <v>2784</v>
      </c>
      <c r="AQ73" s="180" t="s">
        <v>2896</v>
      </c>
      <c r="AR73" s="180" t="s">
        <v>2784</v>
      </c>
      <c r="AS73" s="180" t="s">
        <v>2784</v>
      </c>
      <c r="AT73" s="180" t="s">
        <v>2896</v>
      </c>
      <c r="AU73" s="180" t="s">
        <v>2784</v>
      </c>
      <c r="AV73" s="180" t="s">
        <v>2784</v>
      </c>
      <c r="AW73" s="180" t="s">
        <v>2896</v>
      </c>
      <c r="AX73" s="180" t="s">
        <v>2784</v>
      </c>
      <c r="AY73" s="180" t="s">
        <v>2784</v>
      </c>
      <c r="AZ73" s="180" t="s">
        <v>2896</v>
      </c>
      <c r="BA73" s="180" t="s">
        <v>2784</v>
      </c>
      <c r="BB73" s="180" t="s">
        <v>2784</v>
      </c>
      <c r="BC73" s="180" t="s">
        <v>2896</v>
      </c>
      <c r="BD73" s="180" t="s">
        <v>2784</v>
      </c>
      <c r="BE73" s="180" t="s">
        <v>2784</v>
      </c>
      <c r="BF73" s="180" t="s">
        <v>2896</v>
      </c>
      <c r="BG73" s="180" t="s">
        <v>2784</v>
      </c>
      <c r="BH73" s="180" t="s">
        <v>2784</v>
      </c>
      <c r="BI73" s="180" t="s">
        <v>2896</v>
      </c>
      <c r="BJ73" s="180" t="s">
        <v>2784</v>
      </c>
      <c r="BK73" s="180" t="s">
        <v>2784</v>
      </c>
      <c r="BL73" s="180" t="s">
        <v>2896</v>
      </c>
      <c r="BM73" s="180" t="s">
        <v>2784</v>
      </c>
      <c r="BN73" s="180" t="s">
        <v>2784</v>
      </c>
      <c r="BO73" s="180" t="s">
        <v>2896</v>
      </c>
      <c r="BP73" s="180" t="s">
        <v>2784</v>
      </c>
      <c r="BQ73" s="180" t="s">
        <v>2784</v>
      </c>
      <c r="BR73" s="180" t="s">
        <v>2896</v>
      </c>
      <c r="BS73" s="180" t="s">
        <v>2784</v>
      </c>
      <c r="BT73" s="180" t="s">
        <v>2784</v>
      </c>
      <c r="BU73" s="180" t="s">
        <v>2896</v>
      </c>
      <c r="BV73" s="180" t="s">
        <v>2784</v>
      </c>
      <c r="BW73" s="180" t="s">
        <v>2784</v>
      </c>
      <c r="BX73" s="180" t="s">
        <v>2896</v>
      </c>
      <c r="BY73" s="180" t="s">
        <v>2784</v>
      </c>
      <c r="BZ73" s="180" t="s">
        <v>2784</v>
      </c>
      <c r="CA73" s="180" t="s">
        <v>2896</v>
      </c>
      <c r="CB73" s="180" t="s">
        <v>2784</v>
      </c>
      <c r="CC73" s="180" t="s">
        <v>2784</v>
      </c>
      <c r="CD73" s="180" t="s">
        <v>2896</v>
      </c>
      <c r="CE73" s="180" t="s">
        <v>2784</v>
      </c>
      <c r="CF73" s="180" t="s">
        <v>2784</v>
      </c>
      <c r="CG73" s="180" t="s">
        <v>2896</v>
      </c>
      <c r="CH73" s="180" t="s">
        <v>2784</v>
      </c>
      <c r="CI73" s="180" t="s">
        <v>2784</v>
      </c>
      <c r="CJ73" s="180" t="s">
        <v>2896</v>
      </c>
      <c r="CK73" s="180" t="s">
        <v>2784</v>
      </c>
      <c r="CL73" s="180" t="s">
        <v>2784</v>
      </c>
      <c r="CM73" s="180" t="s">
        <v>2896</v>
      </c>
      <c r="CN73" s="180" t="s">
        <v>2784</v>
      </c>
      <c r="CO73" s="180" t="s">
        <v>2784</v>
      </c>
      <c r="CP73" s="180" t="s">
        <v>2896</v>
      </c>
      <c r="CQ73" s="180" t="s">
        <v>2784</v>
      </c>
      <c r="CR73" s="180" t="s">
        <v>2784</v>
      </c>
      <c r="CS73" s="180" t="s">
        <v>2896</v>
      </c>
      <c r="CT73" s="180" t="s">
        <v>2784</v>
      </c>
      <c r="CU73" s="180" t="s">
        <v>2784</v>
      </c>
      <c r="CV73" s="180" t="s">
        <v>2896</v>
      </c>
      <c r="CW73" s="180" t="s">
        <v>2784</v>
      </c>
      <c r="CX73" s="180" t="s">
        <v>2784</v>
      </c>
      <c r="CY73" s="180" t="s">
        <v>2896</v>
      </c>
      <c r="CZ73" s="180" t="s">
        <v>2784</v>
      </c>
      <c r="DA73" s="180" t="s">
        <v>2784</v>
      </c>
      <c r="DB73" s="180" t="s">
        <v>2896</v>
      </c>
      <c r="DC73" s="180" t="s">
        <v>2784</v>
      </c>
      <c r="DD73" s="180" t="s">
        <v>2784</v>
      </c>
      <c r="DE73" s="180" t="s">
        <v>2896</v>
      </c>
      <c r="DF73" s="180" t="s">
        <v>2784</v>
      </c>
      <c r="DG73" s="180" t="s">
        <v>2784</v>
      </c>
      <c r="DH73" s="180" t="s">
        <v>2896</v>
      </c>
      <c r="DI73" s="180" t="s">
        <v>2784</v>
      </c>
      <c r="DJ73" s="180" t="s">
        <v>2784</v>
      </c>
      <c r="DK73" s="180" t="s">
        <v>2896</v>
      </c>
      <c r="DL73" s="180" t="s">
        <v>2784</v>
      </c>
      <c r="DM73" s="180" t="s">
        <v>2784</v>
      </c>
      <c r="DN73" s="180" t="s">
        <v>2896</v>
      </c>
      <c r="DO73" s="180" t="s">
        <v>2784</v>
      </c>
      <c r="DP73" s="180" t="s">
        <v>2784</v>
      </c>
      <c r="DQ73" s="180" t="s">
        <v>2896</v>
      </c>
      <c r="DR73" s="180" t="s">
        <v>2784</v>
      </c>
      <c r="DS73" s="180" t="s">
        <v>2784</v>
      </c>
      <c r="DT73" s="180" t="s">
        <v>2896</v>
      </c>
      <c r="DU73" s="180" t="s">
        <v>2784</v>
      </c>
      <c r="DV73" s="180" t="s">
        <v>2784</v>
      </c>
      <c r="DW73" s="180" t="s">
        <v>2896</v>
      </c>
      <c r="DX73" s="180" t="s">
        <v>2784</v>
      </c>
      <c r="DY73" s="180" t="s">
        <v>2784</v>
      </c>
      <c r="DZ73" s="180" t="s">
        <v>2896</v>
      </c>
      <c r="EA73" s="180" t="s">
        <v>2784</v>
      </c>
      <c r="EB73" s="180" t="s">
        <v>2784</v>
      </c>
      <c r="EC73" s="180" t="s">
        <v>2896</v>
      </c>
      <c r="ED73" s="180" t="s">
        <v>2784</v>
      </c>
      <c r="EE73" s="180" t="s">
        <v>2784</v>
      </c>
      <c r="EF73" s="180" t="s">
        <v>2896</v>
      </c>
      <c r="EG73" s="180" t="s">
        <v>2784</v>
      </c>
      <c r="EH73" s="180" t="s">
        <v>2784</v>
      </c>
      <c r="EI73" s="180" t="s">
        <v>2896</v>
      </c>
      <c r="EJ73" s="180" t="s">
        <v>2784</v>
      </c>
      <c r="EK73" s="180" t="s">
        <v>2784</v>
      </c>
      <c r="EL73" s="180" t="s">
        <v>2896</v>
      </c>
      <c r="EM73" s="180" t="s">
        <v>2784</v>
      </c>
      <c r="EN73" s="180" t="s">
        <v>2784</v>
      </c>
      <c r="EO73" s="180" t="s">
        <v>2896</v>
      </c>
      <c r="EP73" s="180" t="s">
        <v>2784</v>
      </c>
      <c r="EQ73" s="180" t="s">
        <v>2784</v>
      </c>
      <c r="ER73" s="180" t="s">
        <v>2896</v>
      </c>
      <c r="ES73" s="180" t="s">
        <v>2784</v>
      </c>
      <c r="ET73" s="180" t="s">
        <v>2784</v>
      </c>
    </row>
    <row r="74" spans="1:150" x14ac:dyDescent="0.3">
      <c r="A74" s="1"/>
      <c r="B74" s="178" t="s">
        <v>3353</v>
      </c>
      <c r="C74" s="178" t="s">
        <v>628</v>
      </c>
      <c r="D74" s="178" t="s">
        <v>1009</v>
      </c>
      <c r="E74" s="178" t="s">
        <v>3354</v>
      </c>
      <c r="F74" s="178" t="s">
        <v>3355</v>
      </c>
      <c r="G74" s="178" t="s">
        <v>2896</v>
      </c>
      <c r="H74" s="178" t="s">
        <v>2784</v>
      </c>
      <c r="I74" s="178" t="s">
        <v>2784</v>
      </c>
      <c r="J74" s="178" t="s">
        <v>2896</v>
      </c>
      <c r="K74" s="178" t="s">
        <v>2784</v>
      </c>
      <c r="L74" s="178" t="s">
        <v>2784</v>
      </c>
      <c r="M74" s="178" t="s">
        <v>2896</v>
      </c>
      <c r="N74" s="178" t="s">
        <v>2784</v>
      </c>
      <c r="O74" s="178" t="s">
        <v>2784</v>
      </c>
      <c r="P74" s="178" t="s">
        <v>2896</v>
      </c>
      <c r="Q74" s="178" t="s">
        <v>2784</v>
      </c>
      <c r="R74" s="178" t="s">
        <v>2784</v>
      </c>
      <c r="S74" s="178" t="s">
        <v>2896</v>
      </c>
      <c r="T74" s="178" t="s">
        <v>2784</v>
      </c>
      <c r="U74" s="178" t="s">
        <v>2784</v>
      </c>
      <c r="V74" s="178" t="s">
        <v>2896</v>
      </c>
      <c r="W74" s="178" t="s">
        <v>2784</v>
      </c>
      <c r="X74" s="178" t="s">
        <v>2784</v>
      </c>
      <c r="Y74" s="178" t="s">
        <v>2896</v>
      </c>
      <c r="Z74" s="178" t="s">
        <v>2784</v>
      </c>
      <c r="AA74" s="178" t="s">
        <v>2784</v>
      </c>
      <c r="AB74" s="178" t="s">
        <v>2896</v>
      </c>
      <c r="AC74" s="178" t="s">
        <v>2784</v>
      </c>
      <c r="AD74" s="178" t="s">
        <v>2784</v>
      </c>
      <c r="AE74" s="178" t="s">
        <v>2896</v>
      </c>
      <c r="AF74" s="178" t="s">
        <v>2784</v>
      </c>
      <c r="AG74" s="178" t="s">
        <v>2784</v>
      </c>
      <c r="AH74" s="178" t="s">
        <v>2896</v>
      </c>
      <c r="AI74" s="178" t="s">
        <v>2784</v>
      </c>
      <c r="AJ74" s="178" t="s">
        <v>2784</v>
      </c>
      <c r="AK74" s="178" t="s">
        <v>2896</v>
      </c>
      <c r="AL74" s="178" t="s">
        <v>2784</v>
      </c>
      <c r="AM74" s="178" t="s">
        <v>2784</v>
      </c>
      <c r="AN74" s="178" t="s">
        <v>2896</v>
      </c>
      <c r="AO74" s="178" t="s">
        <v>2784</v>
      </c>
      <c r="AP74" s="178" t="s">
        <v>2784</v>
      </c>
      <c r="AQ74" s="178" t="s">
        <v>2896</v>
      </c>
      <c r="AR74" s="178" t="s">
        <v>3010</v>
      </c>
      <c r="AS74" s="178" t="s">
        <v>2784</v>
      </c>
      <c r="AT74" s="178" t="s">
        <v>2896</v>
      </c>
      <c r="AU74" s="178" t="s">
        <v>2784</v>
      </c>
      <c r="AV74" s="178" t="s">
        <v>2784</v>
      </c>
      <c r="AW74" s="178" t="s">
        <v>2896</v>
      </c>
      <c r="AX74" s="178" t="s">
        <v>3010</v>
      </c>
      <c r="AY74" s="178" t="s">
        <v>2784</v>
      </c>
      <c r="AZ74" s="178" t="s">
        <v>2896</v>
      </c>
      <c r="BA74" s="178" t="s">
        <v>3010</v>
      </c>
      <c r="BB74" s="178" t="s">
        <v>2784</v>
      </c>
      <c r="BC74" s="178" t="s">
        <v>2896</v>
      </c>
      <c r="BD74" s="178" t="s">
        <v>2784</v>
      </c>
      <c r="BE74" s="178" t="s">
        <v>2784</v>
      </c>
      <c r="BF74" s="178" t="s">
        <v>2896</v>
      </c>
      <c r="BG74" s="178" t="s">
        <v>3010</v>
      </c>
      <c r="BH74" s="178" t="s">
        <v>2784</v>
      </c>
      <c r="BI74" s="178" t="s">
        <v>2896</v>
      </c>
      <c r="BJ74" s="178" t="s">
        <v>3010</v>
      </c>
      <c r="BK74" s="178" t="s">
        <v>2784</v>
      </c>
      <c r="BL74" s="178" t="s">
        <v>2896</v>
      </c>
      <c r="BM74" s="178" t="s">
        <v>2784</v>
      </c>
      <c r="BN74" s="178" t="s">
        <v>2784</v>
      </c>
      <c r="BO74" s="178" t="s">
        <v>2896</v>
      </c>
      <c r="BP74" s="178" t="s">
        <v>2784</v>
      </c>
      <c r="BQ74" s="178" t="s">
        <v>2784</v>
      </c>
      <c r="BR74" s="178" t="s">
        <v>2896</v>
      </c>
      <c r="BS74" s="178" t="s">
        <v>2784</v>
      </c>
      <c r="BT74" s="178" t="s">
        <v>2784</v>
      </c>
      <c r="BU74" s="178" t="s">
        <v>2896</v>
      </c>
      <c r="BV74" s="178" t="s">
        <v>2784</v>
      </c>
      <c r="BW74" s="178" t="s">
        <v>2784</v>
      </c>
      <c r="BX74" s="178" t="s">
        <v>2896</v>
      </c>
      <c r="BY74" s="178" t="s">
        <v>2784</v>
      </c>
      <c r="BZ74" s="178" t="s">
        <v>2784</v>
      </c>
      <c r="CA74" s="178" t="s">
        <v>2896</v>
      </c>
      <c r="CB74" s="178" t="s">
        <v>2784</v>
      </c>
      <c r="CC74" s="178" t="s">
        <v>2784</v>
      </c>
      <c r="CD74" s="178" t="s">
        <v>2896</v>
      </c>
      <c r="CE74" s="178" t="s">
        <v>2784</v>
      </c>
      <c r="CF74" s="178" t="s">
        <v>2784</v>
      </c>
      <c r="CG74" s="178" t="s">
        <v>2896</v>
      </c>
      <c r="CH74" s="178" t="s">
        <v>2784</v>
      </c>
      <c r="CI74" s="178" t="s">
        <v>2784</v>
      </c>
      <c r="CJ74" s="178" t="s">
        <v>2896</v>
      </c>
      <c r="CK74" s="178" t="s">
        <v>2784</v>
      </c>
      <c r="CL74" s="178" t="s">
        <v>2784</v>
      </c>
      <c r="CM74" s="178" t="s">
        <v>2896</v>
      </c>
      <c r="CN74" s="178" t="s">
        <v>3010</v>
      </c>
      <c r="CO74" s="178" t="s">
        <v>2784</v>
      </c>
      <c r="CP74" s="178" t="s">
        <v>2896</v>
      </c>
      <c r="CQ74" s="178" t="s">
        <v>3010</v>
      </c>
      <c r="CR74" s="178" t="s">
        <v>3010</v>
      </c>
      <c r="CS74" s="178" t="s">
        <v>2896</v>
      </c>
      <c r="CT74" s="178" t="s">
        <v>2784</v>
      </c>
      <c r="CU74" s="178" t="s">
        <v>2784</v>
      </c>
      <c r="CV74" s="178" t="s">
        <v>2896</v>
      </c>
      <c r="CW74" s="178" t="s">
        <v>2784</v>
      </c>
      <c r="CX74" s="178" t="s">
        <v>2784</v>
      </c>
      <c r="CY74" s="178" t="s">
        <v>2896</v>
      </c>
      <c r="CZ74" s="178" t="s">
        <v>2784</v>
      </c>
      <c r="DA74" s="178" t="s">
        <v>2784</v>
      </c>
      <c r="DB74" s="178" t="s">
        <v>2896</v>
      </c>
      <c r="DC74" s="178" t="s">
        <v>2784</v>
      </c>
      <c r="DD74" s="178" t="s">
        <v>2784</v>
      </c>
      <c r="DE74" s="178" t="s">
        <v>2896</v>
      </c>
      <c r="DF74" s="178" t="s">
        <v>2784</v>
      </c>
      <c r="DG74" s="178" t="s">
        <v>2784</v>
      </c>
      <c r="DH74" s="178" t="s">
        <v>2896</v>
      </c>
      <c r="DI74" s="178" t="s">
        <v>3010</v>
      </c>
      <c r="DJ74" s="178" t="s">
        <v>2784</v>
      </c>
      <c r="DK74" s="178" t="s">
        <v>2896</v>
      </c>
      <c r="DL74" s="178" t="s">
        <v>3010</v>
      </c>
      <c r="DM74" s="178" t="s">
        <v>2784</v>
      </c>
      <c r="DN74" s="178" t="s">
        <v>2896</v>
      </c>
      <c r="DO74" s="178" t="s">
        <v>3010</v>
      </c>
      <c r="DP74" s="178" t="s">
        <v>2784</v>
      </c>
      <c r="DQ74" s="178" t="s">
        <v>2896</v>
      </c>
      <c r="DR74" s="178" t="s">
        <v>3010</v>
      </c>
      <c r="DS74" s="178" t="s">
        <v>2784</v>
      </c>
      <c r="DT74" s="178" t="s">
        <v>2896</v>
      </c>
      <c r="DU74" s="178" t="s">
        <v>3010</v>
      </c>
      <c r="DV74" s="178" t="s">
        <v>2784</v>
      </c>
      <c r="DW74" s="178" t="s">
        <v>2896</v>
      </c>
      <c r="DX74" s="178" t="s">
        <v>3010</v>
      </c>
      <c r="DY74" s="178" t="s">
        <v>2784</v>
      </c>
      <c r="DZ74" s="178" t="s">
        <v>2896</v>
      </c>
      <c r="EA74" s="178" t="s">
        <v>3010</v>
      </c>
      <c r="EB74" s="178" t="s">
        <v>2784</v>
      </c>
      <c r="EC74" s="178" t="s">
        <v>2896</v>
      </c>
      <c r="ED74" s="178" t="s">
        <v>3010</v>
      </c>
      <c r="EE74" s="178" t="s">
        <v>2784</v>
      </c>
      <c r="EF74" s="178" t="s">
        <v>2896</v>
      </c>
      <c r="EG74" s="178" t="s">
        <v>3010</v>
      </c>
      <c r="EH74" s="178" t="s">
        <v>2784</v>
      </c>
      <c r="EI74" s="178" t="s">
        <v>2896</v>
      </c>
      <c r="EJ74" s="178" t="s">
        <v>3010</v>
      </c>
      <c r="EK74" s="178" t="s">
        <v>2784</v>
      </c>
      <c r="EL74" s="178" t="s">
        <v>2896</v>
      </c>
      <c r="EM74" s="178" t="s">
        <v>3010</v>
      </c>
      <c r="EN74" s="178" t="s">
        <v>2784</v>
      </c>
      <c r="EO74" s="178" t="s">
        <v>2896</v>
      </c>
      <c r="EP74" s="178" t="s">
        <v>3010</v>
      </c>
      <c r="EQ74" s="178" t="s">
        <v>3010</v>
      </c>
      <c r="ER74" s="178" t="s">
        <v>2896</v>
      </c>
      <c r="ES74" s="178" t="s">
        <v>2784</v>
      </c>
      <c r="ET74" s="178" t="s">
        <v>2784</v>
      </c>
    </row>
    <row r="75" spans="1:150" x14ac:dyDescent="0.3">
      <c r="A75" s="1"/>
      <c r="B75" s="179" t="s">
        <v>3356</v>
      </c>
      <c r="C75" s="179" t="s">
        <v>628</v>
      </c>
      <c r="D75" s="179" t="s">
        <v>1009</v>
      </c>
      <c r="E75" s="179" t="s">
        <v>3357</v>
      </c>
      <c r="F75" s="179" t="s">
        <v>3358</v>
      </c>
      <c r="G75" s="180" t="s">
        <v>2896</v>
      </c>
      <c r="H75" s="180" t="s">
        <v>2784</v>
      </c>
      <c r="I75" s="180" t="s">
        <v>2784</v>
      </c>
      <c r="J75" s="180" t="s">
        <v>2896</v>
      </c>
      <c r="K75" s="180" t="s">
        <v>2784</v>
      </c>
      <c r="L75" s="180" t="s">
        <v>2784</v>
      </c>
      <c r="M75" s="180" t="s">
        <v>2896</v>
      </c>
      <c r="N75" s="180" t="s">
        <v>2784</v>
      </c>
      <c r="O75" s="180" t="s">
        <v>2784</v>
      </c>
      <c r="P75" s="180" t="s">
        <v>2896</v>
      </c>
      <c r="Q75" s="180" t="s">
        <v>2784</v>
      </c>
      <c r="R75" s="180" t="s">
        <v>2784</v>
      </c>
      <c r="S75" s="180" t="s">
        <v>2896</v>
      </c>
      <c r="T75" s="180" t="s">
        <v>2784</v>
      </c>
      <c r="U75" s="180" t="s">
        <v>2784</v>
      </c>
      <c r="V75" s="180" t="s">
        <v>2896</v>
      </c>
      <c r="W75" s="180" t="s">
        <v>2784</v>
      </c>
      <c r="X75" s="180" t="s">
        <v>2784</v>
      </c>
      <c r="Y75" s="180" t="s">
        <v>2896</v>
      </c>
      <c r="Z75" s="180" t="s">
        <v>2784</v>
      </c>
      <c r="AA75" s="180" t="s">
        <v>2784</v>
      </c>
      <c r="AB75" s="180" t="s">
        <v>2896</v>
      </c>
      <c r="AC75" s="180" t="s">
        <v>2784</v>
      </c>
      <c r="AD75" s="180" t="s">
        <v>2784</v>
      </c>
      <c r="AE75" s="180" t="s">
        <v>2896</v>
      </c>
      <c r="AF75" s="180" t="s">
        <v>2784</v>
      </c>
      <c r="AG75" s="180" t="s">
        <v>2784</v>
      </c>
      <c r="AH75" s="180" t="s">
        <v>2896</v>
      </c>
      <c r="AI75" s="180" t="s">
        <v>2784</v>
      </c>
      <c r="AJ75" s="180" t="s">
        <v>2784</v>
      </c>
      <c r="AK75" s="180" t="s">
        <v>2896</v>
      </c>
      <c r="AL75" s="180" t="s">
        <v>2784</v>
      </c>
      <c r="AM75" s="180" t="s">
        <v>2784</v>
      </c>
      <c r="AN75" s="180" t="s">
        <v>2896</v>
      </c>
      <c r="AO75" s="180" t="s">
        <v>2784</v>
      </c>
      <c r="AP75" s="180" t="s">
        <v>2784</v>
      </c>
      <c r="AQ75" s="180" t="s">
        <v>2896</v>
      </c>
      <c r="AR75" s="180" t="s">
        <v>2784</v>
      </c>
      <c r="AS75" s="180" t="s">
        <v>2784</v>
      </c>
      <c r="AT75" s="180" t="s">
        <v>2896</v>
      </c>
      <c r="AU75" s="180" t="s">
        <v>2784</v>
      </c>
      <c r="AV75" s="180" t="s">
        <v>2784</v>
      </c>
      <c r="AW75" s="180" t="s">
        <v>2896</v>
      </c>
      <c r="AX75" s="180" t="s">
        <v>2784</v>
      </c>
      <c r="AY75" s="180" t="s">
        <v>2784</v>
      </c>
      <c r="AZ75" s="180" t="s">
        <v>2896</v>
      </c>
      <c r="BA75" s="180" t="s">
        <v>2784</v>
      </c>
      <c r="BB75" s="180" t="s">
        <v>2784</v>
      </c>
      <c r="BC75" s="180" t="s">
        <v>2896</v>
      </c>
      <c r="BD75" s="180" t="s">
        <v>2784</v>
      </c>
      <c r="BE75" s="180" t="s">
        <v>2784</v>
      </c>
      <c r="BF75" s="180" t="s">
        <v>2896</v>
      </c>
      <c r="BG75" s="180" t="s">
        <v>2784</v>
      </c>
      <c r="BH75" s="180" t="s">
        <v>2784</v>
      </c>
      <c r="BI75" s="180" t="s">
        <v>2896</v>
      </c>
      <c r="BJ75" s="180" t="s">
        <v>2784</v>
      </c>
      <c r="BK75" s="180" t="s">
        <v>2784</v>
      </c>
      <c r="BL75" s="180" t="s">
        <v>2896</v>
      </c>
      <c r="BM75" s="180" t="s">
        <v>2784</v>
      </c>
      <c r="BN75" s="180" t="s">
        <v>2784</v>
      </c>
      <c r="BO75" s="180" t="s">
        <v>2896</v>
      </c>
      <c r="BP75" s="180" t="s">
        <v>2784</v>
      </c>
      <c r="BQ75" s="180" t="s">
        <v>2784</v>
      </c>
      <c r="BR75" s="180" t="s">
        <v>2896</v>
      </c>
      <c r="BS75" s="180" t="s">
        <v>2784</v>
      </c>
      <c r="BT75" s="180" t="s">
        <v>2784</v>
      </c>
      <c r="BU75" s="180" t="s">
        <v>2896</v>
      </c>
      <c r="BV75" s="180" t="s">
        <v>2784</v>
      </c>
      <c r="BW75" s="180" t="s">
        <v>2784</v>
      </c>
      <c r="BX75" s="180" t="s">
        <v>2896</v>
      </c>
      <c r="BY75" s="180" t="s">
        <v>2784</v>
      </c>
      <c r="BZ75" s="180" t="s">
        <v>2784</v>
      </c>
      <c r="CA75" s="180" t="s">
        <v>2896</v>
      </c>
      <c r="CB75" s="180" t="s">
        <v>2784</v>
      </c>
      <c r="CC75" s="180" t="s">
        <v>2784</v>
      </c>
      <c r="CD75" s="180" t="s">
        <v>2896</v>
      </c>
      <c r="CE75" s="180" t="s">
        <v>2784</v>
      </c>
      <c r="CF75" s="180" t="s">
        <v>2784</v>
      </c>
      <c r="CG75" s="180" t="s">
        <v>2896</v>
      </c>
      <c r="CH75" s="180" t="s">
        <v>2784</v>
      </c>
      <c r="CI75" s="180" t="s">
        <v>2784</v>
      </c>
      <c r="CJ75" s="180" t="s">
        <v>2896</v>
      </c>
      <c r="CK75" s="180" t="s">
        <v>2784</v>
      </c>
      <c r="CL75" s="180" t="s">
        <v>2784</v>
      </c>
      <c r="CM75" s="180" t="s">
        <v>2896</v>
      </c>
      <c r="CN75" s="180" t="s">
        <v>2784</v>
      </c>
      <c r="CO75" s="180" t="s">
        <v>2784</v>
      </c>
      <c r="CP75" s="180" t="s">
        <v>2896</v>
      </c>
      <c r="CQ75" s="180" t="s">
        <v>2784</v>
      </c>
      <c r="CR75" s="180" t="s">
        <v>2784</v>
      </c>
      <c r="CS75" s="180" t="s">
        <v>2896</v>
      </c>
      <c r="CT75" s="180" t="s">
        <v>2784</v>
      </c>
      <c r="CU75" s="180" t="s">
        <v>2784</v>
      </c>
      <c r="CV75" s="180" t="s">
        <v>2896</v>
      </c>
      <c r="CW75" s="180" t="s">
        <v>2784</v>
      </c>
      <c r="CX75" s="180" t="s">
        <v>2784</v>
      </c>
      <c r="CY75" s="180" t="s">
        <v>2896</v>
      </c>
      <c r="CZ75" s="180" t="s">
        <v>2784</v>
      </c>
      <c r="DA75" s="180" t="s">
        <v>2784</v>
      </c>
      <c r="DB75" s="180" t="s">
        <v>2896</v>
      </c>
      <c r="DC75" s="180" t="s">
        <v>2784</v>
      </c>
      <c r="DD75" s="180" t="s">
        <v>2784</v>
      </c>
      <c r="DE75" s="180" t="s">
        <v>2896</v>
      </c>
      <c r="DF75" s="180" t="s">
        <v>2784</v>
      </c>
      <c r="DG75" s="180" t="s">
        <v>2784</v>
      </c>
      <c r="DH75" s="180" t="s">
        <v>2896</v>
      </c>
      <c r="DI75" s="180" t="s">
        <v>3010</v>
      </c>
      <c r="DJ75" s="180" t="s">
        <v>2784</v>
      </c>
      <c r="DK75" s="180" t="s">
        <v>2896</v>
      </c>
      <c r="DL75" s="180" t="s">
        <v>3010</v>
      </c>
      <c r="DM75" s="180" t="s">
        <v>2784</v>
      </c>
      <c r="DN75" s="180" t="s">
        <v>2896</v>
      </c>
      <c r="DO75" s="180" t="s">
        <v>2784</v>
      </c>
      <c r="DP75" s="180" t="s">
        <v>2784</v>
      </c>
      <c r="DQ75" s="180" t="s">
        <v>2896</v>
      </c>
      <c r="DR75" s="180" t="s">
        <v>2784</v>
      </c>
      <c r="DS75" s="180" t="s">
        <v>2784</v>
      </c>
      <c r="DT75" s="180" t="s">
        <v>2896</v>
      </c>
      <c r="DU75" s="180" t="s">
        <v>2784</v>
      </c>
      <c r="DV75" s="180" t="s">
        <v>2784</v>
      </c>
      <c r="DW75" s="180" t="s">
        <v>2896</v>
      </c>
      <c r="DX75" s="180" t="s">
        <v>2784</v>
      </c>
      <c r="DY75" s="180" t="s">
        <v>2784</v>
      </c>
      <c r="DZ75" s="180" t="s">
        <v>2896</v>
      </c>
      <c r="EA75" s="180" t="s">
        <v>2784</v>
      </c>
      <c r="EB75" s="180" t="s">
        <v>2784</v>
      </c>
      <c r="EC75" s="180" t="s">
        <v>2896</v>
      </c>
      <c r="ED75" s="180" t="s">
        <v>2784</v>
      </c>
      <c r="EE75" s="180" t="s">
        <v>2784</v>
      </c>
      <c r="EF75" s="180" t="s">
        <v>2896</v>
      </c>
      <c r="EG75" s="180" t="s">
        <v>2784</v>
      </c>
      <c r="EH75" s="180" t="s">
        <v>2784</v>
      </c>
      <c r="EI75" s="180" t="s">
        <v>2896</v>
      </c>
      <c r="EJ75" s="180" t="s">
        <v>2784</v>
      </c>
      <c r="EK75" s="180" t="s">
        <v>2784</v>
      </c>
      <c r="EL75" s="180" t="s">
        <v>2896</v>
      </c>
      <c r="EM75" s="180" t="s">
        <v>2784</v>
      </c>
      <c r="EN75" s="180" t="s">
        <v>2784</v>
      </c>
      <c r="EO75" s="180" t="s">
        <v>2896</v>
      </c>
      <c r="EP75" s="180" t="s">
        <v>2784</v>
      </c>
      <c r="EQ75" s="180" t="s">
        <v>2784</v>
      </c>
      <c r="ER75" s="180" t="s">
        <v>2896</v>
      </c>
      <c r="ES75" s="180" t="s">
        <v>2784</v>
      </c>
      <c r="ET75" s="180" t="s">
        <v>2784</v>
      </c>
    </row>
    <row r="76" spans="1:150" x14ac:dyDescent="0.3">
      <c r="A76" s="1"/>
      <c r="B76" s="179" t="s">
        <v>3359</v>
      </c>
      <c r="C76" s="179" t="s">
        <v>628</v>
      </c>
      <c r="D76" s="179" t="s">
        <v>1009</v>
      </c>
      <c r="E76" s="179" t="s">
        <v>3360</v>
      </c>
      <c r="F76" s="179" t="s">
        <v>3361</v>
      </c>
      <c r="G76" s="180" t="s">
        <v>2896</v>
      </c>
      <c r="H76" s="180" t="s">
        <v>2784</v>
      </c>
      <c r="I76" s="180" t="s">
        <v>2784</v>
      </c>
      <c r="J76" s="180" t="s">
        <v>2896</v>
      </c>
      <c r="K76" s="180" t="s">
        <v>2784</v>
      </c>
      <c r="L76" s="180" t="s">
        <v>2784</v>
      </c>
      <c r="M76" s="180" t="s">
        <v>2896</v>
      </c>
      <c r="N76" s="180" t="s">
        <v>2784</v>
      </c>
      <c r="O76" s="180" t="s">
        <v>2784</v>
      </c>
      <c r="P76" s="180" t="s">
        <v>2896</v>
      </c>
      <c r="Q76" s="180" t="s">
        <v>2784</v>
      </c>
      <c r="R76" s="180" t="s">
        <v>2784</v>
      </c>
      <c r="S76" s="180" t="s">
        <v>2896</v>
      </c>
      <c r="T76" s="180" t="s">
        <v>2784</v>
      </c>
      <c r="U76" s="180" t="s">
        <v>2784</v>
      </c>
      <c r="V76" s="180" t="s">
        <v>2896</v>
      </c>
      <c r="W76" s="180" t="s">
        <v>2784</v>
      </c>
      <c r="X76" s="180" t="s">
        <v>2784</v>
      </c>
      <c r="Y76" s="180" t="s">
        <v>2896</v>
      </c>
      <c r="Z76" s="180" t="s">
        <v>2784</v>
      </c>
      <c r="AA76" s="180" t="s">
        <v>2784</v>
      </c>
      <c r="AB76" s="180" t="s">
        <v>2896</v>
      </c>
      <c r="AC76" s="180" t="s">
        <v>2784</v>
      </c>
      <c r="AD76" s="180" t="s">
        <v>2784</v>
      </c>
      <c r="AE76" s="180" t="s">
        <v>2896</v>
      </c>
      <c r="AF76" s="180" t="s">
        <v>2784</v>
      </c>
      <c r="AG76" s="180" t="s">
        <v>2784</v>
      </c>
      <c r="AH76" s="180" t="s">
        <v>2896</v>
      </c>
      <c r="AI76" s="180" t="s">
        <v>2784</v>
      </c>
      <c r="AJ76" s="180" t="s">
        <v>2784</v>
      </c>
      <c r="AK76" s="180" t="s">
        <v>2896</v>
      </c>
      <c r="AL76" s="180" t="s">
        <v>2784</v>
      </c>
      <c r="AM76" s="180" t="s">
        <v>2784</v>
      </c>
      <c r="AN76" s="180" t="s">
        <v>2896</v>
      </c>
      <c r="AO76" s="180" t="s">
        <v>2784</v>
      </c>
      <c r="AP76" s="180" t="s">
        <v>2784</v>
      </c>
      <c r="AQ76" s="180" t="s">
        <v>2896</v>
      </c>
      <c r="AR76" s="180" t="s">
        <v>3010</v>
      </c>
      <c r="AS76" s="180" t="s">
        <v>2784</v>
      </c>
      <c r="AT76" s="180" t="s">
        <v>2896</v>
      </c>
      <c r="AU76" s="180" t="s">
        <v>2784</v>
      </c>
      <c r="AV76" s="180" t="s">
        <v>2784</v>
      </c>
      <c r="AW76" s="180" t="s">
        <v>2896</v>
      </c>
      <c r="AX76" s="180" t="s">
        <v>3010</v>
      </c>
      <c r="AY76" s="180" t="s">
        <v>2784</v>
      </c>
      <c r="AZ76" s="180" t="s">
        <v>2896</v>
      </c>
      <c r="BA76" s="180" t="s">
        <v>3010</v>
      </c>
      <c r="BB76" s="180" t="s">
        <v>2784</v>
      </c>
      <c r="BC76" s="180" t="s">
        <v>2896</v>
      </c>
      <c r="BD76" s="180" t="s">
        <v>2784</v>
      </c>
      <c r="BE76" s="180" t="s">
        <v>2784</v>
      </c>
      <c r="BF76" s="180" t="s">
        <v>2896</v>
      </c>
      <c r="BG76" s="180" t="s">
        <v>3010</v>
      </c>
      <c r="BH76" s="180" t="s">
        <v>2784</v>
      </c>
      <c r="BI76" s="180" t="s">
        <v>2896</v>
      </c>
      <c r="BJ76" s="180" t="s">
        <v>3010</v>
      </c>
      <c r="BK76" s="180" t="s">
        <v>2784</v>
      </c>
      <c r="BL76" s="180" t="s">
        <v>2896</v>
      </c>
      <c r="BM76" s="180" t="s">
        <v>2784</v>
      </c>
      <c r="BN76" s="180" t="s">
        <v>2784</v>
      </c>
      <c r="BO76" s="180" t="s">
        <v>2896</v>
      </c>
      <c r="BP76" s="180" t="s">
        <v>2784</v>
      </c>
      <c r="BQ76" s="180" t="s">
        <v>2784</v>
      </c>
      <c r="BR76" s="180" t="s">
        <v>2896</v>
      </c>
      <c r="BS76" s="180" t="s">
        <v>2784</v>
      </c>
      <c r="BT76" s="180" t="s">
        <v>2784</v>
      </c>
      <c r="BU76" s="180" t="s">
        <v>2896</v>
      </c>
      <c r="BV76" s="180" t="s">
        <v>2784</v>
      </c>
      <c r="BW76" s="180" t="s">
        <v>2784</v>
      </c>
      <c r="BX76" s="180" t="s">
        <v>2896</v>
      </c>
      <c r="BY76" s="180" t="s">
        <v>2784</v>
      </c>
      <c r="BZ76" s="180" t="s">
        <v>2784</v>
      </c>
      <c r="CA76" s="180" t="s">
        <v>2896</v>
      </c>
      <c r="CB76" s="180" t="s">
        <v>2784</v>
      </c>
      <c r="CC76" s="180" t="s">
        <v>2784</v>
      </c>
      <c r="CD76" s="180" t="s">
        <v>2896</v>
      </c>
      <c r="CE76" s="180" t="s">
        <v>2784</v>
      </c>
      <c r="CF76" s="180" t="s">
        <v>2784</v>
      </c>
      <c r="CG76" s="180" t="s">
        <v>2896</v>
      </c>
      <c r="CH76" s="180" t="s">
        <v>2784</v>
      </c>
      <c r="CI76" s="180" t="s">
        <v>2784</v>
      </c>
      <c r="CJ76" s="180" t="s">
        <v>2896</v>
      </c>
      <c r="CK76" s="180" t="s">
        <v>2784</v>
      </c>
      <c r="CL76" s="180" t="s">
        <v>2784</v>
      </c>
      <c r="CM76" s="180" t="s">
        <v>2896</v>
      </c>
      <c r="CN76" s="180" t="s">
        <v>3010</v>
      </c>
      <c r="CO76" s="180" t="s">
        <v>2784</v>
      </c>
      <c r="CP76" s="180" t="s">
        <v>2896</v>
      </c>
      <c r="CQ76" s="180" t="s">
        <v>3010</v>
      </c>
      <c r="CR76" s="180" t="s">
        <v>3010</v>
      </c>
      <c r="CS76" s="180" t="s">
        <v>2896</v>
      </c>
      <c r="CT76" s="180" t="s">
        <v>2784</v>
      </c>
      <c r="CU76" s="180" t="s">
        <v>2784</v>
      </c>
      <c r="CV76" s="180" t="s">
        <v>2896</v>
      </c>
      <c r="CW76" s="180" t="s">
        <v>2784</v>
      </c>
      <c r="CX76" s="180" t="s">
        <v>2784</v>
      </c>
      <c r="CY76" s="180" t="s">
        <v>2896</v>
      </c>
      <c r="CZ76" s="180" t="s">
        <v>2784</v>
      </c>
      <c r="DA76" s="180" t="s">
        <v>2784</v>
      </c>
      <c r="DB76" s="180" t="s">
        <v>2896</v>
      </c>
      <c r="DC76" s="180" t="s">
        <v>2784</v>
      </c>
      <c r="DD76" s="180" t="s">
        <v>2784</v>
      </c>
      <c r="DE76" s="180" t="s">
        <v>2896</v>
      </c>
      <c r="DF76" s="180" t="s">
        <v>2784</v>
      </c>
      <c r="DG76" s="180" t="s">
        <v>2784</v>
      </c>
      <c r="DH76" s="180" t="s">
        <v>2896</v>
      </c>
      <c r="DI76" s="180" t="s">
        <v>2784</v>
      </c>
      <c r="DJ76" s="180" t="s">
        <v>2784</v>
      </c>
      <c r="DK76" s="180" t="s">
        <v>2896</v>
      </c>
      <c r="DL76" s="180" t="s">
        <v>2784</v>
      </c>
      <c r="DM76" s="180" t="s">
        <v>2784</v>
      </c>
      <c r="DN76" s="180" t="s">
        <v>2896</v>
      </c>
      <c r="DO76" s="180" t="s">
        <v>3010</v>
      </c>
      <c r="DP76" s="180" t="s">
        <v>2784</v>
      </c>
      <c r="DQ76" s="180" t="s">
        <v>2896</v>
      </c>
      <c r="DR76" s="180" t="s">
        <v>3010</v>
      </c>
      <c r="DS76" s="180" t="s">
        <v>2784</v>
      </c>
      <c r="DT76" s="180" t="s">
        <v>2896</v>
      </c>
      <c r="DU76" s="180" t="s">
        <v>3010</v>
      </c>
      <c r="DV76" s="180" t="s">
        <v>2784</v>
      </c>
      <c r="DW76" s="180" t="s">
        <v>2896</v>
      </c>
      <c r="DX76" s="180" t="s">
        <v>3010</v>
      </c>
      <c r="DY76" s="180" t="s">
        <v>2784</v>
      </c>
      <c r="DZ76" s="180" t="s">
        <v>2896</v>
      </c>
      <c r="EA76" s="180" t="s">
        <v>3010</v>
      </c>
      <c r="EB76" s="180" t="s">
        <v>2784</v>
      </c>
      <c r="EC76" s="180" t="s">
        <v>2896</v>
      </c>
      <c r="ED76" s="180" t="s">
        <v>3010</v>
      </c>
      <c r="EE76" s="180" t="s">
        <v>2784</v>
      </c>
      <c r="EF76" s="180" t="s">
        <v>2896</v>
      </c>
      <c r="EG76" s="180" t="s">
        <v>3010</v>
      </c>
      <c r="EH76" s="180" t="s">
        <v>2784</v>
      </c>
      <c r="EI76" s="180" t="s">
        <v>2896</v>
      </c>
      <c r="EJ76" s="180" t="s">
        <v>3010</v>
      </c>
      <c r="EK76" s="180" t="s">
        <v>2784</v>
      </c>
      <c r="EL76" s="180" t="s">
        <v>2896</v>
      </c>
      <c r="EM76" s="180" t="s">
        <v>3010</v>
      </c>
      <c r="EN76" s="180" t="s">
        <v>2784</v>
      </c>
      <c r="EO76" s="180" t="s">
        <v>2896</v>
      </c>
      <c r="EP76" s="180" t="s">
        <v>3010</v>
      </c>
      <c r="EQ76" s="180" t="s">
        <v>3010</v>
      </c>
      <c r="ER76" s="180" t="s">
        <v>2896</v>
      </c>
      <c r="ES76" s="180" t="s">
        <v>2784</v>
      </c>
      <c r="ET76" s="180" t="s">
        <v>2784</v>
      </c>
    </row>
    <row r="77" spans="1:150" x14ac:dyDescent="0.3">
      <c r="A77" s="1"/>
      <c r="B77" s="178" t="s">
        <v>3362</v>
      </c>
      <c r="C77" s="178" t="s">
        <v>109</v>
      </c>
      <c r="D77" s="178" t="s">
        <v>110</v>
      </c>
      <c r="E77" s="178" t="s">
        <v>3363</v>
      </c>
      <c r="F77" s="178" t="s">
        <v>3364</v>
      </c>
      <c r="G77" s="178" t="s">
        <v>2896</v>
      </c>
      <c r="H77" s="178" t="s">
        <v>2784</v>
      </c>
      <c r="I77" s="178" t="s">
        <v>2784</v>
      </c>
      <c r="J77" s="178" t="s">
        <v>2896</v>
      </c>
      <c r="K77" s="178" t="s">
        <v>2784</v>
      </c>
      <c r="L77" s="178" t="s">
        <v>2784</v>
      </c>
      <c r="M77" s="178" t="s">
        <v>2896</v>
      </c>
      <c r="N77" s="178" t="s">
        <v>2784</v>
      </c>
      <c r="O77" s="178" t="s">
        <v>2784</v>
      </c>
      <c r="P77" s="178" t="s">
        <v>2896</v>
      </c>
      <c r="Q77" s="178" t="s">
        <v>2784</v>
      </c>
      <c r="R77" s="178" t="s">
        <v>2784</v>
      </c>
      <c r="S77" s="178" t="s">
        <v>2896</v>
      </c>
      <c r="T77" s="178" t="s">
        <v>2784</v>
      </c>
      <c r="U77" s="178" t="s">
        <v>2784</v>
      </c>
      <c r="V77" s="178" t="s">
        <v>2896</v>
      </c>
      <c r="W77" s="178" t="s">
        <v>2784</v>
      </c>
      <c r="X77" s="178" t="s">
        <v>2784</v>
      </c>
      <c r="Y77" s="178" t="s">
        <v>2896</v>
      </c>
      <c r="Z77" s="178" t="s">
        <v>2784</v>
      </c>
      <c r="AA77" s="178" t="s">
        <v>2784</v>
      </c>
      <c r="AB77" s="178" t="s">
        <v>2896</v>
      </c>
      <c r="AC77" s="178" t="s">
        <v>2784</v>
      </c>
      <c r="AD77" s="178" t="s">
        <v>2784</v>
      </c>
      <c r="AE77" s="178" t="s">
        <v>2896</v>
      </c>
      <c r="AF77" s="178" t="s">
        <v>2784</v>
      </c>
      <c r="AG77" s="178" t="s">
        <v>2784</v>
      </c>
      <c r="AH77" s="178" t="s">
        <v>2896</v>
      </c>
      <c r="AI77" s="178" t="s">
        <v>2784</v>
      </c>
      <c r="AJ77" s="178" t="s">
        <v>2784</v>
      </c>
      <c r="AK77" s="178" t="s">
        <v>2896</v>
      </c>
      <c r="AL77" s="178" t="s">
        <v>2784</v>
      </c>
      <c r="AM77" s="178" t="s">
        <v>2784</v>
      </c>
      <c r="AN77" s="178" t="s">
        <v>2896</v>
      </c>
      <c r="AO77" s="178" t="s">
        <v>2784</v>
      </c>
      <c r="AP77" s="178" t="s">
        <v>2784</v>
      </c>
      <c r="AQ77" s="178" t="s">
        <v>2896</v>
      </c>
      <c r="AR77" s="178" t="s">
        <v>2784</v>
      </c>
      <c r="AS77" s="178" t="s">
        <v>2784</v>
      </c>
      <c r="AT77" s="178" t="s">
        <v>2896</v>
      </c>
      <c r="AU77" s="178" t="s">
        <v>2784</v>
      </c>
      <c r="AV77" s="178" t="s">
        <v>2784</v>
      </c>
      <c r="AW77" s="178" t="s">
        <v>2896</v>
      </c>
      <c r="AX77" s="178" t="s">
        <v>2784</v>
      </c>
      <c r="AY77" s="178" t="s">
        <v>2784</v>
      </c>
      <c r="AZ77" s="178" t="s">
        <v>2896</v>
      </c>
      <c r="BA77" s="178" t="s">
        <v>2784</v>
      </c>
      <c r="BB77" s="178" t="s">
        <v>2784</v>
      </c>
      <c r="BC77" s="178" t="s">
        <v>2896</v>
      </c>
      <c r="BD77" s="178" t="s">
        <v>2784</v>
      </c>
      <c r="BE77" s="178" t="s">
        <v>2784</v>
      </c>
      <c r="BF77" s="178" t="s">
        <v>2896</v>
      </c>
      <c r="BG77" s="178" t="s">
        <v>2784</v>
      </c>
      <c r="BH77" s="178" t="s">
        <v>2784</v>
      </c>
      <c r="BI77" s="178" t="s">
        <v>2896</v>
      </c>
      <c r="BJ77" s="178" t="s">
        <v>2784</v>
      </c>
      <c r="BK77" s="178" t="s">
        <v>2784</v>
      </c>
      <c r="BL77" s="178" t="s">
        <v>2896</v>
      </c>
      <c r="BM77" s="178" t="s">
        <v>2784</v>
      </c>
      <c r="BN77" s="178" t="s">
        <v>2784</v>
      </c>
      <c r="BO77" s="178" t="s">
        <v>2896</v>
      </c>
      <c r="BP77" s="178" t="s">
        <v>2784</v>
      </c>
      <c r="BQ77" s="178" t="s">
        <v>2784</v>
      </c>
      <c r="BR77" s="178" t="s">
        <v>2896</v>
      </c>
      <c r="BS77" s="178" t="s">
        <v>2784</v>
      </c>
      <c r="BT77" s="178" t="s">
        <v>2784</v>
      </c>
      <c r="BU77" s="178" t="s">
        <v>2896</v>
      </c>
      <c r="BV77" s="178" t="s">
        <v>2784</v>
      </c>
      <c r="BW77" s="178" t="s">
        <v>2784</v>
      </c>
      <c r="BX77" s="178" t="s">
        <v>2896</v>
      </c>
      <c r="BY77" s="178" t="s">
        <v>2784</v>
      </c>
      <c r="BZ77" s="178" t="s">
        <v>2784</v>
      </c>
      <c r="CA77" s="178" t="s">
        <v>2896</v>
      </c>
      <c r="CB77" s="178" t="s">
        <v>2784</v>
      </c>
      <c r="CC77" s="178" t="s">
        <v>2784</v>
      </c>
      <c r="CD77" s="178" t="s">
        <v>2896</v>
      </c>
      <c r="CE77" s="178" t="s">
        <v>2784</v>
      </c>
      <c r="CF77" s="178" t="s">
        <v>2784</v>
      </c>
      <c r="CG77" s="178" t="s">
        <v>2896</v>
      </c>
      <c r="CH77" s="178" t="s">
        <v>2784</v>
      </c>
      <c r="CI77" s="178" t="s">
        <v>2784</v>
      </c>
      <c r="CJ77" s="178" t="s">
        <v>2896</v>
      </c>
      <c r="CK77" s="178" t="s">
        <v>2784</v>
      </c>
      <c r="CL77" s="178" t="s">
        <v>2784</v>
      </c>
      <c r="CM77" s="178" t="s">
        <v>2896</v>
      </c>
      <c r="CN77" s="178" t="s">
        <v>2784</v>
      </c>
      <c r="CO77" s="178" t="s">
        <v>2784</v>
      </c>
      <c r="CP77" s="178" t="s">
        <v>2896</v>
      </c>
      <c r="CQ77" s="178" t="s">
        <v>2784</v>
      </c>
      <c r="CR77" s="178" t="s">
        <v>2784</v>
      </c>
      <c r="CS77" s="178" t="s">
        <v>2896</v>
      </c>
      <c r="CT77" s="178" t="s">
        <v>2784</v>
      </c>
      <c r="CU77" s="178" t="s">
        <v>2784</v>
      </c>
      <c r="CV77" s="178" t="s">
        <v>2896</v>
      </c>
      <c r="CW77" s="178" t="s">
        <v>2784</v>
      </c>
      <c r="CX77" s="178" t="s">
        <v>2784</v>
      </c>
      <c r="CY77" s="178" t="s">
        <v>2896</v>
      </c>
      <c r="CZ77" s="178" t="s">
        <v>2784</v>
      </c>
      <c r="DA77" s="178" t="s">
        <v>2784</v>
      </c>
      <c r="DB77" s="178" t="s">
        <v>2896</v>
      </c>
      <c r="DC77" s="178" t="s">
        <v>2784</v>
      </c>
      <c r="DD77" s="178" t="s">
        <v>2784</v>
      </c>
      <c r="DE77" s="178" t="s">
        <v>2896</v>
      </c>
      <c r="DF77" s="178" t="s">
        <v>2784</v>
      </c>
      <c r="DG77" s="178" t="s">
        <v>2784</v>
      </c>
      <c r="DH77" s="178" t="s">
        <v>2896</v>
      </c>
      <c r="DI77" s="178" t="s">
        <v>2784</v>
      </c>
      <c r="DJ77" s="178" t="s">
        <v>2784</v>
      </c>
      <c r="DK77" s="178" t="s">
        <v>2896</v>
      </c>
      <c r="DL77" s="178" t="s">
        <v>2784</v>
      </c>
      <c r="DM77" s="178" t="s">
        <v>2784</v>
      </c>
      <c r="DN77" s="178" t="s">
        <v>2896</v>
      </c>
      <c r="DO77" s="178" t="s">
        <v>2784</v>
      </c>
      <c r="DP77" s="178" t="s">
        <v>2784</v>
      </c>
      <c r="DQ77" s="178" t="s">
        <v>2896</v>
      </c>
      <c r="DR77" s="178" t="s">
        <v>2784</v>
      </c>
      <c r="DS77" s="178" t="s">
        <v>2784</v>
      </c>
      <c r="DT77" s="178" t="s">
        <v>2896</v>
      </c>
      <c r="DU77" s="178" t="s">
        <v>2784</v>
      </c>
      <c r="DV77" s="178" t="s">
        <v>2784</v>
      </c>
      <c r="DW77" s="178" t="s">
        <v>2896</v>
      </c>
      <c r="DX77" s="178" t="s">
        <v>2784</v>
      </c>
      <c r="DY77" s="178" t="s">
        <v>2784</v>
      </c>
      <c r="DZ77" s="178" t="s">
        <v>2896</v>
      </c>
      <c r="EA77" s="178" t="s">
        <v>2784</v>
      </c>
      <c r="EB77" s="178" t="s">
        <v>2784</v>
      </c>
      <c r="EC77" s="178" t="s">
        <v>2896</v>
      </c>
      <c r="ED77" s="178" t="s">
        <v>2784</v>
      </c>
      <c r="EE77" s="178" t="s">
        <v>2784</v>
      </c>
      <c r="EF77" s="178" t="s">
        <v>2896</v>
      </c>
      <c r="EG77" s="178" t="s">
        <v>2784</v>
      </c>
      <c r="EH77" s="178" t="s">
        <v>2784</v>
      </c>
      <c r="EI77" s="178" t="s">
        <v>2896</v>
      </c>
      <c r="EJ77" s="178" t="s">
        <v>2784</v>
      </c>
      <c r="EK77" s="178" t="s">
        <v>2784</v>
      </c>
      <c r="EL77" s="178" t="s">
        <v>2896</v>
      </c>
      <c r="EM77" s="178" t="s">
        <v>2784</v>
      </c>
      <c r="EN77" s="178" t="s">
        <v>2784</v>
      </c>
      <c r="EO77" s="178" t="s">
        <v>2896</v>
      </c>
      <c r="EP77" s="178" t="s">
        <v>2784</v>
      </c>
      <c r="EQ77" s="178" t="s">
        <v>2784</v>
      </c>
      <c r="ER77" s="178" t="s">
        <v>2896</v>
      </c>
      <c r="ES77" s="178" t="s">
        <v>2784</v>
      </c>
      <c r="ET77" s="178" t="s">
        <v>2784</v>
      </c>
    </row>
    <row r="78" spans="1:150" x14ac:dyDescent="0.3">
      <c r="A78" s="1"/>
      <c r="B78" s="179" t="s">
        <v>3365</v>
      </c>
      <c r="C78" s="179" t="s">
        <v>109</v>
      </c>
      <c r="D78" s="179" t="s">
        <v>110</v>
      </c>
      <c r="E78" s="179" t="s">
        <v>3366</v>
      </c>
      <c r="F78" s="179" t="s">
        <v>3367</v>
      </c>
      <c r="G78" s="180" t="s">
        <v>2896</v>
      </c>
      <c r="H78" s="180" t="s">
        <v>988</v>
      </c>
      <c r="I78" s="180" t="s">
        <v>988</v>
      </c>
      <c r="J78" s="180" t="s">
        <v>2896</v>
      </c>
      <c r="K78" s="180" t="s">
        <v>988</v>
      </c>
      <c r="L78" s="180" t="s">
        <v>988</v>
      </c>
      <c r="M78" s="180" t="s">
        <v>2896</v>
      </c>
      <c r="N78" s="180" t="s">
        <v>988</v>
      </c>
      <c r="O78" s="180" t="s">
        <v>988</v>
      </c>
      <c r="P78" s="180" t="s">
        <v>2896</v>
      </c>
      <c r="Q78" s="180" t="s">
        <v>988</v>
      </c>
      <c r="R78" s="180" t="s">
        <v>988</v>
      </c>
      <c r="S78" s="180" t="s">
        <v>2896</v>
      </c>
      <c r="T78" s="180" t="s">
        <v>988</v>
      </c>
      <c r="U78" s="180" t="s">
        <v>988</v>
      </c>
      <c r="V78" s="180" t="s">
        <v>2896</v>
      </c>
      <c r="W78" s="180" t="s">
        <v>988</v>
      </c>
      <c r="X78" s="180" t="s">
        <v>988</v>
      </c>
      <c r="Y78" s="180" t="s">
        <v>2896</v>
      </c>
      <c r="Z78" s="180" t="s">
        <v>988</v>
      </c>
      <c r="AA78" s="180" t="s">
        <v>988</v>
      </c>
      <c r="AB78" s="180" t="s">
        <v>2896</v>
      </c>
      <c r="AC78" s="180" t="s">
        <v>988</v>
      </c>
      <c r="AD78" s="180" t="s">
        <v>988</v>
      </c>
      <c r="AE78" s="180" t="s">
        <v>2896</v>
      </c>
      <c r="AF78" s="180" t="s">
        <v>988</v>
      </c>
      <c r="AG78" s="180" t="s">
        <v>988</v>
      </c>
      <c r="AH78" s="180" t="s">
        <v>2896</v>
      </c>
      <c r="AI78" s="180" t="s">
        <v>988</v>
      </c>
      <c r="AJ78" s="180" t="s">
        <v>988</v>
      </c>
      <c r="AK78" s="180" t="s">
        <v>2896</v>
      </c>
      <c r="AL78" s="180" t="s">
        <v>988</v>
      </c>
      <c r="AM78" s="180" t="s">
        <v>988</v>
      </c>
      <c r="AN78" s="180" t="s">
        <v>2896</v>
      </c>
      <c r="AO78" s="180" t="s">
        <v>988</v>
      </c>
      <c r="AP78" s="180" t="s">
        <v>988</v>
      </c>
      <c r="AQ78" s="180" t="s">
        <v>2896</v>
      </c>
      <c r="AR78" s="180" t="s">
        <v>988</v>
      </c>
      <c r="AS78" s="180" t="s">
        <v>988</v>
      </c>
      <c r="AT78" s="180" t="s">
        <v>2896</v>
      </c>
      <c r="AU78" s="180" t="s">
        <v>988</v>
      </c>
      <c r="AV78" s="180" t="s">
        <v>988</v>
      </c>
      <c r="AW78" s="180" t="s">
        <v>2896</v>
      </c>
      <c r="AX78" s="180" t="s">
        <v>988</v>
      </c>
      <c r="AY78" s="180" t="s">
        <v>988</v>
      </c>
      <c r="AZ78" s="180" t="s">
        <v>2896</v>
      </c>
      <c r="BA78" s="180" t="s">
        <v>988</v>
      </c>
      <c r="BB78" s="180" t="s">
        <v>988</v>
      </c>
      <c r="BC78" s="180" t="s">
        <v>2896</v>
      </c>
      <c r="BD78" s="180" t="s">
        <v>988</v>
      </c>
      <c r="BE78" s="180" t="s">
        <v>988</v>
      </c>
      <c r="BF78" s="180" t="s">
        <v>2896</v>
      </c>
      <c r="BG78" s="180" t="s">
        <v>988</v>
      </c>
      <c r="BH78" s="180" t="s">
        <v>988</v>
      </c>
      <c r="BI78" s="180" t="s">
        <v>2896</v>
      </c>
      <c r="BJ78" s="180" t="s">
        <v>988</v>
      </c>
      <c r="BK78" s="180" t="s">
        <v>988</v>
      </c>
      <c r="BL78" s="180" t="s">
        <v>2896</v>
      </c>
      <c r="BM78" s="180" t="s">
        <v>988</v>
      </c>
      <c r="BN78" s="180" t="s">
        <v>988</v>
      </c>
      <c r="BO78" s="180" t="s">
        <v>2896</v>
      </c>
      <c r="BP78" s="180" t="s">
        <v>988</v>
      </c>
      <c r="BQ78" s="180" t="s">
        <v>988</v>
      </c>
      <c r="BR78" s="180" t="s">
        <v>2896</v>
      </c>
      <c r="BS78" s="180" t="s">
        <v>988</v>
      </c>
      <c r="BT78" s="180" t="s">
        <v>988</v>
      </c>
      <c r="BU78" s="180" t="s">
        <v>2896</v>
      </c>
      <c r="BV78" s="180" t="s">
        <v>988</v>
      </c>
      <c r="BW78" s="180" t="s">
        <v>988</v>
      </c>
      <c r="BX78" s="180" t="s">
        <v>2896</v>
      </c>
      <c r="BY78" s="180" t="s">
        <v>988</v>
      </c>
      <c r="BZ78" s="180" t="s">
        <v>988</v>
      </c>
      <c r="CA78" s="180" t="s">
        <v>2896</v>
      </c>
      <c r="CB78" s="180" t="s">
        <v>988</v>
      </c>
      <c r="CC78" s="180" t="s">
        <v>988</v>
      </c>
      <c r="CD78" s="180" t="s">
        <v>2896</v>
      </c>
      <c r="CE78" s="180" t="s">
        <v>988</v>
      </c>
      <c r="CF78" s="180" t="s">
        <v>988</v>
      </c>
      <c r="CG78" s="180" t="s">
        <v>2896</v>
      </c>
      <c r="CH78" s="180" t="s">
        <v>988</v>
      </c>
      <c r="CI78" s="180" t="s">
        <v>988</v>
      </c>
      <c r="CJ78" s="180" t="s">
        <v>2896</v>
      </c>
      <c r="CK78" s="180" t="s">
        <v>988</v>
      </c>
      <c r="CL78" s="180" t="s">
        <v>988</v>
      </c>
      <c r="CM78" s="180" t="s">
        <v>2896</v>
      </c>
      <c r="CN78" s="180" t="s">
        <v>988</v>
      </c>
      <c r="CO78" s="180" t="s">
        <v>988</v>
      </c>
      <c r="CP78" s="180" t="s">
        <v>2896</v>
      </c>
      <c r="CQ78" s="180" t="s">
        <v>988</v>
      </c>
      <c r="CR78" s="180" t="s">
        <v>988</v>
      </c>
      <c r="CS78" s="180" t="s">
        <v>2896</v>
      </c>
      <c r="CT78" s="180" t="s">
        <v>988</v>
      </c>
      <c r="CU78" s="180" t="s">
        <v>988</v>
      </c>
      <c r="CV78" s="180" t="s">
        <v>2896</v>
      </c>
      <c r="CW78" s="180" t="s">
        <v>988</v>
      </c>
      <c r="CX78" s="180" t="s">
        <v>988</v>
      </c>
      <c r="CY78" s="180" t="s">
        <v>2896</v>
      </c>
      <c r="CZ78" s="180" t="s">
        <v>988</v>
      </c>
      <c r="DA78" s="180" t="s">
        <v>988</v>
      </c>
      <c r="DB78" s="180" t="s">
        <v>2896</v>
      </c>
      <c r="DC78" s="180" t="s">
        <v>988</v>
      </c>
      <c r="DD78" s="180" t="s">
        <v>988</v>
      </c>
      <c r="DE78" s="180" t="s">
        <v>2896</v>
      </c>
      <c r="DF78" s="180" t="s">
        <v>988</v>
      </c>
      <c r="DG78" s="180" t="s">
        <v>988</v>
      </c>
      <c r="DH78" s="180" t="s">
        <v>2896</v>
      </c>
      <c r="DI78" s="180" t="s">
        <v>988</v>
      </c>
      <c r="DJ78" s="180" t="s">
        <v>988</v>
      </c>
      <c r="DK78" s="180" t="s">
        <v>2896</v>
      </c>
      <c r="DL78" s="180" t="s">
        <v>988</v>
      </c>
      <c r="DM78" s="180" t="s">
        <v>988</v>
      </c>
      <c r="DN78" s="180" t="s">
        <v>2896</v>
      </c>
      <c r="DO78" s="180" t="s">
        <v>988</v>
      </c>
      <c r="DP78" s="180" t="s">
        <v>988</v>
      </c>
      <c r="DQ78" s="180" t="s">
        <v>2896</v>
      </c>
      <c r="DR78" s="180" t="s">
        <v>988</v>
      </c>
      <c r="DS78" s="180" t="s">
        <v>988</v>
      </c>
      <c r="DT78" s="180" t="s">
        <v>2896</v>
      </c>
      <c r="DU78" s="180" t="s">
        <v>988</v>
      </c>
      <c r="DV78" s="180" t="s">
        <v>988</v>
      </c>
      <c r="DW78" s="180" t="s">
        <v>2896</v>
      </c>
      <c r="DX78" s="180" t="s">
        <v>988</v>
      </c>
      <c r="DY78" s="180" t="s">
        <v>988</v>
      </c>
      <c r="DZ78" s="180" t="s">
        <v>2896</v>
      </c>
      <c r="EA78" s="180" t="s">
        <v>988</v>
      </c>
      <c r="EB78" s="180" t="s">
        <v>988</v>
      </c>
      <c r="EC78" s="180" t="s">
        <v>2896</v>
      </c>
      <c r="ED78" s="180" t="s">
        <v>988</v>
      </c>
      <c r="EE78" s="180" t="s">
        <v>988</v>
      </c>
      <c r="EF78" s="180" t="s">
        <v>2896</v>
      </c>
      <c r="EG78" s="180" t="s">
        <v>988</v>
      </c>
      <c r="EH78" s="180" t="s">
        <v>988</v>
      </c>
      <c r="EI78" s="180" t="s">
        <v>2896</v>
      </c>
      <c r="EJ78" s="180" t="s">
        <v>988</v>
      </c>
      <c r="EK78" s="180" t="s">
        <v>988</v>
      </c>
      <c r="EL78" s="180" t="s">
        <v>2896</v>
      </c>
      <c r="EM78" s="180" t="s">
        <v>988</v>
      </c>
      <c r="EN78" s="180" t="s">
        <v>988</v>
      </c>
      <c r="EO78" s="180" t="s">
        <v>2896</v>
      </c>
      <c r="EP78" s="180" t="s">
        <v>988</v>
      </c>
      <c r="EQ78" s="180" t="s">
        <v>988</v>
      </c>
      <c r="ER78" s="180" t="s">
        <v>2896</v>
      </c>
      <c r="ES78" s="180" t="s">
        <v>988</v>
      </c>
      <c r="ET78" s="180" t="s">
        <v>988</v>
      </c>
    </row>
    <row r="79" spans="1:150" x14ac:dyDescent="0.3">
      <c r="A79" s="1"/>
      <c r="B79" s="179" t="s">
        <v>3368</v>
      </c>
      <c r="C79" s="179" t="s">
        <v>109</v>
      </c>
      <c r="D79" s="179" t="s">
        <v>110</v>
      </c>
      <c r="E79" s="179" t="s">
        <v>3369</v>
      </c>
      <c r="F79" s="179" t="s">
        <v>3370</v>
      </c>
      <c r="G79" s="180" t="s">
        <v>2896</v>
      </c>
      <c r="H79" s="180" t="s">
        <v>988</v>
      </c>
      <c r="I79" s="180" t="s">
        <v>988</v>
      </c>
      <c r="J79" s="180" t="s">
        <v>2896</v>
      </c>
      <c r="K79" s="180" t="s">
        <v>988</v>
      </c>
      <c r="L79" s="180" t="s">
        <v>988</v>
      </c>
      <c r="M79" s="180" t="s">
        <v>2896</v>
      </c>
      <c r="N79" s="180" t="s">
        <v>988</v>
      </c>
      <c r="O79" s="180" t="s">
        <v>988</v>
      </c>
      <c r="P79" s="180" t="s">
        <v>2896</v>
      </c>
      <c r="Q79" s="180" t="s">
        <v>988</v>
      </c>
      <c r="R79" s="180" t="s">
        <v>988</v>
      </c>
      <c r="S79" s="180" t="s">
        <v>2896</v>
      </c>
      <c r="T79" s="180" t="s">
        <v>988</v>
      </c>
      <c r="U79" s="180" t="s">
        <v>988</v>
      </c>
      <c r="V79" s="180" t="s">
        <v>2896</v>
      </c>
      <c r="W79" s="180" t="s">
        <v>988</v>
      </c>
      <c r="X79" s="180" t="s">
        <v>988</v>
      </c>
      <c r="Y79" s="180" t="s">
        <v>2896</v>
      </c>
      <c r="Z79" s="180" t="s">
        <v>988</v>
      </c>
      <c r="AA79" s="180" t="s">
        <v>988</v>
      </c>
      <c r="AB79" s="180" t="s">
        <v>2896</v>
      </c>
      <c r="AC79" s="180" t="s">
        <v>988</v>
      </c>
      <c r="AD79" s="180" t="s">
        <v>988</v>
      </c>
      <c r="AE79" s="180" t="s">
        <v>2896</v>
      </c>
      <c r="AF79" s="180" t="s">
        <v>988</v>
      </c>
      <c r="AG79" s="180" t="s">
        <v>988</v>
      </c>
      <c r="AH79" s="180" t="s">
        <v>2896</v>
      </c>
      <c r="AI79" s="180" t="s">
        <v>988</v>
      </c>
      <c r="AJ79" s="180" t="s">
        <v>988</v>
      </c>
      <c r="AK79" s="180" t="s">
        <v>2896</v>
      </c>
      <c r="AL79" s="180" t="s">
        <v>988</v>
      </c>
      <c r="AM79" s="180" t="s">
        <v>988</v>
      </c>
      <c r="AN79" s="180" t="s">
        <v>2896</v>
      </c>
      <c r="AO79" s="180" t="s">
        <v>988</v>
      </c>
      <c r="AP79" s="180" t="s">
        <v>988</v>
      </c>
      <c r="AQ79" s="180" t="s">
        <v>2896</v>
      </c>
      <c r="AR79" s="180" t="s">
        <v>988</v>
      </c>
      <c r="AS79" s="180" t="s">
        <v>988</v>
      </c>
      <c r="AT79" s="180" t="s">
        <v>2896</v>
      </c>
      <c r="AU79" s="180" t="s">
        <v>988</v>
      </c>
      <c r="AV79" s="180" t="s">
        <v>988</v>
      </c>
      <c r="AW79" s="180" t="s">
        <v>2896</v>
      </c>
      <c r="AX79" s="180" t="s">
        <v>988</v>
      </c>
      <c r="AY79" s="180" t="s">
        <v>988</v>
      </c>
      <c r="AZ79" s="180" t="s">
        <v>2896</v>
      </c>
      <c r="BA79" s="180" t="s">
        <v>988</v>
      </c>
      <c r="BB79" s="180" t="s">
        <v>988</v>
      </c>
      <c r="BC79" s="180" t="s">
        <v>2896</v>
      </c>
      <c r="BD79" s="180" t="s">
        <v>988</v>
      </c>
      <c r="BE79" s="180" t="s">
        <v>988</v>
      </c>
      <c r="BF79" s="180" t="s">
        <v>2896</v>
      </c>
      <c r="BG79" s="180" t="s">
        <v>988</v>
      </c>
      <c r="BH79" s="180" t="s">
        <v>988</v>
      </c>
      <c r="BI79" s="180" t="s">
        <v>2896</v>
      </c>
      <c r="BJ79" s="180" t="s">
        <v>988</v>
      </c>
      <c r="BK79" s="180" t="s">
        <v>988</v>
      </c>
      <c r="BL79" s="180" t="s">
        <v>2896</v>
      </c>
      <c r="BM79" s="180" t="s">
        <v>988</v>
      </c>
      <c r="BN79" s="180" t="s">
        <v>988</v>
      </c>
      <c r="BO79" s="180" t="s">
        <v>2896</v>
      </c>
      <c r="BP79" s="180" t="s">
        <v>988</v>
      </c>
      <c r="BQ79" s="180" t="s">
        <v>988</v>
      </c>
      <c r="BR79" s="180" t="s">
        <v>2896</v>
      </c>
      <c r="BS79" s="180" t="s">
        <v>988</v>
      </c>
      <c r="BT79" s="180" t="s">
        <v>988</v>
      </c>
      <c r="BU79" s="180" t="s">
        <v>2896</v>
      </c>
      <c r="BV79" s="180" t="s">
        <v>988</v>
      </c>
      <c r="BW79" s="180" t="s">
        <v>988</v>
      </c>
      <c r="BX79" s="180" t="s">
        <v>2896</v>
      </c>
      <c r="BY79" s="180" t="s">
        <v>988</v>
      </c>
      <c r="BZ79" s="180" t="s">
        <v>988</v>
      </c>
      <c r="CA79" s="180" t="s">
        <v>2896</v>
      </c>
      <c r="CB79" s="180" t="s">
        <v>988</v>
      </c>
      <c r="CC79" s="180" t="s">
        <v>988</v>
      </c>
      <c r="CD79" s="180" t="s">
        <v>2896</v>
      </c>
      <c r="CE79" s="180" t="s">
        <v>988</v>
      </c>
      <c r="CF79" s="180" t="s">
        <v>988</v>
      </c>
      <c r="CG79" s="180" t="s">
        <v>2896</v>
      </c>
      <c r="CH79" s="180" t="s">
        <v>988</v>
      </c>
      <c r="CI79" s="180" t="s">
        <v>988</v>
      </c>
      <c r="CJ79" s="180" t="s">
        <v>2896</v>
      </c>
      <c r="CK79" s="180" t="s">
        <v>988</v>
      </c>
      <c r="CL79" s="180" t="s">
        <v>988</v>
      </c>
      <c r="CM79" s="180" t="s">
        <v>2896</v>
      </c>
      <c r="CN79" s="180" t="s">
        <v>988</v>
      </c>
      <c r="CO79" s="180" t="s">
        <v>988</v>
      </c>
      <c r="CP79" s="180" t="s">
        <v>2896</v>
      </c>
      <c r="CQ79" s="180" t="s">
        <v>988</v>
      </c>
      <c r="CR79" s="180" t="s">
        <v>988</v>
      </c>
      <c r="CS79" s="180" t="s">
        <v>2896</v>
      </c>
      <c r="CT79" s="180" t="s">
        <v>988</v>
      </c>
      <c r="CU79" s="180" t="s">
        <v>988</v>
      </c>
      <c r="CV79" s="180" t="s">
        <v>2896</v>
      </c>
      <c r="CW79" s="180" t="s">
        <v>988</v>
      </c>
      <c r="CX79" s="180" t="s">
        <v>988</v>
      </c>
      <c r="CY79" s="180" t="s">
        <v>2896</v>
      </c>
      <c r="CZ79" s="180" t="s">
        <v>988</v>
      </c>
      <c r="DA79" s="180" t="s">
        <v>988</v>
      </c>
      <c r="DB79" s="180" t="s">
        <v>2896</v>
      </c>
      <c r="DC79" s="180" t="s">
        <v>988</v>
      </c>
      <c r="DD79" s="180" t="s">
        <v>988</v>
      </c>
      <c r="DE79" s="180" t="s">
        <v>2896</v>
      </c>
      <c r="DF79" s="180" t="s">
        <v>988</v>
      </c>
      <c r="DG79" s="180" t="s">
        <v>988</v>
      </c>
      <c r="DH79" s="180" t="s">
        <v>2896</v>
      </c>
      <c r="DI79" s="180" t="s">
        <v>988</v>
      </c>
      <c r="DJ79" s="180" t="s">
        <v>988</v>
      </c>
      <c r="DK79" s="180" t="s">
        <v>2896</v>
      </c>
      <c r="DL79" s="180" t="s">
        <v>988</v>
      </c>
      <c r="DM79" s="180" t="s">
        <v>988</v>
      </c>
      <c r="DN79" s="180" t="s">
        <v>2896</v>
      </c>
      <c r="DO79" s="180" t="s">
        <v>988</v>
      </c>
      <c r="DP79" s="180" t="s">
        <v>988</v>
      </c>
      <c r="DQ79" s="180" t="s">
        <v>2896</v>
      </c>
      <c r="DR79" s="180" t="s">
        <v>988</v>
      </c>
      <c r="DS79" s="180" t="s">
        <v>988</v>
      </c>
      <c r="DT79" s="180" t="s">
        <v>2896</v>
      </c>
      <c r="DU79" s="180" t="s">
        <v>988</v>
      </c>
      <c r="DV79" s="180" t="s">
        <v>988</v>
      </c>
      <c r="DW79" s="180" t="s">
        <v>2896</v>
      </c>
      <c r="DX79" s="180" t="s">
        <v>988</v>
      </c>
      <c r="DY79" s="180" t="s">
        <v>988</v>
      </c>
      <c r="DZ79" s="180" t="s">
        <v>2896</v>
      </c>
      <c r="EA79" s="180" t="s">
        <v>988</v>
      </c>
      <c r="EB79" s="180" t="s">
        <v>988</v>
      </c>
      <c r="EC79" s="180" t="s">
        <v>2896</v>
      </c>
      <c r="ED79" s="180" t="s">
        <v>988</v>
      </c>
      <c r="EE79" s="180" t="s">
        <v>988</v>
      </c>
      <c r="EF79" s="180" t="s">
        <v>2896</v>
      </c>
      <c r="EG79" s="180" t="s">
        <v>988</v>
      </c>
      <c r="EH79" s="180" t="s">
        <v>988</v>
      </c>
      <c r="EI79" s="180" t="s">
        <v>2896</v>
      </c>
      <c r="EJ79" s="180" t="s">
        <v>988</v>
      </c>
      <c r="EK79" s="180" t="s">
        <v>988</v>
      </c>
      <c r="EL79" s="180" t="s">
        <v>2896</v>
      </c>
      <c r="EM79" s="180" t="s">
        <v>988</v>
      </c>
      <c r="EN79" s="180" t="s">
        <v>988</v>
      </c>
      <c r="EO79" s="180" t="s">
        <v>2896</v>
      </c>
      <c r="EP79" s="180" t="s">
        <v>988</v>
      </c>
      <c r="EQ79" s="180" t="s">
        <v>988</v>
      </c>
      <c r="ER79" s="180" t="s">
        <v>2896</v>
      </c>
      <c r="ES79" s="180" t="s">
        <v>988</v>
      </c>
      <c r="ET79" s="180" t="s">
        <v>988</v>
      </c>
    </row>
    <row r="80" spans="1:150" x14ac:dyDescent="0.3">
      <c r="A80" s="1"/>
      <c r="B80" s="179" t="s">
        <v>3371</v>
      </c>
      <c r="C80" s="179" t="s">
        <v>109</v>
      </c>
      <c r="D80" s="179" t="s">
        <v>110</v>
      </c>
      <c r="E80" s="179" t="s">
        <v>3372</v>
      </c>
      <c r="F80" s="179" t="s">
        <v>3373</v>
      </c>
      <c r="G80" s="180" t="s">
        <v>2896</v>
      </c>
      <c r="H80" s="180" t="s">
        <v>2784</v>
      </c>
      <c r="I80" s="180" t="s">
        <v>2784</v>
      </c>
      <c r="J80" s="180" t="s">
        <v>2896</v>
      </c>
      <c r="K80" s="180" t="s">
        <v>2784</v>
      </c>
      <c r="L80" s="180" t="s">
        <v>2784</v>
      </c>
      <c r="M80" s="180" t="s">
        <v>2896</v>
      </c>
      <c r="N80" s="180" t="s">
        <v>2784</v>
      </c>
      <c r="O80" s="180" t="s">
        <v>2784</v>
      </c>
      <c r="P80" s="180" t="s">
        <v>2896</v>
      </c>
      <c r="Q80" s="180" t="s">
        <v>2784</v>
      </c>
      <c r="R80" s="180" t="s">
        <v>2784</v>
      </c>
      <c r="S80" s="180" t="s">
        <v>2896</v>
      </c>
      <c r="T80" s="180" t="s">
        <v>2784</v>
      </c>
      <c r="U80" s="180" t="s">
        <v>2784</v>
      </c>
      <c r="V80" s="180" t="s">
        <v>2896</v>
      </c>
      <c r="W80" s="180" t="s">
        <v>2784</v>
      </c>
      <c r="X80" s="180" t="s">
        <v>2784</v>
      </c>
      <c r="Y80" s="180" t="s">
        <v>2896</v>
      </c>
      <c r="Z80" s="180" t="s">
        <v>2784</v>
      </c>
      <c r="AA80" s="180" t="s">
        <v>2784</v>
      </c>
      <c r="AB80" s="180" t="s">
        <v>2896</v>
      </c>
      <c r="AC80" s="180" t="s">
        <v>2784</v>
      </c>
      <c r="AD80" s="180" t="s">
        <v>2784</v>
      </c>
      <c r="AE80" s="180" t="s">
        <v>2896</v>
      </c>
      <c r="AF80" s="180" t="s">
        <v>2784</v>
      </c>
      <c r="AG80" s="180" t="s">
        <v>2784</v>
      </c>
      <c r="AH80" s="180" t="s">
        <v>2896</v>
      </c>
      <c r="AI80" s="180" t="s">
        <v>2784</v>
      </c>
      <c r="AJ80" s="180" t="s">
        <v>2784</v>
      </c>
      <c r="AK80" s="180" t="s">
        <v>2896</v>
      </c>
      <c r="AL80" s="180" t="s">
        <v>2784</v>
      </c>
      <c r="AM80" s="180" t="s">
        <v>2784</v>
      </c>
      <c r="AN80" s="180" t="s">
        <v>2896</v>
      </c>
      <c r="AO80" s="180" t="s">
        <v>2784</v>
      </c>
      <c r="AP80" s="180" t="s">
        <v>2784</v>
      </c>
      <c r="AQ80" s="180" t="s">
        <v>2896</v>
      </c>
      <c r="AR80" s="180" t="s">
        <v>2784</v>
      </c>
      <c r="AS80" s="180" t="s">
        <v>2784</v>
      </c>
      <c r="AT80" s="180" t="s">
        <v>2896</v>
      </c>
      <c r="AU80" s="180" t="s">
        <v>2784</v>
      </c>
      <c r="AV80" s="180" t="s">
        <v>2784</v>
      </c>
      <c r="AW80" s="180" t="s">
        <v>2896</v>
      </c>
      <c r="AX80" s="180" t="s">
        <v>2784</v>
      </c>
      <c r="AY80" s="180" t="s">
        <v>2784</v>
      </c>
      <c r="AZ80" s="180" t="s">
        <v>2896</v>
      </c>
      <c r="BA80" s="180" t="s">
        <v>2784</v>
      </c>
      <c r="BB80" s="180" t="s">
        <v>2784</v>
      </c>
      <c r="BC80" s="180" t="s">
        <v>2896</v>
      </c>
      <c r="BD80" s="180" t="s">
        <v>2784</v>
      </c>
      <c r="BE80" s="180" t="s">
        <v>2784</v>
      </c>
      <c r="BF80" s="180" t="s">
        <v>2896</v>
      </c>
      <c r="BG80" s="180" t="s">
        <v>2784</v>
      </c>
      <c r="BH80" s="180" t="s">
        <v>2784</v>
      </c>
      <c r="BI80" s="180" t="s">
        <v>2896</v>
      </c>
      <c r="BJ80" s="180" t="s">
        <v>2784</v>
      </c>
      <c r="BK80" s="180" t="s">
        <v>2784</v>
      </c>
      <c r="BL80" s="180" t="s">
        <v>2896</v>
      </c>
      <c r="BM80" s="180" t="s">
        <v>2784</v>
      </c>
      <c r="BN80" s="180" t="s">
        <v>2784</v>
      </c>
      <c r="BO80" s="180" t="s">
        <v>2896</v>
      </c>
      <c r="BP80" s="180" t="s">
        <v>2784</v>
      </c>
      <c r="BQ80" s="180" t="s">
        <v>2784</v>
      </c>
      <c r="BR80" s="180" t="s">
        <v>2896</v>
      </c>
      <c r="BS80" s="180" t="s">
        <v>2784</v>
      </c>
      <c r="BT80" s="180" t="s">
        <v>2784</v>
      </c>
      <c r="BU80" s="180" t="s">
        <v>2896</v>
      </c>
      <c r="BV80" s="180" t="s">
        <v>2784</v>
      </c>
      <c r="BW80" s="180" t="s">
        <v>2784</v>
      </c>
      <c r="BX80" s="180" t="s">
        <v>2896</v>
      </c>
      <c r="BY80" s="180" t="s">
        <v>2784</v>
      </c>
      <c r="BZ80" s="180" t="s">
        <v>2784</v>
      </c>
      <c r="CA80" s="180" t="s">
        <v>2896</v>
      </c>
      <c r="CB80" s="180" t="s">
        <v>2784</v>
      </c>
      <c r="CC80" s="180" t="s">
        <v>2784</v>
      </c>
      <c r="CD80" s="180" t="s">
        <v>2896</v>
      </c>
      <c r="CE80" s="180" t="s">
        <v>2784</v>
      </c>
      <c r="CF80" s="180" t="s">
        <v>2784</v>
      </c>
      <c r="CG80" s="180" t="s">
        <v>2896</v>
      </c>
      <c r="CH80" s="180" t="s">
        <v>2784</v>
      </c>
      <c r="CI80" s="180" t="s">
        <v>2784</v>
      </c>
      <c r="CJ80" s="180" t="s">
        <v>2896</v>
      </c>
      <c r="CK80" s="180" t="s">
        <v>2784</v>
      </c>
      <c r="CL80" s="180" t="s">
        <v>2784</v>
      </c>
      <c r="CM80" s="180" t="s">
        <v>2896</v>
      </c>
      <c r="CN80" s="180" t="s">
        <v>2784</v>
      </c>
      <c r="CO80" s="180" t="s">
        <v>2784</v>
      </c>
      <c r="CP80" s="180" t="s">
        <v>2896</v>
      </c>
      <c r="CQ80" s="180" t="s">
        <v>2784</v>
      </c>
      <c r="CR80" s="180" t="s">
        <v>2784</v>
      </c>
      <c r="CS80" s="180" t="s">
        <v>2896</v>
      </c>
      <c r="CT80" s="180" t="s">
        <v>2784</v>
      </c>
      <c r="CU80" s="180" t="s">
        <v>2784</v>
      </c>
      <c r="CV80" s="180" t="s">
        <v>2896</v>
      </c>
      <c r="CW80" s="180" t="s">
        <v>2784</v>
      </c>
      <c r="CX80" s="180" t="s">
        <v>2784</v>
      </c>
      <c r="CY80" s="180" t="s">
        <v>2896</v>
      </c>
      <c r="CZ80" s="180" t="s">
        <v>2784</v>
      </c>
      <c r="DA80" s="180" t="s">
        <v>2784</v>
      </c>
      <c r="DB80" s="180" t="s">
        <v>2896</v>
      </c>
      <c r="DC80" s="180" t="s">
        <v>2784</v>
      </c>
      <c r="DD80" s="180" t="s">
        <v>2784</v>
      </c>
      <c r="DE80" s="180" t="s">
        <v>2896</v>
      </c>
      <c r="DF80" s="180" t="s">
        <v>2784</v>
      </c>
      <c r="DG80" s="180" t="s">
        <v>2784</v>
      </c>
      <c r="DH80" s="180" t="s">
        <v>2896</v>
      </c>
      <c r="DI80" s="180" t="s">
        <v>2784</v>
      </c>
      <c r="DJ80" s="180" t="s">
        <v>2784</v>
      </c>
      <c r="DK80" s="180" t="s">
        <v>2896</v>
      </c>
      <c r="DL80" s="180" t="s">
        <v>2784</v>
      </c>
      <c r="DM80" s="180" t="s">
        <v>2784</v>
      </c>
      <c r="DN80" s="180" t="s">
        <v>2896</v>
      </c>
      <c r="DO80" s="180" t="s">
        <v>2784</v>
      </c>
      <c r="DP80" s="180" t="s">
        <v>2784</v>
      </c>
      <c r="DQ80" s="180" t="s">
        <v>2896</v>
      </c>
      <c r="DR80" s="180" t="s">
        <v>2784</v>
      </c>
      <c r="DS80" s="180" t="s">
        <v>2784</v>
      </c>
      <c r="DT80" s="180" t="s">
        <v>2896</v>
      </c>
      <c r="DU80" s="180" t="s">
        <v>2784</v>
      </c>
      <c r="DV80" s="180" t="s">
        <v>2784</v>
      </c>
      <c r="DW80" s="180" t="s">
        <v>2896</v>
      </c>
      <c r="DX80" s="180" t="s">
        <v>2784</v>
      </c>
      <c r="DY80" s="180" t="s">
        <v>2784</v>
      </c>
      <c r="DZ80" s="180" t="s">
        <v>2896</v>
      </c>
      <c r="EA80" s="180" t="s">
        <v>2784</v>
      </c>
      <c r="EB80" s="180" t="s">
        <v>2784</v>
      </c>
      <c r="EC80" s="180" t="s">
        <v>2896</v>
      </c>
      <c r="ED80" s="180" t="s">
        <v>2784</v>
      </c>
      <c r="EE80" s="180" t="s">
        <v>2784</v>
      </c>
      <c r="EF80" s="180" t="s">
        <v>2896</v>
      </c>
      <c r="EG80" s="180" t="s">
        <v>2784</v>
      </c>
      <c r="EH80" s="180" t="s">
        <v>2784</v>
      </c>
      <c r="EI80" s="180" t="s">
        <v>2896</v>
      </c>
      <c r="EJ80" s="180" t="s">
        <v>2784</v>
      </c>
      <c r="EK80" s="180" t="s">
        <v>2784</v>
      </c>
      <c r="EL80" s="180" t="s">
        <v>2896</v>
      </c>
      <c r="EM80" s="180" t="s">
        <v>2784</v>
      </c>
      <c r="EN80" s="180" t="s">
        <v>2784</v>
      </c>
      <c r="EO80" s="180" t="s">
        <v>2896</v>
      </c>
      <c r="EP80" s="180" t="s">
        <v>2784</v>
      </c>
      <c r="EQ80" s="180" t="s">
        <v>2784</v>
      </c>
      <c r="ER80" s="180" t="s">
        <v>2896</v>
      </c>
      <c r="ES80" s="180" t="s">
        <v>2784</v>
      </c>
      <c r="ET80" s="180" t="s">
        <v>2784</v>
      </c>
    </row>
    <row r="81" spans="1:150" x14ac:dyDescent="0.3">
      <c r="A81" s="1"/>
      <c r="B81" s="178" t="s">
        <v>3374</v>
      </c>
      <c r="C81" s="178" t="s">
        <v>132</v>
      </c>
      <c r="D81" s="178" t="s">
        <v>139</v>
      </c>
      <c r="E81" s="178" t="s">
        <v>3375</v>
      </c>
      <c r="F81" s="178" t="s">
        <v>3376</v>
      </c>
      <c r="G81" s="178" t="s">
        <v>2896</v>
      </c>
      <c r="H81" s="178" t="s">
        <v>2784</v>
      </c>
      <c r="I81" s="178" t="s">
        <v>2784</v>
      </c>
      <c r="J81" s="178" t="s">
        <v>2896</v>
      </c>
      <c r="K81" s="178" t="s">
        <v>2784</v>
      </c>
      <c r="L81" s="178" t="s">
        <v>2784</v>
      </c>
      <c r="M81" s="178" t="s">
        <v>2896</v>
      </c>
      <c r="N81" s="178" t="s">
        <v>2784</v>
      </c>
      <c r="O81" s="178" t="s">
        <v>2784</v>
      </c>
      <c r="P81" s="178" t="s">
        <v>2896</v>
      </c>
      <c r="Q81" s="178" t="s">
        <v>2784</v>
      </c>
      <c r="R81" s="178" t="s">
        <v>2784</v>
      </c>
      <c r="S81" s="178" t="s">
        <v>2896</v>
      </c>
      <c r="T81" s="178" t="s">
        <v>2784</v>
      </c>
      <c r="U81" s="178" t="s">
        <v>2784</v>
      </c>
      <c r="V81" s="178" t="s">
        <v>2896</v>
      </c>
      <c r="W81" s="178" t="s">
        <v>2784</v>
      </c>
      <c r="X81" s="178" t="s">
        <v>2784</v>
      </c>
      <c r="Y81" s="178" t="s">
        <v>2896</v>
      </c>
      <c r="Z81" s="178" t="s">
        <v>2784</v>
      </c>
      <c r="AA81" s="178" t="s">
        <v>2784</v>
      </c>
      <c r="AB81" s="178" t="s">
        <v>2896</v>
      </c>
      <c r="AC81" s="178" t="s">
        <v>2784</v>
      </c>
      <c r="AD81" s="178" t="s">
        <v>2784</v>
      </c>
      <c r="AE81" s="178" t="s">
        <v>2896</v>
      </c>
      <c r="AF81" s="178" t="s">
        <v>2784</v>
      </c>
      <c r="AG81" s="178" t="s">
        <v>2784</v>
      </c>
      <c r="AH81" s="178" t="s">
        <v>2896</v>
      </c>
      <c r="AI81" s="178" t="s">
        <v>2784</v>
      </c>
      <c r="AJ81" s="178" t="s">
        <v>2784</v>
      </c>
      <c r="AK81" s="178" t="s">
        <v>2896</v>
      </c>
      <c r="AL81" s="178" t="s">
        <v>2784</v>
      </c>
      <c r="AM81" s="178" t="s">
        <v>2784</v>
      </c>
      <c r="AN81" s="178" t="s">
        <v>2896</v>
      </c>
      <c r="AO81" s="178" t="s">
        <v>2784</v>
      </c>
      <c r="AP81" s="178" t="s">
        <v>2784</v>
      </c>
      <c r="AQ81" s="178" t="s">
        <v>2896</v>
      </c>
      <c r="AR81" s="178" t="s">
        <v>2784</v>
      </c>
      <c r="AS81" s="178" t="s">
        <v>2784</v>
      </c>
      <c r="AT81" s="178" t="s">
        <v>2896</v>
      </c>
      <c r="AU81" s="178" t="s">
        <v>2784</v>
      </c>
      <c r="AV81" s="178" t="s">
        <v>2784</v>
      </c>
      <c r="AW81" s="178" t="s">
        <v>2896</v>
      </c>
      <c r="AX81" s="178" t="s">
        <v>2784</v>
      </c>
      <c r="AY81" s="178" t="s">
        <v>2784</v>
      </c>
      <c r="AZ81" s="178" t="s">
        <v>2896</v>
      </c>
      <c r="BA81" s="178" t="s">
        <v>2784</v>
      </c>
      <c r="BB81" s="178" t="s">
        <v>2784</v>
      </c>
      <c r="BC81" s="178" t="s">
        <v>2896</v>
      </c>
      <c r="BD81" s="178" t="s">
        <v>2784</v>
      </c>
      <c r="BE81" s="178" t="s">
        <v>2784</v>
      </c>
      <c r="BF81" s="178" t="s">
        <v>2896</v>
      </c>
      <c r="BG81" s="178" t="s">
        <v>2784</v>
      </c>
      <c r="BH81" s="178" t="s">
        <v>2784</v>
      </c>
      <c r="BI81" s="178" t="s">
        <v>2896</v>
      </c>
      <c r="BJ81" s="178" t="s">
        <v>2784</v>
      </c>
      <c r="BK81" s="178" t="s">
        <v>2784</v>
      </c>
      <c r="BL81" s="178" t="s">
        <v>2896</v>
      </c>
      <c r="BM81" s="178" t="s">
        <v>2784</v>
      </c>
      <c r="BN81" s="178" t="s">
        <v>2784</v>
      </c>
      <c r="BO81" s="178" t="s">
        <v>2896</v>
      </c>
      <c r="BP81" s="178" t="s">
        <v>2784</v>
      </c>
      <c r="BQ81" s="178" t="s">
        <v>2784</v>
      </c>
      <c r="BR81" s="178" t="s">
        <v>2896</v>
      </c>
      <c r="BS81" s="178" t="s">
        <v>2784</v>
      </c>
      <c r="BT81" s="178" t="s">
        <v>2784</v>
      </c>
      <c r="BU81" s="178" t="s">
        <v>2896</v>
      </c>
      <c r="BV81" s="178" t="s">
        <v>2784</v>
      </c>
      <c r="BW81" s="178" t="s">
        <v>2784</v>
      </c>
      <c r="BX81" s="178" t="s">
        <v>2896</v>
      </c>
      <c r="BY81" s="178" t="s">
        <v>2784</v>
      </c>
      <c r="BZ81" s="178" t="s">
        <v>2784</v>
      </c>
      <c r="CA81" s="178" t="s">
        <v>2896</v>
      </c>
      <c r="CB81" s="178" t="s">
        <v>2784</v>
      </c>
      <c r="CC81" s="178" t="s">
        <v>2784</v>
      </c>
      <c r="CD81" s="178" t="s">
        <v>2896</v>
      </c>
      <c r="CE81" s="178" t="s">
        <v>2784</v>
      </c>
      <c r="CF81" s="178" t="s">
        <v>2784</v>
      </c>
      <c r="CG81" s="178" t="s">
        <v>2896</v>
      </c>
      <c r="CH81" s="178" t="s">
        <v>2784</v>
      </c>
      <c r="CI81" s="178" t="s">
        <v>2784</v>
      </c>
      <c r="CJ81" s="178" t="s">
        <v>2896</v>
      </c>
      <c r="CK81" s="178" t="s">
        <v>2784</v>
      </c>
      <c r="CL81" s="178" t="s">
        <v>2784</v>
      </c>
      <c r="CM81" s="178" t="s">
        <v>2896</v>
      </c>
      <c r="CN81" s="178" t="s">
        <v>2784</v>
      </c>
      <c r="CO81" s="178" t="s">
        <v>2784</v>
      </c>
      <c r="CP81" s="178" t="s">
        <v>2896</v>
      </c>
      <c r="CQ81" s="178" t="s">
        <v>2784</v>
      </c>
      <c r="CR81" s="178" t="s">
        <v>2784</v>
      </c>
      <c r="CS81" s="178" t="s">
        <v>2896</v>
      </c>
      <c r="CT81" s="178" t="s">
        <v>2784</v>
      </c>
      <c r="CU81" s="178" t="s">
        <v>2784</v>
      </c>
      <c r="CV81" s="178" t="s">
        <v>2896</v>
      </c>
      <c r="CW81" s="178" t="s">
        <v>2784</v>
      </c>
      <c r="CX81" s="178" t="s">
        <v>2784</v>
      </c>
      <c r="CY81" s="178" t="s">
        <v>2896</v>
      </c>
      <c r="CZ81" s="178" t="s">
        <v>2784</v>
      </c>
      <c r="DA81" s="178" t="s">
        <v>2784</v>
      </c>
      <c r="DB81" s="178" t="s">
        <v>2896</v>
      </c>
      <c r="DC81" s="178" t="s">
        <v>2784</v>
      </c>
      <c r="DD81" s="178" t="s">
        <v>2784</v>
      </c>
      <c r="DE81" s="178" t="s">
        <v>2896</v>
      </c>
      <c r="DF81" s="178" t="s">
        <v>2784</v>
      </c>
      <c r="DG81" s="178" t="s">
        <v>2784</v>
      </c>
      <c r="DH81" s="178" t="s">
        <v>2896</v>
      </c>
      <c r="DI81" s="178" t="s">
        <v>2784</v>
      </c>
      <c r="DJ81" s="178" t="s">
        <v>2784</v>
      </c>
      <c r="DK81" s="178" t="s">
        <v>2896</v>
      </c>
      <c r="DL81" s="178" t="s">
        <v>2784</v>
      </c>
      <c r="DM81" s="178" t="s">
        <v>2784</v>
      </c>
      <c r="DN81" s="178" t="s">
        <v>2896</v>
      </c>
      <c r="DO81" s="178" t="s">
        <v>2784</v>
      </c>
      <c r="DP81" s="178" t="s">
        <v>2784</v>
      </c>
      <c r="DQ81" s="178" t="s">
        <v>2896</v>
      </c>
      <c r="DR81" s="178" t="s">
        <v>2784</v>
      </c>
      <c r="DS81" s="178" t="s">
        <v>2784</v>
      </c>
      <c r="DT81" s="178" t="s">
        <v>2896</v>
      </c>
      <c r="DU81" s="178" t="s">
        <v>2784</v>
      </c>
      <c r="DV81" s="178" t="s">
        <v>2784</v>
      </c>
      <c r="DW81" s="178" t="s">
        <v>2896</v>
      </c>
      <c r="DX81" s="178" t="s">
        <v>2784</v>
      </c>
      <c r="DY81" s="178" t="s">
        <v>2784</v>
      </c>
      <c r="DZ81" s="178" t="s">
        <v>2896</v>
      </c>
      <c r="EA81" s="178" t="s">
        <v>2784</v>
      </c>
      <c r="EB81" s="178" t="s">
        <v>2784</v>
      </c>
      <c r="EC81" s="178" t="s">
        <v>2896</v>
      </c>
      <c r="ED81" s="178" t="s">
        <v>2784</v>
      </c>
      <c r="EE81" s="178" t="s">
        <v>2784</v>
      </c>
      <c r="EF81" s="178" t="s">
        <v>2896</v>
      </c>
      <c r="EG81" s="178" t="s">
        <v>2784</v>
      </c>
      <c r="EH81" s="178" t="s">
        <v>2784</v>
      </c>
      <c r="EI81" s="178" t="s">
        <v>2896</v>
      </c>
      <c r="EJ81" s="178" t="s">
        <v>2784</v>
      </c>
      <c r="EK81" s="178" t="s">
        <v>2784</v>
      </c>
      <c r="EL81" s="178" t="s">
        <v>2896</v>
      </c>
      <c r="EM81" s="178" t="s">
        <v>2784</v>
      </c>
      <c r="EN81" s="178" t="s">
        <v>2784</v>
      </c>
      <c r="EO81" s="178" t="s">
        <v>2896</v>
      </c>
      <c r="EP81" s="178" t="s">
        <v>2784</v>
      </c>
      <c r="EQ81" s="178" t="s">
        <v>2784</v>
      </c>
      <c r="ER81" s="178" t="s">
        <v>2896</v>
      </c>
      <c r="ES81" s="178" t="s">
        <v>2784</v>
      </c>
      <c r="ET81" s="178" t="s">
        <v>2784</v>
      </c>
    </row>
    <row r="82" spans="1:150" x14ac:dyDescent="0.3">
      <c r="A82" s="1"/>
      <c r="B82" s="179" t="s">
        <v>3377</v>
      </c>
      <c r="C82" s="179" t="s">
        <v>132</v>
      </c>
      <c r="D82" s="179" t="s">
        <v>139</v>
      </c>
      <c r="E82" s="179" t="s">
        <v>3378</v>
      </c>
      <c r="F82" s="179" t="s">
        <v>3379</v>
      </c>
      <c r="G82" s="180" t="s">
        <v>2896</v>
      </c>
      <c r="H82" s="180" t="s">
        <v>988</v>
      </c>
      <c r="I82" s="180" t="s">
        <v>988</v>
      </c>
      <c r="J82" s="180" t="s">
        <v>2896</v>
      </c>
      <c r="K82" s="180" t="s">
        <v>988</v>
      </c>
      <c r="L82" s="180" t="s">
        <v>988</v>
      </c>
      <c r="M82" s="180" t="s">
        <v>2896</v>
      </c>
      <c r="N82" s="180" t="s">
        <v>988</v>
      </c>
      <c r="O82" s="180" t="s">
        <v>988</v>
      </c>
      <c r="P82" s="180" t="s">
        <v>2896</v>
      </c>
      <c r="Q82" s="180" t="s">
        <v>988</v>
      </c>
      <c r="R82" s="180" t="s">
        <v>988</v>
      </c>
      <c r="S82" s="180" t="s">
        <v>2896</v>
      </c>
      <c r="T82" s="180" t="s">
        <v>988</v>
      </c>
      <c r="U82" s="180" t="s">
        <v>988</v>
      </c>
      <c r="V82" s="180" t="s">
        <v>2896</v>
      </c>
      <c r="W82" s="180" t="s">
        <v>988</v>
      </c>
      <c r="X82" s="180" t="s">
        <v>988</v>
      </c>
      <c r="Y82" s="180" t="s">
        <v>2896</v>
      </c>
      <c r="Z82" s="180" t="s">
        <v>988</v>
      </c>
      <c r="AA82" s="180" t="s">
        <v>988</v>
      </c>
      <c r="AB82" s="180" t="s">
        <v>2896</v>
      </c>
      <c r="AC82" s="180" t="s">
        <v>988</v>
      </c>
      <c r="AD82" s="180" t="s">
        <v>988</v>
      </c>
      <c r="AE82" s="180" t="s">
        <v>2896</v>
      </c>
      <c r="AF82" s="180" t="s">
        <v>988</v>
      </c>
      <c r="AG82" s="180" t="s">
        <v>988</v>
      </c>
      <c r="AH82" s="180" t="s">
        <v>2896</v>
      </c>
      <c r="AI82" s="180" t="s">
        <v>988</v>
      </c>
      <c r="AJ82" s="180" t="s">
        <v>988</v>
      </c>
      <c r="AK82" s="180" t="s">
        <v>2896</v>
      </c>
      <c r="AL82" s="180" t="s">
        <v>988</v>
      </c>
      <c r="AM82" s="180" t="s">
        <v>988</v>
      </c>
      <c r="AN82" s="180" t="s">
        <v>2896</v>
      </c>
      <c r="AO82" s="180" t="s">
        <v>988</v>
      </c>
      <c r="AP82" s="180" t="s">
        <v>988</v>
      </c>
      <c r="AQ82" s="180" t="s">
        <v>2896</v>
      </c>
      <c r="AR82" s="180" t="s">
        <v>988</v>
      </c>
      <c r="AS82" s="180" t="s">
        <v>988</v>
      </c>
      <c r="AT82" s="180" t="s">
        <v>2896</v>
      </c>
      <c r="AU82" s="180" t="s">
        <v>988</v>
      </c>
      <c r="AV82" s="180" t="s">
        <v>988</v>
      </c>
      <c r="AW82" s="180" t="s">
        <v>2896</v>
      </c>
      <c r="AX82" s="180" t="s">
        <v>988</v>
      </c>
      <c r="AY82" s="180" t="s">
        <v>988</v>
      </c>
      <c r="AZ82" s="180" t="s">
        <v>2896</v>
      </c>
      <c r="BA82" s="180" t="s">
        <v>988</v>
      </c>
      <c r="BB82" s="180" t="s">
        <v>988</v>
      </c>
      <c r="BC82" s="180" t="s">
        <v>2896</v>
      </c>
      <c r="BD82" s="180" t="s">
        <v>988</v>
      </c>
      <c r="BE82" s="180" t="s">
        <v>988</v>
      </c>
      <c r="BF82" s="180" t="s">
        <v>2896</v>
      </c>
      <c r="BG82" s="180" t="s">
        <v>988</v>
      </c>
      <c r="BH82" s="180" t="s">
        <v>988</v>
      </c>
      <c r="BI82" s="180" t="s">
        <v>2896</v>
      </c>
      <c r="BJ82" s="180" t="s">
        <v>988</v>
      </c>
      <c r="BK82" s="180" t="s">
        <v>988</v>
      </c>
      <c r="BL82" s="180" t="s">
        <v>2896</v>
      </c>
      <c r="BM82" s="180" t="s">
        <v>988</v>
      </c>
      <c r="BN82" s="180" t="s">
        <v>988</v>
      </c>
      <c r="BO82" s="180" t="s">
        <v>2896</v>
      </c>
      <c r="BP82" s="180" t="s">
        <v>988</v>
      </c>
      <c r="BQ82" s="180" t="s">
        <v>988</v>
      </c>
      <c r="BR82" s="180" t="s">
        <v>2896</v>
      </c>
      <c r="BS82" s="180" t="s">
        <v>988</v>
      </c>
      <c r="BT82" s="180" t="s">
        <v>988</v>
      </c>
      <c r="BU82" s="180" t="s">
        <v>2896</v>
      </c>
      <c r="BV82" s="180" t="s">
        <v>988</v>
      </c>
      <c r="BW82" s="180" t="s">
        <v>988</v>
      </c>
      <c r="BX82" s="180" t="s">
        <v>2896</v>
      </c>
      <c r="BY82" s="180" t="s">
        <v>988</v>
      </c>
      <c r="BZ82" s="180" t="s">
        <v>988</v>
      </c>
      <c r="CA82" s="180" t="s">
        <v>2896</v>
      </c>
      <c r="CB82" s="180" t="s">
        <v>988</v>
      </c>
      <c r="CC82" s="180" t="s">
        <v>988</v>
      </c>
      <c r="CD82" s="180" t="s">
        <v>2896</v>
      </c>
      <c r="CE82" s="180" t="s">
        <v>988</v>
      </c>
      <c r="CF82" s="180" t="s">
        <v>988</v>
      </c>
      <c r="CG82" s="180" t="s">
        <v>2896</v>
      </c>
      <c r="CH82" s="180" t="s">
        <v>988</v>
      </c>
      <c r="CI82" s="180" t="s">
        <v>988</v>
      </c>
      <c r="CJ82" s="180" t="s">
        <v>2896</v>
      </c>
      <c r="CK82" s="180" t="s">
        <v>988</v>
      </c>
      <c r="CL82" s="180" t="s">
        <v>988</v>
      </c>
      <c r="CM82" s="180" t="s">
        <v>2896</v>
      </c>
      <c r="CN82" s="180" t="s">
        <v>988</v>
      </c>
      <c r="CO82" s="180" t="s">
        <v>988</v>
      </c>
      <c r="CP82" s="180" t="s">
        <v>2896</v>
      </c>
      <c r="CQ82" s="180" t="s">
        <v>988</v>
      </c>
      <c r="CR82" s="180" t="s">
        <v>988</v>
      </c>
      <c r="CS82" s="180" t="s">
        <v>2896</v>
      </c>
      <c r="CT82" s="180" t="s">
        <v>988</v>
      </c>
      <c r="CU82" s="180" t="s">
        <v>988</v>
      </c>
      <c r="CV82" s="180" t="s">
        <v>2896</v>
      </c>
      <c r="CW82" s="180" t="s">
        <v>988</v>
      </c>
      <c r="CX82" s="180" t="s">
        <v>988</v>
      </c>
      <c r="CY82" s="180" t="s">
        <v>2896</v>
      </c>
      <c r="CZ82" s="180" t="s">
        <v>988</v>
      </c>
      <c r="DA82" s="180" t="s">
        <v>988</v>
      </c>
      <c r="DB82" s="180" t="s">
        <v>2896</v>
      </c>
      <c r="DC82" s="180" t="s">
        <v>988</v>
      </c>
      <c r="DD82" s="180" t="s">
        <v>988</v>
      </c>
      <c r="DE82" s="180" t="s">
        <v>2896</v>
      </c>
      <c r="DF82" s="180" t="s">
        <v>988</v>
      </c>
      <c r="DG82" s="180" t="s">
        <v>988</v>
      </c>
      <c r="DH82" s="180" t="s">
        <v>2896</v>
      </c>
      <c r="DI82" s="180" t="s">
        <v>988</v>
      </c>
      <c r="DJ82" s="180" t="s">
        <v>988</v>
      </c>
      <c r="DK82" s="180" t="s">
        <v>2896</v>
      </c>
      <c r="DL82" s="180" t="s">
        <v>988</v>
      </c>
      <c r="DM82" s="180" t="s">
        <v>988</v>
      </c>
      <c r="DN82" s="180" t="s">
        <v>2896</v>
      </c>
      <c r="DO82" s="180" t="s">
        <v>988</v>
      </c>
      <c r="DP82" s="180" t="s">
        <v>988</v>
      </c>
      <c r="DQ82" s="180" t="s">
        <v>2896</v>
      </c>
      <c r="DR82" s="180" t="s">
        <v>988</v>
      </c>
      <c r="DS82" s="180" t="s">
        <v>988</v>
      </c>
      <c r="DT82" s="180" t="s">
        <v>2896</v>
      </c>
      <c r="DU82" s="180" t="s">
        <v>988</v>
      </c>
      <c r="DV82" s="180" t="s">
        <v>988</v>
      </c>
      <c r="DW82" s="180" t="s">
        <v>2896</v>
      </c>
      <c r="DX82" s="180" t="s">
        <v>988</v>
      </c>
      <c r="DY82" s="180" t="s">
        <v>988</v>
      </c>
      <c r="DZ82" s="180" t="s">
        <v>2896</v>
      </c>
      <c r="EA82" s="180" t="s">
        <v>988</v>
      </c>
      <c r="EB82" s="180" t="s">
        <v>988</v>
      </c>
      <c r="EC82" s="180" t="s">
        <v>2896</v>
      </c>
      <c r="ED82" s="180" t="s">
        <v>988</v>
      </c>
      <c r="EE82" s="180" t="s">
        <v>988</v>
      </c>
      <c r="EF82" s="180" t="s">
        <v>2896</v>
      </c>
      <c r="EG82" s="180" t="s">
        <v>988</v>
      </c>
      <c r="EH82" s="180" t="s">
        <v>988</v>
      </c>
      <c r="EI82" s="180" t="s">
        <v>2896</v>
      </c>
      <c r="EJ82" s="180" t="s">
        <v>988</v>
      </c>
      <c r="EK82" s="180" t="s">
        <v>988</v>
      </c>
      <c r="EL82" s="180" t="s">
        <v>2896</v>
      </c>
      <c r="EM82" s="180" t="s">
        <v>988</v>
      </c>
      <c r="EN82" s="180" t="s">
        <v>988</v>
      </c>
      <c r="EO82" s="180" t="s">
        <v>2896</v>
      </c>
      <c r="EP82" s="180" t="s">
        <v>988</v>
      </c>
      <c r="EQ82" s="180" t="s">
        <v>988</v>
      </c>
      <c r="ER82" s="180" t="s">
        <v>2896</v>
      </c>
      <c r="ES82" s="180" t="s">
        <v>988</v>
      </c>
      <c r="ET82" s="180" t="s">
        <v>988</v>
      </c>
    </row>
    <row r="83" spans="1:150" x14ac:dyDescent="0.3">
      <c r="A83" s="1"/>
      <c r="B83" s="179" t="s">
        <v>3380</v>
      </c>
      <c r="C83" s="179" t="s">
        <v>132</v>
      </c>
      <c r="D83" s="179" t="s">
        <v>139</v>
      </c>
      <c r="E83" s="179" t="s">
        <v>3381</v>
      </c>
      <c r="F83" s="179" t="s">
        <v>3382</v>
      </c>
      <c r="G83" s="180" t="s">
        <v>2896</v>
      </c>
      <c r="H83" s="180" t="s">
        <v>988</v>
      </c>
      <c r="I83" s="180" t="s">
        <v>988</v>
      </c>
      <c r="J83" s="180" t="s">
        <v>2896</v>
      </c>
      <c r="K83" s="180" t="s">
        <v>988</v>
      </c>
      <c r="L83" s="180" t="s">
        <v>988</v>
      </c>
      <c r="M83" s="180" t="s">
        <v>2896</v>
      </c>
      <c r="N83" s="180" t="s">
        <v>988</v>
      </c>
      <c r="O83" s="180" t="s">
        <v>988</v>
      </c>
      <c r="P83" s="180" t="s">
        <v>2896</v>
      </c>
      <c r="Q83" s="180" t="s">
        <v>988</v>
      </c>
      <c r="R83" s="180" t="s">
        <v>988</v>
      </c>
      <c r="S83" s="180" t="s">
        <v>2896</v>
      </c>
      <c r="T83" s="180" t="s">
        <v>988</v>
      </c>
      <c r="U83" s="180" t="s">
        <v>988</v>
      </c>
      <c r="V83" s="180" t="s">
        <v>2896</v>
      </c>
      <c r="W83" s="180" t="s">
        <v>988</v>
      </c>
      <c r="X83" s="180" t="s">
        <v>988</v>
      </c>
      <c r="Y83" s="180" t="s">
        <v>2896</v>
      </c>
      <c r="Z83" s="180" t="s">
        <v>988</v>
      </c>
      <c r="AA83" s="180" t="s">
        <v>988</v>
      </c>
      <c r="AB83" s="180" t="s">
        <v>2896</v>
      </c>
      <c r="AC83" s="180" t="s">
        <v>988</v>
      </c>
      <c r="AD83" s="180" t="s">
        <v>988</v>
      </c>
      <c r="AE83" s="180" t="s">
        <v>2896</v>
      </c>
      <c r="AF83" s="180" t="s">
        <v>988</v>
      </c>
      <c r="AG83" s="180" t="s">
        <v>988</v>
      </c>
      <c r="AH83" s="180" t="s">
        <v>2896</v>
      </c>
      <c r="AI83" s="180" t="s">
        <v>988</v>
      </c>
      <c r="AJ83" s="180" t="s">
        <v>988</v>
      </c>
      <c r="AK83" s="180" t="s">
        <v>2896</v>
      </c>
      <c r="AL83" s="180" t="s">
        <v>988</v>
      </c>
      <c r="AM83" s="180" t="s">
        <v>988</v>
      </c>
      <c r="AN83" s="180" t="s">
        <v>2896</v>
      </c>
      <c r="AO83" s="180" t="s">
        <v>988</v>
      </c>
      <c r="AP83" s="180" t="s">
        <v>988</v>
      </c>
      <c r="AQ83" s="180" t="s">
        <v>2896</v>
      </c>
      <c r="AR83" s="180" t="s">
        <v>988</v>
      </c>
      <c r="AS83" s="180" t="s">
        <v>988</v>
      </c>
      <c r="AT83" s="180" t="s">
        <v>2896</v>
      </c>
      <c r="AU83" s="180" t="s">
        <v>988</v>
      </c>
      <c r="AV83" s="180" t="s">
        <v>988</v>
      </c>
      <c r="AW83" s="180" t="s">
        <v>2896</v>
      </c>
      <c r="AX83" s="180" t="s">
        <v>988</v>
      </c>
      <c r="AY83" s="180" t="s">
        <v>988</v>
      </c>
      <c r="AZ83" s="180" t="s">
        <v>2896</v>
      </c>
      <c r="BA83" s="180" t="s">
        <v>988</v>
      </c>
      <c r="BB83" s="180" t="s">
        <v>988</v>
      </c>
      <c r="BC83" s="180" t="s">
        <v>2896</v>
      </c>
      <c r="BD83" s="180" t="s">
        <v>988</v>
      </c>
      <c r="BE83" s="180" t="s">
        <v>988</v>
      </c>
      <c r="BF83" s="180" t="s">
        <v>2896</v>
      </c>
      <c r="BG83" s="180" t="s">
        <v>988</v>
      </c>
      <c r="BH83" s="180" t="s">
        <v>988</v>
      </c>
      <c r="BI83" s="180" t="s">
        <v>2896</v>
      </c>
      <c r="BJ83" s="180" t="s">
        <v>988</v>
      </c>
      <c r="BK83" s="180" t="s">
        <v>988</v>
      </c>
      <c r="BL83" s="180" t="s">
        <v>2896</v>
      </c>
      <c r="BM83" s="180" t="s">
        <v>988</v>
      </c>
      <c r="BN83" s="180" t="s">
        <v>988</v>
      </c>
      <c r="BO83" s="180" t="s">
        <v>2896</v>
      </c>
      <c r="BP83" s="180" t="s">
        <v>988</v>
      </c>
      <c r="BQ83" s="180" t="s">
        <v>988</v>
      </c>
      <c r="BR83" s="180" t="s">
        <v>2896</v>
      </c>
      <c r="BS83" s="180" t="s">
        <v>988</v>
      </c>
      <c r="BT83" s="180" t="s">
        <v>988</v>
      </c>
      <c r="BU83" s="180" t="s">
        <v>2896</v>
      </c>
      <c r="BV83" s="180" t="s">
        <v>988</v>
      </c>
      <c r="BW83" s="180" t="s">
        <v>988</v>
      </c>
      <c r="BX83" s="180" t="s">
        <v>2896</v>
      </c>
      <c r="BY83" s="180" t="s">
        <v>988</v>
      </c>
      <c r="BZ83" s="180" t="s">
        <v>988</v>
      </c>
      <c r="CA83" s="180" t="s">
        <v>2896</v>
      </c>
      <c r="CB83" s="180" t="s">
        <v>988</v>
      </c>
      <c r="CC83" s="180" t="s">
        <v>988</v>
      </c>
      <c r="CD83" s="180" t="s">
        <v>2896</v>
      </c>
      <c r="CE83" s="180" t="s">
        <v>988</v>
      </c>
      <c r="CF83" s="180" t="s">
        <v>988</v>
      </c>
      <c r="CG83" s="180" t="s">
        <v>2896</v>
      </c>
      <c r="CH83" s="180" t="s">
        <v>988</v>
      </c>
      <c r="CI83" s="180" t="s">
        <v>988</v>
      </c>
      <c r="CJ83" s="180" t="s">
        <v>2896</v>
      </c>
      <c r="CK83" s="180" t="s">
        <v>988</v>
      </c>
      <c r="CL83" s="180" t="s">
        <v>988</v>
      </c>
      <c r="CM83" s="180" t="s">
        <v>2896</v>
      </c>
      <c r="CN83" s="180" t="s">
        <v>988</v>
      </c>
      <c r="CO83" s="180" t="s">
        <v>988</v>
      </c>
      <c r="CP83" s="180" t="s">
        <v>2896</v>
      </c>
      <c r="CQ83" s="180" t="s">
        <v>988</v>
      </c>
      <c r="CR83" s="180" t="s">
        <v>988</v>
      </c>
      <c r="CS83" s="180" t="s">
        <v>2896</v>
      </c>
      <c r="CT83" s="180" t="s">
        <v>988</v>
      </c>
      <c r="CU83" s="180" t="s">
        <v>988</v>
      </c>
      <c r="CV83" s="180" t="s">
        <v>2896</v>
      </c>
      <c r="CW83" s="180" t="s">
        <v>988</v>
      </c>
      <c r="CX83" s="180" t="s">
        <v>988</v>
      </c>
      <c r="CY83" s="180" t="s">
        <v>2896</v>
      </c>
      <c r="CZ83" s="180" t="s">
        <v>988</v>
      </c>
      <c r="DA83" s="180" t="s">
        <v>988</v>
      </c>
      <c r="DB83" s="180" t="s">
        <v>2896</v>
      </c>
      <c r="DC83" s="180" t="s">
        <v>988</v>
      </c>
      <c r="DD83" s="180" t="s">
        <v>988</v>
      </c>
      <c r="DE83" s="180" t="s">
        <v>2896</v>
      </c>
      <c r="DF83" s="180" t="s">
        <v>988</v>
      </c>
      <c r="DG83" s="180" t="s">
        <v>988</v>
      </c>
      <c r="DH83" s="180" t="s">
        <v>2896</v>
      </c>
      <c r="DI83" s="180" t="s">
        <v>988</v>
      </c>
      <c r="DJ83" s="180" t="s">
        <v>988</v>
      </c>
      <c r="DK83" s="180" t="s">
        <v>2896</v>
      </c>
      <c r="DL83" s="180" t="s">
        <v>988</v>
      </c>
      <c r="DM83" s="180" t="s">
        <v>988</v>
      </c>
      <c r="DN83" s="180" t="s">
        <v>2896</v>
      </c>
      <c r="DO83" s="180" t="s">
        <v>988</v>
      </c>
      <c r="DP83" s="180" t="s">
        <v>988</v>
      </c>
      <c r="DQ83" s="180" t="s">
        <v>2896</v>
      </c>
      <c r="DR83" s="180" t="s">
        <v>988</v>
      </c>
      <c r="DS83" s="180" t="s">
        <v>988</v>
      </c>
      <c r="DT83" s="180" t="s">
        <v>2896</v>
      </c>
      <c r="DU83" s="180" t="s">
        <v>988</v>
      </c>
      <c r="DV83" s="180" t="s">
        <v>988</v>
      </c>
      <c r="DW83" s="180" t="s">
        <v>2896</v>
      </c>
      <c r="DX83" s="180" t="s">
        <v>988</v>
      </c>
      <c r="DY83" s="180" t="s">
        <v>988</v>
      </c>
      <c r="DZ83" s="180" t="s">
        <v>2896</v>
      </c>
      <c r="EA83" s="180" t="s">
        <v>988</v>
      </c>
      <c r="EB83" s="180" t="s">
        <v>988</v>
      </c>
      <c r="EC83" s="180" t="s">
        <v>2896</v>
      </c>
      <c r="ED83" s="180" t="s">
        <v>988</v>
      </c>
      <c r="EE83" s="180" t="s">
        <v>988</v>
      </c>
      <c r="EF83" s="180" t="s">
        <v>2896</v>
      </c>
      <c r="EG83" s="180" t="s">
        <v>988</v>
      </c>
      <c r="EH83" s="180" t="s">
        <v>988</v>
      </c>
      <c r="EI83" s="180" t="s">
        <v>2896</v>
      </c>
      <c r="EJ83" s="180" t="s">
        <v>988</v>
      </c>
      <c r="EK83" s="180" t="s">
        <v>988</v>
      </c>
      <c r="EL83" s="180" t="s">
        <v>2896</v>
      </c>
      <c r="EM83" s="180" t="s">
        <v>988</v>
      </c>
      <c r="EN83" s="180" t="s">
        <v>988</v>
      </c>
      <c r="EO83" s="180" t="s">
        <v>2896</v>
      </c>
      <c r="EP83" s="180" t="s">
        <v>988</v>
      </c>
      <c r="EQ83" s="180" t="s">
        <v>988</v>
      </c>
      <c r="ER83" s="180" t="s">
        <v>2896</v>
      </c>
      <c r="ES83" s="180" t="s">
        <v>988</v>
      </c>
      <c r="ET83" s="180" t="s">
        <v>988</v>
      </c>
    </row>
    <row r="84" spans="1:150" x14ac:dyDescent="0.3">
      <c r="A84" s="1"/>
      <c r="B84" s="179" t="s">
        <v>3383</v>
      </c>
      <c r="C84" s="179" t="s">
        <v>132</v>
      </c>
      <c r="D84" s="179" t="s">
        <v>139</v>
      </c>
      <c r="E84" s="179" t="s">
        <v>3384</v>
      </c>
      <c r="F84" s="179" t="s">
        <v>3385</v>
      </c>
      <c r="G84" s="180" t="s">
        <v>2896</v>
      </c>
      <c r="H84" s="180" t="s">
        <v>2784</v>
      </c>
      <c r="I84" s="180" t="s">
        <v>2784</v>
      </c>
      <c r="J84" s="180" t="s">
        <v>2896</v>
      </c>
      <c r="K84" s="180" t="s">
        <v>2784</v>
      </c>
      <c r="L84" s="180" t="s">
        <v>2784</v>
      </c>
      <c r="M84" s="180" t="s">
        <v>2896</v>
      </c>
      <c r="N84" s="180" t="s">
        <v>2784</v>
      </c>
      <c r="O84" s="180" t="s">
        <v>2784</v>
      </c>
      <c r="P84" s="180" t="s">
        <v>2896</v>
      </c>
      <c r="Q84" s="180" t="s">
        <v>2784</v>
      </c>
      <c r="R84" s="180" t="s">
        <v>2784</v>
      </c>
      <c r="S84" s="180" t="s">
        <v>2896</v>
      </c>
      <c r="T84" s="180" t="s">
        <v>2784</v>
      </c>
      <c r="U84" s="180" t="s">
        <v>2784</v>
      </c>
      <c r="V84" s="180" t="s">
        <v>2896</v>
      </c>
      <c r="W84" s="180" t="s">
        <v>2784</v>
      </c>
      <c r="X84" s="180" t="s">
        <v>2784</v>
      </c>
      <c r="Y84" s="180" t="s">
        <v>2896</v>
      </c>
      <c r="Z84" s="180" t="s">
        <v>2784</v>
      </c>
      <c r="AA84" s="180" t="s">
        <v>2784</v>
      </c>
      <c r="AB84" s="180" t="s">
        <v>2896</v>
      </c>
      <c r="AC84" s="180" t="s">
        <v>2784</v>
      </c>
      <c r="AD84" s="180" t="s">
        <v>2784</v>
      </c>
      <c r="AE84" s="180" t="s">
        <v>2896</v>
      </c>
      <c r="AF84" s="180" t="s">
        <v>2784</v>
      </c>
      <c r="AG84" s="180" t="s">
        <v>2784</v>
      </c>
      <c r="AH84" s="180" t="s">
        <v>2896</v>
      </c>
      <c r="AI84" s="180" t="s">
        <v>2784</v>
      </c>
      <c r="AJ84" s="180" t="s">
        <v>2784</v>
      </c>
      <c r="AK84" s="180" t="s">
        <v>2896</v>
      </c>
      <c r="AL84" s="180" t="s">
        <v>2784</v>
      </c>
      <c r="AM84" s="180" t="s">
        <v>2784</v>
      </c>
      <c r="AN84" s="180" t="s">
        <v>2896</v>
      </c>
      <c r="AO84" s="180" t="s">
        <v>2784</v>
      </c>
      <c r="AP84" s="180" t="s">
        <v>2784</v>
      </c>
      <c r="AQ84" s="180" t="s">
        <v>2896</v>
      </c>
      <c r="AR84" s="180" t="s">
        <v>2784</v>
      </c>
      <c r="AS84" s="180" t="s">
        <v>2784</v>
      </c>
      <c r="AT84" s="180" t="s">
        <v>2896</v>
      </c>
      <c r="AU84" s="180" t="s">
        <v>2784</v>
      </c>
      <c r="AV84" s="180" t="s">
        <v>2784</v>
      </c>
      <c r="AW84" s="180" t="s">
        <v>2896</v>
      </c>
      <c r="AX84" s="180" t="s">
        <v>2784</v>
      </c>
      <c r="AY84" s="180" t="s">
        <v>2784</v>
      </c>
      <c r="AZ84" s="180" t="s">
        <v>2896</v>
      </c>
      <c r="BA84" s="180" t="s">
        <v>2784</v>
      </c>
      <c r="BB84" s="180" t="s">
        <v>2784</v>
      </c>
      <c r="BC84" s="180" t="s">
        <v>2896</v>
      </c>
      <c r="BD84" s="180" t="s">
        <v>2784</v>
      </c>
      <c r="BE84" s="180" t="s">
        <v>2784</v>
      </c>
      <c r="BF84" s="180" t="s">
        <v>2896</v>
      </c>
      <c r="BG84" s="180" t="s">
        <v>2784</v>
      </c>
      <c r="BH84" s="180" t="s">
        <v>2784</v>
      </c>
      <c r="BI84" s="180" t="s">
        <v>2896</v>
      </c>
      <c r="BJ84" s="180" t="s">
        <v>2784</v>
      </c>
      <c r="BK84" s="180" t="s">
        <v>2784</v>
      </c>
      <c r="BL84" s="180" t="s">
        <v>2896</v>
      </c>
      <c r="BM84" s="180" t="s">
        <v>2784</v>
      </c>
      <c r="BN84" s="180" t="s">
        <v>2784</v>
      </c>
      <c r="BO84" s="180" t="s">
        <v>2896</v>
      </c>
      <c r="BP84" s="180" t="s">
        <v>2784</v>
      </c>
      <c r="BQ84" s="180" t="s">
        <v>2784</v>
      </c>
      <c r="BR84" s="180" t="s">
        <v>2896</v>
      </c>
      <c r="BS84" s="180" t="s">
        <v>2784</v>
      </c>
      <c r="BT84" s="180" t="s">
        <v>2784</v>
      </c>
      <c r="BU84" s="180" t="s">
        <v>2896</v>
      </c>
      <c r="BV84" s="180" t="s">
        <v>2784</v>
      </c>
      <c r="BW84" s="180" t="s">
        <v>2784</v>
      </c>
      <c r="BX84" s="180" t="s">
        <v>2896</v>
      </c>
      <c r="BY84" s="180" t="s">
        <v>2784</v>
      </c>
      <c r="BZ84" s="180" t="s">
        <v>2784</v>
      </c>
      <c r="CA84" s="180" t="s">
        <v>2896</v>
      </c>
      <c r="CB84" s="180" t="s">
        <v>2784</v>
      </c>
      <c r="CC84" s="180" t="s">
        <v>2784</v>
      </c>
      <c r="CD84" s="180" t="s">
        <v>2896</v>
      </c>
      <c r="CE84" s="180" t="s">
        <v>2784</v>
      </c>
      <c r="CF84" s="180" t="s">
        <v>2784</v>
      </c>
      <c r="CG84" s="180" t="s">
        <v>2896</v>
      </c>
      <c r="CH84" s="180" t="s">
        <v>2784</v>
      </c>
      <c r="CI84" s="180" t="s">
        <v>2784</v>
      </c>
      <c r="CJ84" s="180" t="s">
        <v>2896</v>
      </c>
      <c r="CK84" s="180" t="s">
        <v>2784</v>
      </c>
      <c r="CL84" s="180" t="s">
        <v>2784</v>
      </c>
      <c r="CM84" s="180" t="s">
        <v>2896</v>
      </c>
      <c r="CN84" s="180" t="s">
        <v>2784</v>
      </c>
      <c r="CO84" s="180" t="s">
        <v>2784</v>
      </c>
      <c r="CP84" s="180" t="s">
        <v>2896</v>
      </c>
      <c r="CQ84" s="180" t="s">
        <v>2784</v>
      </c>
      <c r="CR84" s="180" t="s">
        <v>2784</v>
      </c>
      <c r="CS84" s="180" t="s">
        <v>2896</v>
      </c>
      <c r="CT84" s="180" t="s">
        <v>2784</v>
      </c>
      <c r="CU84" s="180" t="s">
        <v>2784</v>
      </c>
      <c r="CV84" s="180" t="s">
        <v>2896</v>
      </c>
      <c r="CW84" s="180" t="s">
        <v>2784</v>
      </c>
      <c r="CX84" s="180" t="s">
        <v>2784</v>
      </c>
      <c r="CY84" s="180" t="s">
        <v>2896</v>
      </c>
      <c r="CZ84" s="180" t="s">
        <v>2784</v>
      </c>
      <c r="DA84" s="180" t="s">
        <v>2784</v>
      </c>
      <c r="DB84" s="180" t="s">
        <v>2896</v>
      </c>
      <c r="DC84" s="180" t="s">
        <v>2784</v>
      </c>
      <c r="DD84" s="180" t="s">
        <v>2784</v>
      </c>
      <c r="DE84" s="180" t="s">
        <v>2896</v>
      </c>
      <c r="DF84" s="180" t="s">
        <v>2784</v>
      </c>
      <c r="DG84" s="180" t="s">
        <v>2784</v>
      </c>
      <c r="DH84" s="180" t="s">
        <v>2896</v>
      </c>
      <c r="DI84" s="180" t="s">
        <v>2784</v>
      </c>
      <c r="DJ84" s="180" t="s">
        <v>2784</v>
      </c>
      <c r="DK84" s="180" t="s">
        <v>2896</v>
      </c>
      <c r="DL84" s="180" t="s">
        <v>2784</v>
      </c>
      <c r="DM84" s="180" t="s">
        <v>2784</v>
      </c>
      <c r="DN84" s="180" t="s">
        <v>2896</v>
      </c>
      <c r="DO84" s="180" t="s">
        <v>2784</v>
      </c>
      <c r="DP84" s="180" t="s">
        <v>2784</v>
      </c>
      <c r="DQ84" s="180" t="s">
        <v>2896</v>
      </c>
      <c r="DR84" s="180" t="s">
        <v>2784</v>
      </c>
      <c r="DS84" s="180" t="s">
        <v>2784</v>
      </c>
      <c r="DT84" s="180" t="s">
        <v>2896</v>
      </c>
      <c r="DU84" s="180" t="s">
        <v>2784</v>
      </c>
      <c r="DV84" s="180" t="s">
        <v>2784</v>
      </c>
      <c r="DW84" s="180" t="s">
        <v>2896</v>
      </c>
      <c r="DX84" s="180" t="s">
        <v>2784</v>
      </c>
      <c r="DY84" s="180" t="s">
        <v>2784</v>
      </c>
      <c r="DZ84" s="180" t="s">
        <v>2896</v>
      </c>
      <c r="EA84" s="180" t="s">
        <v>2784</v>
      </c>
      <c r="EB84" s="180" t="s">
        <v>2784</v>
      </c>
      <c r="EC84" s="180" t="s">
        <v>2896</v>
      </c>
      <c r="ED84" s="180" t="s">
        <v>2784</v>
      </c>
      <c r="EE84" s="180" t="s">
        <v>2784</v>
      </c>
      <c r="EF84" s="180" t="s">
        <v>2896</v>
      </c>
      <c r="EG84" s="180" t="s">
        <v>2784</v>
      </c>
      <c r="EH84" s="180" t="s">
        <v>2784</v>
      </c>
      <c r="EI84" s="180" t="s">
        <v>2896</v>
      </c>
      <c r="EJ84" s="180" t="s">
        <v>2784</v>
      </c>
      <c r="EK84" s="180" t="s">
        <v>2784</v>
      </c>
      <c r="EL84" s="180" t="s">
        <v>2896</v>
      </c>
      <c r="EM84" s="180" t="s">
        <v>2784</v>
      </c>
      <c r="EN84" s="180" t="s">
        <v>2784</v>
      </c>
      <c r="EO84" s="180" t="s">
        <v>2896</v>
      </c>
      <c r="EP84" s="180" t="s">
        <v>2784</v>
      </c>
      <c r="EQ84" s="180" t="s">
        <v>2784</v>
      </c>
      <c r="ER84" s="180" t="s">
        <v>2896</v>
      </c>
      <c r="ES84" s="180" t="s">
        <v>2784</v>
      </c>
      <c r="ET84" s="180" t="s">
        <v>2784</v>
      </c>
    </row>
    <row r="85" spans="1:150" x14ac:dyDescent="0.3">
      <c r="A85" s="1"/>
      <c r="B85" s="230" t="s">
        <v>984</v>
      </c>
      <c r="C85" s="230" t="s">
        <v>988</v>
      </c>
      <c r="D85" s="230" t="s">
        <v>988</v>
      </c>
      <c r="E85" s="230" t="s">
        <v>988</v>
      </c>
      <c r="F85" s="230" t="s">
        <v>988</v>
      </c>
      <c r="G85" s="1" t="s">
        <v>988</v>
      </c>
      <c r="H85" s="181" t="s">
        <v>2784</v>
      </c>
      <c r="I85" s="181" t="s">
        <v>2784</v>
      </c>
      <c r="J85" s="1" t="s">
        <v>988</v>
      </c>
      <c r="K85" s="181" t="s">
        <v>2784</v>
      </c>
      <c r="L85" s="181" t="s">
        <v>2784</v>
      </c>
      <c r="M85" s="1" t="s">
        <v>988</v>
      </c>
      <c r="N85" s="181" t="s">
        <v>2784</v>
      </c>
      <c r="O85" s="181" t="s">
        <v>2784</v>
      </c>
      <c r="P85" s="1" t="s">
        <v>988</v>
      </c>
      <c r="Q85" s="181" t="s">
        <v>2784</v>
      </c>
      <c r="R85" s="181" t="s">
        <v>2784</v>
      </c>
      <c r="S85" s="1" t="s">
        <v>988</v>
      </c>
      <c r="T85" s="181" t="s">
        <v>2784</v>
      </c>
      <c r="U85" s="181" t="s">
        <v>2784</v>
      </c>
      <c r="V85" s="1" t="s">
        <v>988</v>
      </c>
      <c r="W85" s="181" t="s">
        <v>2784</v>
      </c>
      <c r="X85" s="181" t="s">
        <v>2784</v>
      </c>
      <c r="Y85" s="1" t="s">
        <v>988</v>
      </c>
      <c r="Z85" s="181" t="s">
        <v>2784</v>
      </c>
      <c r="AA85" s="181" t="s">
        <v>2784</v>
      </c>
      <c r="AB85" s="1" t="s">
        <v>988</v>
      </c>
      <c r="AC85" s="181" t="s">
        <v>2784</v>
      </c>
      <c r="AD85" s="181" t="s">
        <v>2784</v>
      </c>
      <c r="AE85" s="1" t="s">
        <v>988</v>
      </c>
      <c r="AF85" s="181" t="s">
        <v>2784</v>
      </c>
      <c r="AG85" s="181" t="s">
        <v>2784</v>
      </c>
      <c r="AH85" s="1" t="s">
        <v>988</v>
      </c>
      <c r="AI85" s="181" t="s">
        <v>2784</v>
      </c>
      <c r="AJ85" s="181" t="s">
        <v>2784</v>
      </c>
      <c r="AK85" s="1" t="s">
        <v>988</v>
      </c>
      <c r="AL85" s="181" t="s">
        <v>2784</v>
      </c>
      <c r="AM85" s="181" t="s">
        <v>2784</v>
      </c>
      <c r="AN85" s="1" t="s">
        <v>988</v>
      </c>
      <c r="AO85" s="181" t="s">
        <v>2784</v>
      </c>
      <c r="AP85" s="181" t="s">
        <v>2784</v>
      </c>
      <c r="AQ85" s="1" t="s">
        <v>988</v>
      </c>
      <c r="AR85" s="181" t="s">
        <v>2784</v>
      </c>
      <c r="AS85" s="181" t="s">
        <v>2784</v>
      </c>
      <c r="AT85" s="1" t="s">
        <v>988</v>
      </c>
      <c r="AU85" s="181" t="s">
        <v>2784</v>
      </c>
      <c r="AV85" s="181" t="s">
        <v>2784</v>
      </c>
      <c r="AW85" s="1" t="s">
        <v>988</v>
      </c>
      <c r="AX85" s="181" t="s">
        <v>2784</v>
      </c>
      <c r="AY85" s="181" t="s">
        <v>2784</v>
      </c>
      <c r="AZ85" s="1" t="s">
        <v>988</v>
      </c>
      <c r="BA85" s="181" t="s">
        <v>2784</v>
      </c>
      <c r="BB85" s="181" t="s">
        <v>2784</v>
      </c>
      <c r="BC85" s="1" t="s">
        <v>988</v>
      </c>
      <c r="BD85" s="181" t="s">
        <v>2784</v>
      </c>
      <c r="BE85" s="181" t="s">
        <v>2784</v>
      </c>
      <c r="BF85" s="1" t="s">
        <v>988</v>
      </c>
      <c r="BG85" s="181" t="s">
        <v>2784</v>
      </c>
      <c r="BH85" s="181" t="s">
        <v>2784</v>
      </c>
      <c r="BI85" s="1" t="s">
        <v>988</v>
      </c>
      <c r="BJ85" s="181" t="s">
        <v>2784</v>
      </c>
      <c r="BK85" s="181" t="s">
        <v>2784</v>
      </c>
      <c r="BL85" s="1" t="s">
        <v>988</v>
      </c>
      <c r="BM85" s="181" t="s">
        <v>2784</v>
      </c>
      <c r="BN85" s="181" t="s">
        <v>2784</v>
      </c>
      <c r="BO85" s="1" t="s">
        <v>988</v>
      </c>
      <c r="BP85" s="181" t="s">
        <v>2784</v>
      </c>
      <c r="BQ85" s="181" t="s">
        <v>2784</v>
      </c>
      <c r="BR85" s="1" t="s">
        <v>988</v>
      </c>
      <c r="BS85" s="181" t="s">
        <v>2784</v>
      </c>
      <c r="BT85" s="181" t="s">
        <v>2784</v>
      </c>
      <c r="BU85" s="1" t="s">
        <v>988</v>
      </c>
      <c r="BV85" s="181" t="s">
        <v>2784</v>
      </c>
      <c r="BW85" s="181" t="s">
        <v>2784</v>
      </c>
      <c r="BX85" s="1" t="s">
        <v>988</v>
      </c>
      <c r="BY85" s="181" t="s">
        <v>2784</v>
      </c>
      <c r="BZ85" s="181" t="s">
        <v>2784</v>
      </c>
      <c r="CA85" s="1" t="s">
        <v>988</v>
      </c>
      <c r="CB85" s="181" t="s">
        <v>2784</v>
      </c>
      <c r="CC85" s="181" t="s">
        <v>2784</v>
      </c>
      <c r="CD85" s="1" t="s">
        <v>988</v>
      </c>
      <c r="CE85" s="181" t="s">
        <v>2784</v>
      </c>
      <c r="CF85" s="181" t="s">
        <v>2784</v>
      </c>
      <c r="CG85" s="1" t="s">
        <v>988</v>
      </c>
      <c r="CH85" s="181" t="s">
        <v>2784</v>
      </c>
      <c r="CI85" s="181" t="s">
        <v>2784</v>
      </c>
      <c r="CJ85" s="1" t="s">
        <v>988</v>
      </c>
      <c r="CK85" s="181" t="s">
        <v>2784</v>
      </c>
      <c r="CL85" s="181" t="s">
        <v>2784</v>
      </c>
      <c r="CM85" s="1" t="s">
        <v>988</v>
      </c>
      <c r="CN85" s="181" t="s">
        <v>2784</v>
      </c>
      <c r="CO85" s="181" t="s">
        <v>2784</v>
      </c>
      <c r="CP85" s="1" t="s">
        <v>988</v>
      </c>
      <c r="CQ85" s="181" t="s">
        <v>2784</v>
      </c>
      <c r="CR85" s="181" t="s">
        <v>2784</v>
      </c>
      <c r="CS85" s="1" t="s">
        <v>988</v>
      </c>
      <c r="CT85" s="181" t="s">
        <v>2784</v>
      </c>
      <c r="CU85" s="181" t="s">
        <v>2784</v>
      </c>
      <c r="CV85" s="1" t="s">
        <v>988</v>
      </c>
      <c r="CW85" s="181" t="s">
        <v>2784</v>
      </c>
      <c r="CX85" s="181" t="s">
        <v>2784</v>
      </c>
      <c r="CY85" s="1" t="s">
        <v>988</v>
      </c>
      <c r="CZ85" s="181" t="s">
        <v>2784</v>
      </c>
      <c r="DA85" s="181" t="s">
        <v>2784</v>
      </c>
      <c r="DB85" s="1" t="s">
        <v>988</v>
      </c>
      <c r="DC85" s="181" t="s">
        <v>2784</v>
      </c>
      <c r="DD85" s="181" t="s">
        <v>2784</v>
      </c>
      <c r="DE85" s="1" t="s">
        <v>988</v>
      </c>
      <c r="DF85" s="181" t="s">
        <v>2784</v>
      </c>
      <c r="DG85" s="181" t="s">
        <v>2784</v>
      </c>
      <c r="DH85" s="1" t="s">
        <v>988</v>
      </c>
      <c r="DI85" s="181" t="s">
        <v>2784</v>
      </c>
      <c r="DJ85" s="181" t="s">
        <v>2784</v>
      </c>
      <c r="DK85" s="1" t="s">
        <v>988</v>
      </c>
      <c r="DL85" s="181" t="s">
        <v>2784</v>
      </c>
      <c r="DM85" s="181" t="s">
        <v>2784</v>
      </c>
      <c r="DN85" s="1" t="s">
        <v>988</v>
      </c>
      <c r="DO85" s="181" t="s">
        <v>2784</v>
      </c>
      <c r="DP85" s="181" t="s">
        <v>2784</v>
      </c>
      <c r="DQ85" s="1" t="s">
        <v>988</v>
      </c>
      <c r="DR85" s="181" t="s">
        <v>2784</v>
      </c>
      <c r="DS85" s="181" t="s">
        <v>2784</v>
      </c>
      <c r="DT85" s="1" t="s">
        <v>988</v>
      </c>
      <c r="DU85" s="181" t="s">
        <v>2784</v>
      </c>
      <c r="DV85" s="181" t="s">
        <v>2784</v>
      </c>
      <c r="DW85" s="1" t="s">
        <v>988</v>
      </c>
      <c r="DX85" s="181" t="s">
        <v>2784</v>
      </c>
      <c r="DY85" s="181" t="s">
        <v>2784</v>
      </c>
      <c r="DZ85" s="1" t="s">
        <v>988</v>
      </c>
      <c r="EA85" s="181" t="s">
        <v>2784</v>
      </c>
      <c r="EB85" s="181" t="s">
        <v>2784</v>
      </c>
      <c r="EC85" s="1" t="s">
        <v>988</v>
      </c>
      <c r="ED85" s="181" t="s">
        <v>2784</v>
      </c>
      <c r="EE85" s="181" t="s">
        <v>2784</v>
      </c>
      <c r="EF85" s="1" t="s">
        <v>988</v>
      </c>
      <c r="EG85" s="181" t="s">
        <v>2784</v>
      </c>
      <c r="EH85" s="181" t="s">
        <v>2784</v>
      </c>
      <c r="EI85" s="1" t="s">
        <v>988</v>
      </c>
      <c r="EJ85" s="181" t="s">
        <v>2784</v>
      </c>
      <c r="EK85" s="181" t="s">
        <v>2784</v>
      </c>
      <c r="EL85" s="1" t="s">
        <v>988</v>
      </c>
      <c r="EM85" s="181" t="s">
        <v>2784</v>
      </c>
      <c r="EN85" s="181" t="s">
        <v>2784</v>
      </c>
      <c r="EO85" s="1" t="s">
        <v>988</v>
      </c>
      <c r="EP85" s="181" t="s">
        <v>2784</v>
      </c>
      <c r="EQ85" s="181" t="s">
        <v>2784</v>
      </c>
      <c r="ER85" s="1" t="s">
        <v>988</v>
      </c>
      <c r="ES85" s="181" t="s">
        <v>2784</v>
      </c>
      <c r="ET85" s="181" t="s">
        <v>2784</v>
      </c>
    </row>
    <row r="86" spans="1:150" x14ac:dyDescent="0.3">
      <c r="A86" s="1"/>
      <c r="B86" s="231" t="s">
        <v>3386</v>
      </c>
      <c r="C86" s="231" t="s">
        <v>988</v>
      </c>
      <c r="D86" s="231" t="s">
        <v>988</v>
      </c>
      <c r="E86" s="231" t="s">
        <v>988</v>
      </c>
      <c r="F86" s="231" t="s">
        <v>988</v>
      </c>
      <c r="G86" s="182"/>
      <c r="H86" s="182" t="s">
        <v>988</v>
      </c>
      <c r="I86" s="182" t="s">
        <v>988</v>
      </c>
      <c r="J86" s="182"/>
      <c r="K86" s="182" t="s">
        <v>988</v>
      </c>
      <c r="L86" s="182" t="s">
        <v>988</v>
      </c>
      <c r="M86" s="182"/>
      <c r="N86" s="182" t="s">
        <v>988</v>
      </c>
      <c r="O86" s="182" t="s">
        <v>988</v>
      </c>
      <c r="P86" s="182"/>
      <c r="Q86" s="182" t="s">
        <v>988</v>
      </c>
      <c r="R86" s="182" t="s">
        <v>988</v>
      </c>
      <c r="S86" s="182"/>
      <c r="T86" s="182" t="s">
        <v>988</v>
      </c>
      <c r="U86" s="182" t="s">
        <v>988</v>
      </c>
      <c r="V86" s="182"/>
      <c r="W86" s="182" t="s">
        <v>988</v>
      </c>
      <c r="X86" s="182" t="s">
        <v>988</v>
      </c>
      <c r="Y86" s="182"/>
      <c r="Z86" s="182" t="s">
        <v>988</v>
      </c>
      <c r="AA86" s="182" t="s">
        <v>988</v>
      </c>
      <c r="AB86" s="182"/>
      <c r="AC86" s="182" t="s">
        <v>988</v>
      </c>
      <c r="AD86" s="182" t="s">
        <v>988</v>
      </c>
      <c r="AE86" s="182"/>
      <c r="AF86" s="182" t="s">
        <v>988</v>
      </c>
      <c r="AG86" s="182" t="s">
        <v>988</v>
      </c>
      <c r="AH86" s="182"/>
      <c r="AI86" s="182" t="s">
        <v>988</v>
      </c>
      <c r="AJ86" s="182" t="s">
        <v>988</v>
      </c>
      <c r="AK86" s="182"/>
      <c r="AL86" s="182" t="s">
        <v>988</v>
      </c>
      <c r="AM86" s="182" t="s">
        <v>988</v>
      </c>
      <c r="AN86" s="182"/>
      <c r="AO86" s="182" t="s">
        <v>988</v>
      </c>
      <c r="AP86" s="182" t="s">
        <v>988</v>
      </c>
      <c r="AQ86" s="182"/>
      <c r="AR86" s="182" t="s">
        <v>988</v>
      </c>
      <c r="AS86" s="182" t="s">
        <v>988</v>
      </c>
      <c r="AT86" s="182"/>
      <c r="AU86" s="182" t="s">
        <v>988</v>
      </c>
      <c r="AV86" s="182" t="s">
        <v>988</v>
      </c>
      <c r="AW86" s="182"/>
      <c r="AX86" s="182" t="s">
        <v>988</v>
      </c>
      <c r="AY86" s="182" t="s">
        <v>988</v>
      </c>
      <c r="AZ86" s="182"/>
      <c r="BA86" s="182" t="s">
        <v>988</v>
      </c>
      <c r="BB86" s="182" t="s">
        <v>988</v>
      </c>
      <c r="BC86" s="182"/>
      <c r="BD86" s="182" t="s">
        <v>988</v>
      </c>
      <c r="BE86" s="182" t="s">
        <v>988</v>
      </c>
      <c r="BF86" s="182"/>
      <c r="BG86" s="182" t="s">
        <v>988</v>
      </c>
      <c r="BH86" s="182" t="s">
        <v>988</v>
      </c>
      <c r="BI86" s="182"/>
      <c r="BJ86" s="182" t="s">
        <v>988</v>
      </c>
      <c r="BK86" s="182" t="s">
        <v>988</v>
      </c>
      <c r="BL86" s="182"/>
      <c r="BM86" s="182" t="s">
        <v>988</v>
      </c>
      <c r="BN86" s="182" t="s">
        <v>988</v>
      </c>
      <c r="BO86" s="182"/>
      <c r="BP86" s="182" t="s">
        <v>988</v>
      </c>
      <c r="BQ86" s="182" t="s">
        <v>988</v>
      </c>
      <c r="BR86" s="182"/>
      <c r="BS86" s="182" t="s">
        <v>988</v>
      </c>
      <c r="BT86" s="182" t="s">
        <v>988</v>
      </c>
      <c r="BU86" s="182"/>
      <c r="BV86" s="182" t="s">
        <v>988</v>
      </c>
      <c r="BW86" s="182" t="s">
        <v>988</v>
      </c>
      <c r="BX86" s="182"/>
      <c r="BY86" s="182" t="s">
        <v>988</v>
      </c>
      <c r="BZ86" s="182" t="s">
        <v>988</v>
      </c>
      <c r="CA86" s="182"/>
      <c r="CB86" s="182" t="s">
        <v>988</v>
      </c>
      <c r="CC86" s="182" t="s">
        <v>988</v>
      </c>
      <c r="CD86" s="182"/>
      <c r="CE86" s="182" t="s">
        <v>988</v>
      </c>
      <c r="CF86" s="182" t="s">
        <v>988</v>
      </c>
      <c r="CG86" s="182"/>
      <c r="CH86" s="182" t="s">
        <v>988</v>
      </c>
      <c r="CI86" s="182" t="s">
        <v>988</v>
      </c>
      <c r="CJ86" s="182"/>
      <c r="CK86" s="182" t="s">
        <v>988</v>
      </c>
      <c r="CL86" s="182" t="s">
        <v>988</v>
      </c>
      <c r="CM86" s="182"/>
      <c r="CN86" s="182" t="s">
        <v>988</v>
      </c>
      <c r="CO86" s="182" t="s">
        <v>988</v>
      </c>
      <c r="CP86" s="182"/>
      <c r="CQ86" s="182" t="s">
        <v>988</v>
      </c>
      <c r="CR86" s="182" t="s">
        <v>988</v>
      </c>
      <c r="CS86" s="182"/>
      <c r="CT86" s="182" t="s">
        <v>988</v>
      </c>
      <c r="CU86" s="182" t="s">
        <v>988</v>
      </c>
      <c r="CV86" s="182"/>
      <c r="CW86" s="182" t="s">
        <v>988</v>
      </c>
      <c r="CX86" s="182" t="s">
        <v>988</v>
      </c>
      <c r="CY86" s="182"/>
      <c r="CZ86" s="182" t="s">
        <v>988</v>
      </c>
      <c r="DA86" s="182" t="s">
        <v>988</v>
      </c>
      <c r="DB86" s="182"/>
      <c r="DC86" s="182" t="s">
        <v>988</v>
      </c>
      <c r="DD86" s="182" t="s">
        <v>988</v>
      </c>
      <c r="DE86" s="182"/>
      <c r="DF86" s="182" t="s">
        <v>988</v>
      </c>
      <c r="DG86" s="182" t="s">
        <v>988</v>
      </c>
      <c r="DH86" s="182"/>
      <c r="DI86" s="182" t="s">
        <v>988</v>
      </c>
      <c r="DJ86" s="182" t="s">
        <v>988</v>
      </c>
      <c r="DK86" s="182"/>
      <c r="DL86" s="182" t="s">
        <v>988</v>
      </c>
      <c r="DM86" s="182" t="s">
        <v>988</v>
      </c>
      <c r="DN86" s="182"/>
      <c r="DO86" s="182" t="s">
        <v>988</v>
      </c>
      <c r="DP86" s="182" t="s">
        <v>988</v>
      </c>
      <c r="DQ86" s="182"/>
      <c r="DR86" s="182" t="s">
        <v>988</v>
      </c>
      <c r="DS86" s="182" t="s">
        <v>988</v>
      </c>
      <c r="DT86" s="182"/>
      <c r="DU86" s="182" t="s">
        <v>988</v>
      </c>
      <c r="DV86" s="182" t="s">
        <v>988</v>
      </c>
      <c r="DW86" s="182"/>
      <c r="DX86" s="182" t="s">
        <v>988</v>
      </c>
      <c r="DY86" s="182" t="s">
        <v>988</v>
      </c>
      <c r="DZ86" s="182"/>
      <c r="EA86" s="182" t="s">
        <v>988</v>
      </c>
      <c r="EB86" s="182" t="s">
        <v>988</v>
      </c>
      <c r="EC86" s="182"/>
      <c r="ED86" s="182" t="s">
        <v>988</v>
      </c>
      <c r="EE86" s="182" t="s">
        <v>988</v>
      </c>
      <c r="EF86" s="182"/>
      <c r="EG86" s="182" t="s">
        <v>988</v>
      </c>
      <c r="EH86" s="182" t="s">
        <v>988</v>
      </c>
      <c r="EI86" s="182"/>
      <c r="EJ86" s="182" t="s">
        <v>988</v>
      </c>
      <c r="EK86" s="182" t="s">
        <v>988</v>
      </c>
      <c r="EL86" s="182"/>
      <c r="EM86" s="182" t="s">
        <v>988</v>
      </c>
      <c r="EN86" s="182" t="s">
        <v>988</v>
      </c>
      <c r="EO86" s="182"/>
      <c r="EP86" s="182" t="s">
        <v>988</v>
      </c>
      <c r="EQ86" s="182" t="s">
        <v>988</v>
      </c>
      <c r="ER86" s="182"/>
      <c r="ES86" s="182" t="s">
        <v>988</v>
      </c>
      <c r="ET86" s="182" t="s">
        <v>988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88" t="s">
        <v>0</v>
      </c>
      <c r="C3" s="189"/>
      <c r="D3" s="189"/>
      <c r="E3" s="189"/>
      <c r="F3" s="191"/>
      <c r="G3" s="191"/>
    </row>
    <row r="4" spans="1:7" ht="0" hidden="1" customHeight="1" x14ac:dyDescent="0.3">
      <c r="A4" s="1"/>
      <c r="B4" s="1"/>
      <c r="C4" s="1"/>
      <c r="D4" s="1"/>
      <c r="E4" s="1"/>
    </row>
    <row r="5" spans="1:7" ht="22.8" x14ac:dyDescent="0.4">
      <c r="A5" s="1"/>
      <c r="B5" s="22" t="s">
        <v>3387</v>
      </c>
      <c r="C5" s="1"/>
      <c r="D5" s="1"/>
      <c r="E5" s="1"/>
    </row>
    <row r="6" spans="1:7" x14ac:dyDescent="0.3">
      <c r="A6" s="1"/>
      <c r="B6" s="232" t="s">
        <v>26</v>
      </c>
      <c r="C6" s="232"/>
      <c r="D6" s="232" t="s">
        <v>2038</v>
      </c>
      <c r="E6" s="232"/>
    </row>
    <row r="7" spans="1:7" ht="36" customHeight="1" x14ac:dyDescent="0.3">
      <c r="A7" s="1"/>
      <c r="B7" s="184" t="s">
        <v>68</v>
      </c>
      <c r="C7" s="184" t="s">
        <v>615</v>
      </c>
      <c r="D7" s="183" t="s">
        <v>3388</v>
      </c>
      <c r="E7" s="183" t="s">
        <v>3389</v>
      </c>
    </row>
    <row r="8" spans="1:7" x14ac:dyDescent="0.3">
      <c r="A8" s="1"/>
      <c r="B8" s="185" t="s">
        <v>72</v>
      </c>
      <c r="C8" s="185" t="s">
        <v>834</v>
      </c>
      <c r="D8" s="186"/>
      <c r="E8" s="187">
        <v>0</v>
      </c>
    </row>
    <row r="9" spans="1:7" x14ac:dyDescent="0.3">
      <c r="A9" s="1"/>
      <c r="B9" s="185" t="s">
        <v>72</v>
      </c>
      <c r="C9" s="185" t="s">
        <v>835</v>
      </c>
      <c r="D9" s="186"/>
      <c r="E9" s="187">
        <v>0</v>
      </c>
    </row>
    <row r="10" spans="1:7" x14ac:dyDescent="0.3">
      <c r="A10" s="1"/>
      <c r="B10" s="185" t="s">
        <v>72</v>
      </c>
      <c r="C10" s="185" t="s">
        <v>836</v>
      </c>
      <c r="D10" s="186"/>
      <c r="E10" s="187">
        <v>0</v>
      </c>
    </row>
    <row r="11" spans="1:7" x14ac:dyDescent="0.3">
      <c r="A11" s="1"/>
      <c r="B11" s="185" t="s">
        <v>72</v>
      </c>
      <c r="C11" s="185" t="s">
        <v>837</v>
      </c>
      <c r="D11" s="186"/>
      <c r="E11" s="187">
        <v>0</v>
      </c>
    </row>
    <row r="12" spans="1:7" x14ac:dyDescent="0.3">
      <c r="A12" s="1"/>
      <c r="B12" s="185" t="s">
        <v>72</v>
      </c>
      <c r="C12" s="185" t="s">
        <v>838</v>
      </c>
      <c r="D12" s="186"/>
      <c r="E12" s="187">
        <v>0</v>
      </c>
    </row>
    <row r="13" spans="1:7" x14ac:dyDescent="0.3">
      <c r="A13" s="1"/>
      <c r="B13" s="185" t="s">
        <v>72</v>
      </c>
      <c r="C13" s="185" t="s">
        <v>839</v>
      </c>
      <c r="D13" s="186"/>
      <c r="E13" s="187">
        <v>0</v>
      </c>
    </row>
    <row r="14" spans="1:7" x14ac:dyDescent="0.3">
      <c r="A14" s="1"/>
      <c r="B14" s="185" t="s">
        <v>72</v>
      </c>
      <c r="C14" s="185" t="s">
        <v>840</v>
      </c>
      <c r="D14" s="186"/>
      <c r="E14" s="187">
        <v>0</v>
      </c>
    </row>
    <row r="15" spans="1:7" x14ac:dyDescent="0.3">
      <c r="A15" s="1"/>
      <c r="B15" s="185" t="s">
        <v>72</v>
      </c>
      <c r="C15" s="185" t="s">
        <v>841</v>
      </c>
      <c r="D15" s="186"/>
      <c r="E15" s="187">
        <v>0</v>
      </c>
    </row>
    <row r="16" spans="1:7" x14ac:dyDescent="0.3">
      <c r="A16" s="1"/>
      <c r="B16" s="185" t="s">
        <v>72</v>
      </c>
      <c r="C16" s="185" t="s">
        <v>842</v>
      </c>
      <c r="D16" s="186"/>
      <c r="E16" s="187">
        <v>0</v>
      </c>
    </row>
    <row r="17" spans="1:5" x14ac:dyDescent="0.3">
      <c r="A17" s="1"/>
      <c r="B17" s="185" t="s">
        <v>72</v>
      </c>
      <c r="C17" s="185" t="s">
        <v>843</v>
      </c>
      <c r="D17" s="186"/>
      <c r="E17" s="187">
        <v>0</v>
      </c>
    </row>
    <row r="18" spans="1:5" x14ac:dyDescent="0.3">
      <c r="A18" s="1"/>
      <c r="B18" s="185" t="s">
        <v>72</v>
      </c>
      <c r="C18" s="185" t="s">
        <v>844</v>
      </c>
      <c r="D18" s="186"/>
      <c r="E18" s="187">
        <v>0</v>
      </c>
    </row>
    <row r="19" spans="1:5" x14ac:dyDescent="0.3">
      <c r="A19" s="1"/>
      <c r="B19" s="185" t="s">
        <v>72</v>
      </c>
      <c r="C19" s="185" t="s">
        <v>845</v>
      </c>
      <c r="D19" s="186"/>
      <c r="E19" s="187">
        <v>0</v>
      </c>
    </row>
    <row r="20" spans="1:5" x14ac:dyDescent="0.3">
      <c r="A20" s="1"/>
      <c r="B20" s="185" t="s">
        <v>72</v>
      </c>
      <c r="C20" s="185" t="s">
        <v>846</v>
      </c>
      <c r="D20" s="186"/>
      <c r="E20" s="187">
        <v>0</v>
      </c>
    </row>
    <row r="21" spans="1:5" x14ac:dyDescent="0.3">
      <c r="A21" s="1"/>
      <c r="B21" s="185" t="s">
        <v>72</v>
      </c>
      <c r="C21" s="185" t="s">
        <v>847</v>
      </c>
      <c r="D21" s="186"/>
      <c r="E21" s="187">
        <v>0</v>
      </c>
    </row>
    <row r="22" spans="1:5" x14ac:dyDescent="0.3">
      <c r="A22" s="1"/>
      <c r="B22" s="185" t="s">
        <v>72</v>
      </c>
      <c r="C22" s="185" t="s">
        <v>848</v>
      </c>
      <c r="D22" s="186"/>
      <c r="E22" s="187">
        <v>0</v>
      </c>
    </row>
    <row r="23" spans="1:5" x14ac:dyDescent="0.3">
      <c r="A23" s="1"/>
      <c r="B23" s="185" t="s">
        <v>72</v>
      </c>
      <c r="C23" s="185" t="s">
        <v>849</v>
      </c>
      <c r="D23" s="186"/>
      <c r="E23" s="187">
        <v>0</v>
      </c>
    </row>
    <row r="24" spans="1:5" x14ac:dyDescent="0.3">
      <c r="A24" s="1"/>
      <c r="B24" s="185" t="s">
        <v>72</v>
      </c>
      <c r="C24" s="185" t="s">
        <v>850</v>
      </c>
      <c r="D24" s="186"/>
      <c r="E24" s="187">
        <v>0</v>
      </c>
    </row>
    <row r="25" spans="1:5" x14ac:dyDescent="0.3">
      <c r="A25" s="1"/>
      <c r="B25" s="185" t="s">
        <v>72</v>
      </c>
      <c r="C25" s="185" t="s">
        <v>851</v>
      </c>
      <c r="D25" s="186"/>
      <c r="E25" s="187">
        <v>0</v>
      </c>
    </row>
    <row r="26" spans="1:5" x14ac:dyDescent="0.3">
      <c r="A26" s="1"/>
      <c r="B26" s="185" t="s">
        <v>72</v>
      </c>
      <c r="C26" s="185" t="s">
        <v>852</v>
      </c>
      <c r="D26" s="186"/>
      <c r="E26" s="187">
        <v>0</v>
      </c>
    </row>
    <row r="27" spans="1:5" x14ac:dyDescent="0.3">
      <c r="A27" s="1"/>
      <c r="B27" s="185" t="s">
        <v>72</v>
      </c>
      <c r="C27" s="185" t="s">
        <v>853</v>
      </c>
      <c r="D27" s="186"/>
      <c r="E27" s="187">
        <v>0</v>
      </c>
    </row>
    <row r="28" spans="1:5" x14ac:dyDescent="0.3">
      <c r="A28" s="1"/>
      <c r="B28" s="185" t="s">
        <v>72</v>
      </c>
      <c r="C28" s="185" t="s">
        <v>854</v>
      </c>
      <c r="D28" s="186"/>
      <c r="E28" s="187">
        <v>0</v>
      </c>
    </row>
    <row r="29" spans="1:5" x14ac:dyDescent="0.3">
      <c r="A29" s="1"/>
      <c r="B29" s="185" t="s">
        <v>72</v>
      </c>
      <c r="C29" s="185" t="s">
        <v>855</v>
      </c>
      <c r="D29" s="186"/>
      <c r="E29" s="187">
        <v>0</v>
      </c>
    </row>
    <row r="30" spans="1:5" x14ac:dyDescent="0.3">
      <c r="A30" s="1"/>
      <c r="B30" s="185" t="s">
        <v>72</v>
      </c>
      <c r="C30" s="185" t="s">
        <v>856</v>
      </c>
      <c r="D30" s="186"/>
      <c r="E30" s="187">
        <v>0</v>
      </c>
    </row>
    <row r="31" spans="1:5" x14ac:dyDescent="0.3">
      <c r="A31" s="1"/>
      <c r="B31" s="185" t="s">
        <v>72</v>
      </c>
      <c r="C31" s="185" t="s">
        <v>857</v>
      </c>
      <c r="D31" s="186"/>
      <c r="E31" s="187">
        <v>0</v>
      </c>
    </row>
    <row r="32" spans="1:5" x14ac:dyDescent="0.3">
      <c r="A32" s="1"/>
      <c r="B32" s="185" t="s">
        <v>72</v>
      </c>
      <c r="C32" s="185" t="s">
        <v>858</v>
      </c>
      <c r="D32" s="186"/>
      <c r="E32" s="187">
        <v>0</v>
      </c>
    </row>
    <row r="33" spans="1:5" x14ac:dyDescent="0.3">
      <c r="A33" s="1"/>
      <c r="B33" s="185" t="s">
        <v>72</v>
      </c>
      <c r="C33" s="185" t="s">
        <v>859</v>
      </c>
      <c r="D33" s="186"/>
      <c r="E33" s="187">
        <v>0</v>
      </c>
    </row>
    <row r="34" spans="1:5" x14ac:dyDescent="0.3">
      <c r="A34" s="1"/>
      <c r="B34" s="185" t="s">
        <v>72</v>
      </c>
      <c r="C34" s="185" t="s">
        <v>860</v>
      </c>
      <c r="D34" s="186"/>
      <c r="E34" s="187">
        <v>0</v>
      </c>
    </row>
    <row r="35" spans="1:5" x14ac:dyDescent="0.3">
      <c r="A35" s="1"/>
      <c r="B35" s="185" t="s">
        <v>72</v>
      </c>
      <c r="C35" s="185" t="s">
        <v>861</v>
      </c>
      <c r="D35" s="186"/>
      <c r="E35" s="187">
        <v>0</v>
      </c>
    </row>
    <row r="36" spans="1:5" x14ac:dyDescent="0.3">
      <c r="A36" s="1"/>
      <c r="B36" s="185" t="s">
        <v>72</v>
      </c>
      <c r="C36" s="185" t="s">
        <v>862</v>
      </c>
      <c r="D36" s="186"/>
      <c r="E36" s="187">
        <v>0</v>
      </c>
    </row>
    <row r="37" spans="1:5" x14ac:dyDescent="0.3">
      <c r="A37" s="1"/>
      <c r="B37" s="185" t="s">
        <v>72</v>
      </c>
      <c r="C37" s="185" t="s">
        <v>863</v>
      </c>
      <c r="D37" s="186"/>
      <c r="E37" s="187">
        <v>0</v>
      </c>
    </row>
    <row r="38" spans="1:5" x14ac:dyDescent="0.3">
      <c r="A38" s="1"/>
      <c r="B38" s="185" t="s">
        <v>72</v>
      </c>
      <c r="C38" s="185" t="s">
        <v>864</v>
      </c>
      <c r="D38" s="186"/>
      <c r="E38" s="187">
        <v>0</v>
      </c>
    </row>
    <row r="39" spans="1:5" x14ac:dyDescent="0.3">
      <c r="A39" s="1"/>
      <c r="B39" s="185" t="s">
        <v>72</v>
      </c>
      <c r="C39" s="185" t="s">
        <v>865</v>
      </c>
      <c r="D39" s="186"/>
      <c r="E39" s="187">
        <v>0</v>
      </c>
    </row>
    <row r="40" spans="1:5" x14ac:dyDescent="0.3">
      <c r="A40" s="1"/>
      <c r="B40" s="185" t="s">
        <v>72</v>
      </c>
      <c r="C40" s="185" t="s">
        <v>866</v>
      </c>
      <c r="D40" s="186"/>
      <c r="E40" s="187">
        <v>0</v>
      </c>
    </row>
    <row r="41" spans="1:5" x14ac:dyDescent="0.3">
      <c r="A41" s="1"/>
      <c r="B41" s="185" t="s">
        <v>72</v>
      </c>
      <c r="C41" s="185" t="s">
        <v>867</v>
      </c>
      <c r="D41" s="186"/>
      <c r="E41" s="187">
        <v>0</v>
      </c>
    </row>
    <row r="42" spans="1:5" x14ac:dyDescent="0.3">
      <c r="A42" s="1"/>
      <c r="B42" s="185" t="s">
        <v>72</v>
      </c>
      <c r="C42" s="185" t="s">
        <v>868</v>
      </c>
      <c r="D42" s="186"/>
      <c r="E42" s="187">
        <v>0</v>
      </c>
    </row>
    <row r="43" spans="1:5" x14ac:dyDescent="0.3">
      <c r="A43" s="1"/>
      <c r="B43" s="185" t="s">
        <v>72</v>
      </c>
      <c r="C43" s="185" t="s">
        <v>869</v>
      </c>
      <c r="D43" s="186"/>
      <c r="E43" s="187">
        <v>0</v>
      </c>
    </row>
    <row r="44" spans="1:5" x14ac:dyDescent="0.3">
      <c r="A44" s="1"/>
      <c r="B44" s="185" t="s">
        <v>72</v>
      </c>
      <c r="C44" s="185" t="s">
        <v>870</v>
      </c>
      <c r="D44" s="186"/>
      <c r="E44" s="187">
        <v>0</v>
      </c>
    </row>
    <row r="45" spans="1:5" x14ac:dyDescent="0.3">
      <c r="A45" s="1"/>
      <c r="B45" s="185" t="s">
        <v>72</v>
      </c>
      <c r="C45" s="185" t="s">
        <v>871</v>
      </c>
      <c r="D45" s="186"/>
      <c r="E45" s="187">
        <v>0</v>
      </c>
    </row>
    <row r="46" spans="1:5" x14ac:dyDescent="0.3">
      <c r="A46" s="1"/>
      <c r="B46" s="185" t="s">
        <v>72</v>
      </c>
      <c r="C46" s="185" t="s">
        <v>872</v>
      </c>
      <c r="D46" s="186"/>
      <c r="E46" s="187">
        <v>0</v>
      </c>
    </row>
    <row r="47" spans="1:5" x14ac:dyDescent="0.3">
      <c r="A47" s="1"/>
      <c r="B47" s="185" t="s">
        <v>72</v>
      </c>
      <c r="C47" s="185" t="s">
        <v>873</v>
      </c>
      <c r="D47" s="186"/>
      <c r="E47" s="187">
        <v>0</v>
      </c>
    </row>
    <row r="48" spans="1:5" x14ac:dyDescent="0.3">
      <c r="A48" s="1"/>
      <c r="B48" s="185" t="s">
        <v>72</v>
      </c>
      <c r="C48" s="185" t="s">
        <v>874</v>
      </c>
      <c r="D48" s="186"/>
      <c r="E48" s="187">
        <v>0</v>
      </c>
    </row>
    <row r="49" spans="1:5" x14ac:dyDescent="0.3">
      <c r="A49" s="1"/>
      <c r="B49" s="185" t="s">
        <v>72</v>
      </c>
      <c r="C49" s="185" t="s">
        <v>875</v>
      </c>
      <c r="D49" s="186"/>
      <c r="E49" s="187">
        <v>0</v>
      </c>
    </row>
    <row r="50" spans="1:5" x14ac:dyDescent="0.3">
      <c r="A50" s="1"/>
      <c r="B50" s="185" t="s">
        <v>72</v>
      </c>
      <c r="C50" s="185" t="s">
        <v>876</v>
      </c>
      <c r="D50" s="186"/>
      <c r="E50" s="187">
        <v>0</v>
      </c>
    </row>
    <row r="51" spans="1:5" x14ac:dyDescent="0.3">
      <c r="A51" s="1"/>
      <c r="B51" s="185" t="s">
        <v>72</v>
      </c>
      <c r="C51" s="185" t="s">
        <v>877</v>
      </c>
      <c r="D51" s="186"/>
      <c r="E51" s="187">
        <v>0</v>
      </c>
    </row>
    <row r="52" spans="1:5" x14ac:dyDescent="0.3">
      <c r="A52" s="1"/>
      <c r="B52" s="185" t="s">
        <v>72</v>
      </c>
      <c r="C52" s="185" t="s">
        <v>878</v>
      </c>
      <c r="D52" s="186"/>
      <c r="E52" s="187">
        <v>0</v>
      </c>
    </row>
    <row r="53" spans="1:5" x14ac:dyDescent="0.3">
      <c r="A53" s="1"/>
      <c r="B53" s="185" t="s">
        <v>72</v>
      </c>
      <c r="C53" s="185" t="s">
        <v>879</v>
      </c>
      <c r="D53" s="186"/>
      <c r="E53" s="187">
        <v>0</v>
      </c>
    </row>
    <row r="54" spans="1:5" x14ac:dyDescent="0.3">
      <c r="A54" s="1"/>
      <c r="B54" s="185" t="s">
        <v>72</v>
      </c>
      <c r="C54" s="185" t="s">
        <v>880</v>
      </c>
      <c r="D54" s="186"/>
      <c r="E54" s="187">
        <v>0</v>
      </c>
    </row>
    <row r="55" spans="1:5" x14ac:dyDescent="0.3">
      <c r="A55" s="1"/>
      <c r="B55" s="185" t="s">
        <v>72</v>
      </c>
      <c r="C55" s="185" t="s">
        <v>73</v>
      </c>
      <c r="D55" s="186"/>
      <c r="E55" s="187">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88" t="s">
        <v>0</v>
      </c>
      <c r="C3" s="189"/>
      <c r="D3" s="191"/>
      <c r="E3" s="191"/>
      <c r="F3" s="191"/>
      <c r="G3" s="191"/>
    </row>
    <row r="4" spans="1:7" ht="0" hidden="1" customHeight="1" x14ac:dyDescent="0.3">
      <c r="A4" s="1"/>
      <c r="B4" s="1"/>
      <c r="C4" s="1"/>
    </row>
    <row r="5" spans="1:7" ht="30" customHeight="1" x14ac:dyDescent="0.3">
      <c r="A5" s="1"/>
      <c r="B5" s="2" t="s">
        <v>988</v>
      </c>
      <c r="C5" s="1"/>
    </row>
    <row r="6" spans="1:7" ht="34.950000000000003" customHeight="1" x14ac:dyDescent="0.3">
      <c r="A6" s="1"/>
      <c r="B6" s="3" t="s">
        <v>3390</v>
      </c>
      <c r="C6" s="3" t="s">
        <v>3391</v>
      </c>
    </row>
    <row r="7" spans="1:7" ht="26.4" x14ac:dyDescent="0.3">
      <c r="B7" s="87">
        <v>1</v>
      </c>
      <c r="C7" s="6" t="s">
        <v>3403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88" t="s">
        <v>0</v>
      </c>
      <c r="C3" s="189"/>
      <c r="D3" s="191"/>
      <c r="E3" s="191"/>
      <c r="F3" s="191"/>
      <c r="G3" s="191"/>
    </row>
    <row r="4" spans="1:7" ht="0" hidden="1" customHeight="1" x14ac:dyDescent="0.3">
      <c r="A4" s="1"/>
      <c r="B4" s="1"/>
      <c r="C4" s="1"/>
    </row>
    <row r="5" spans="1:7" ht="30" customHeight="1" x14ac:dyDescent="0.3">
      <c r="A5" s="1"/>
      <c r="B5" s="2" t="s">
        <v>988</v>
      </c>
      <c r="C5" s="1"/>
    </row>
    <row r="6" spans="1:7" ht="34.950000000000003" customHeight="1" x14ac:dyDescent="0.3">
      <c r="A6" s="1"/>
      <c r="B6" s="3" t="s">
        <v>3390</v>
      </c>
      <c r="C6" s="3" t="s">
        <v>3392</v>
      </c>
    </row>
    <row r="7" spans="1:7" ht="45" customHeight="1" x14ac:dyDescent="0.3">
      <c r="A7" s="1"/>
      <c r="B7" s="87">
        <v>1</v>
      </c>
      <c r="C7" s="6" t="s">
        <v>3402</v>
      </c>
    </row>
    <row r="8" spans="1:7" x14ac:dyDescent="0.3">
      <c r="B8" s="87">
        <v>2</v>
      </c>
      <c r="C8" s="6" t="s">
        <v>3393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2025-06-05T14:40:27Z</dcterms:modified>
</cp:coreProperties>
</file>